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Q:\2025\Zastupitelstvo\ZOK dne 24.2.2025\2024\"/>
    </mc:Choice>
  </mc:AlternateContent>
  <xr:revisionPtr revIDLastSave="0" documentId="13_ncr:1_{D921C91F-F04F-45C4-987E-905AFAB2AE61}" xr6:coauthVersionLast="47" xr6:coauthVersionMax="47" xr10:uidLastSave="{00000000-0000-0000-0000-000000000000}"/>
  <bookViews>
    <workbookView xWindow="-120" yWindow="-120" windowWidth="29040" windowHeight="15840" xr2:uid="{00000000-000D-0000-FFFF-FFFF00000000}"/>
  </bookViews>
  <sheets>
    <sheet name="Příloha č.1" sheetId="1" r:id="rId1"/>
    <sheet name="Příloha č.2" sheetId="2" r:id="rId2"/>
  </sheets>
  <definedNames>
    <definedName name="_xlnm.Print_Area" localSheetId="0">'Příloha č.1'!$A$1:$E$201</definedName>
    <definedName name="_xlnm.Print_Area" localSheetId="1">'Příloha č.2'!$A$1:$E$241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224" i="2" l="1"/>
  <c r="K204" i="2"/>
  <c r="K185" i="2"/>
  <c r="K163" i="2"/>
  <c r="K121" i="2"/>
  <c r="K92" i="2"/>
  <c r="K69" i="2"/>
  <c r="K40" i="2"/>
  <c r="K21" i="2"/>
  <c r="K2" i="2"/>
  <c r="K184" i="1"/>
  <c r="K165" i="1"/>
  <c r="K142" i="1"/>
  <c r="K123" i="1"/>
  <c r="K103" i="1"/>
  <c r="K84" i="1"/>
  <c r="K63" i="1"/>
  <c r="K41" i="1"/>
  <c r="K21" i="1"/>
  <c r="K2" i="1"/>
</calcChain>
</file>

<file path=xl/sharedStrings.xml><?xml version="1.0" encoding="utf-8"?>
<sst xmlns="http://schemas.openxmlformats.org/spreadsheetml/2006/main" count="591" uniqueCount="166">
  <si>
    <t>Rozpočtová změna č. 742</t>
  </si>
  <si>
    <t>742 Zapojení investiční dotace na základě avíza Ministerstva zemědělství č.j.: MZE-85930/2024-13133 ze dne 6.12.2024 v celkové výši 4 765 505 Kč v rámci dotačního programu 129 720 Centra odborné přípravy 2024-2028 pro příspěvkové organizace Olomouckého kraje.</t>
  </si>
  <si>
    <t>PŘÍJMY</t>
  </si>
  <si>
    <t>Odbor školství a mládeže</t>
  </si>
  <si>
    <t>ORJ - 010</t>
  </si>
  <si>
    <t>UZ</t>
  </si>
  <si>
    <t>§</t>
  </si>
  <si>
    <t>Položka</t>
  </si>
  <si>
    <t>Částka v Kč</t>
  </si>
  <si>
    <t>000029514</t>
  </si>
  <si>
    <t>4216 - Ostatní investiční přijaté transfery ze SR</t>
  </si>
  <si>
    <t>4 765 505,00</t>
  </si>
  <si>
    <t>celkem</t>
  </si>
  <si>
    <t>VÝDAJE</t>
  </si>
  <si>
    <t>6356 - Jiné investiční transfery zřízeným PO</t>
  </si>
  <si>
    <t>Rozpočtová změna č. 743</t>
  </si>
  <si>
    <t>743 Zapojení investiční a neinvestiční dotace z Ministerstva pro místní rozvoj ČR v celkové výši                       24 509 564,34 Kč na realizaci projektu "ZZS OK - Nákup sanitních vozidel" v rámci Integrovaného regionálního operačního programu 2021+, prostředky budou zapojeny do rezervy na investice.</t>
  </si>
  <si>
    <t>OSR - Projekty v rámci ROP</t>
  </si>
  <si>
    <t>ORJ - 059</t>
  </si>
  <si>
    <t>149517085</t>
  </si>
  <si>
    <t>4116 - Ostatní neinvestiční přijaté transfery ze SR</t>
  </si>
  <si>
    <t>1 603 429,44</t>
  </si>
  <si>
    <t>149517519</t>
  </si>
  <si>
    <t>22 906 134,90</t>
  </si>
  <si>
    <t>24 509 564,34</t>
  </si>
  <si>
    <t>Odbor ekonomický</t>
  </si>
  <si>
    <t>ORJ - 007</t>
  </si>
  <si>
    <t>Seskupení položek</t>
  </si>
  <si>
    <t>006409</t>
  </si>
  <si>
    <t>59 - Ostatní neinvestiční výdaje</t>
  </si>
  <si>
    <t>Rozpočtová změna č. 744</t>
  </si>
  <si>
    <t>744 Zapojení investiční a neinvestiční dotace z Ministerstva životního prostředí ČR v celkové výši               5 771 580,47 Kč na realizaci projektu Kotlíkové dotace v Olomouckém kraji IV.</t>
  </si>
  <si>
    <t>OSR - Kotlíkové dotace v Olomouckém kraji IV.</t>
  </si>
  <si>
    <t>ORJ - 034</t>
  </si>
  <si>
    <t>148515016</t>
  </si>
  <si>
    <t>402 668,40</t>
  </si>
  <si>
    <t>148515501</t>
  </si>
  <si>
    <t>5 368 912,07</t>
  </si>
  <si>
    <t>5 771 580,47</t>
  </si>
  <si>
    <t>003713</t>
  </si>
  <si>
    <t>50 - Výdaje na platy a podobné výdaje</t>
  </si>
  <si>
    <t>63 - Investiční transfery</t>
  </si>
  <si>
    <t>Rozpočtová změna č. 745</t>
  </si>
  <si>
    <t>745 Zapojení investiční a neinvestiční dotace z Ministerstva životního prostředí ČR v celkové výši              5 261 729,72 Kč na realizaci projektu Kotlíkové dotace v Olomouckém kraji V.</t>
  </si>
  <si>
    <t>Kotlíkové dotace v Olomouckém kraji V</t>
  </si>
  <si>
    <t>ORJ - 035</t>
  </si>
  <si>
    <t>367 097,42</t>
  </si>
  <si>
    <t>4 894 632,30</t>
  </si>
  <si>
    <t>5 261 729,72</t>
  </si>
  <si>
    <t>Rozpočtová změna č. 746</t>
  </si>
  <si>
    <t>746 Zapojení finančních prostředků do rozpočtu Olomouckého kraje ve výši 9 075 Kč. Generali Česká pojišťovna, a.s., uhradila na účet Olomouckého kraje pojistné plnění za poškozený sčítač pro cykloturistiku v Rudě nad Moravou, přijaté pojistné plnění bude použito na opravu a opětovnou instalaci sčítače.</t>
  </si>
  <si>
    <t>006172</t>
  </si>
  <si>
    <t>2322 - Příjem z pojistných plnění</t>
  </si>
  <si>
    <t>9 075,00</t>
  </si>
  <si>
    <t>Odbor kancelář hejtmana</t>
  </si>
  <si>
    <t>ORJ - 018</t>
  </si>
  <si>
    <t>002143</t>
  </si>
  <si>
    <t>51 - Neinvestiční nákupy a související výdaje</t>
  </si>
  <si>
    <t>Rozpočtová změna č. 747</t>
  </si>
  <si>
    <t>747 Zapojení finančních prostředků do rozpočtu Olomouckého kraje v celkové výši 10 000 000 Kč. Generali Česká pojišťovna, a.s., uhradila na účet Olomouckého kraje 2 pojistná plnění k pojistné události pro příspěvkovou organizaci Správa silnic Olomouckého kraje za záplavy.</t>
  </si>
  <si>
    <t>10 000 000,00</t>
  </si>
  <si>
    <t>Rozpočtová změna č. 748</t>
  </si>
  <si>
    <t>748 Zapojení finančních prostředků do rozpočtu Olomouckého kraje ve výši 34 900 Kč. Generali Česká pojišťovna, a.s., uhradila na účet Olomouckého kraje pojistné plnění k pojistné události pro příspěvkovou organizaci Základní škola a Mateřská škola Jeseník za záplavy.</t>
  </si>
  <si>
    <t>34 900,00</t>
  </si>
  <si>
    <t>Rozpočtová změna č. 749</t>
  </si>
  <si>
    <t>749 Snížení investiční a neinvestiční dotace ze Státního fondu dopravní infrastruktury v celkové výši 104 006 653,21 Kč poskytnuté na základě smlouvy č. 78S/2024 mezi Olomouckým krajem, SFDI a příspěvkovou organizací Správa silnic Olomouckého kraje na financování rekonstrukce a modernizace silnic II. a III. třídy ve vlastnictví Olomouckého kraje. Prostředky ve výši 90 587 642,22 Kč (UZ 91628) nebyly ze SFDI poskytnuty, a prostředky, které vrátila Správa silnic Olomouckého kraje ve výši            761 766,45 Kč (UZ 91628) a ve výši 12 657 244,54 Kč (UZ 91252), budou vráceny na účet Státního fondu dopravní infrastruktury.</t>
  </si>
  <si>
    <t>000091252</t>
  </si>
  <si>
    <t>4113 - Neinvestiční přijaté transfery ze státních fondů</t>
  </si>
  <si>
    <t>-12 657 244,54</t>
  </si>
  <si>
    <t>000091628</t>
  </si>
  <si>
    <t>4213 - Příjmy</t>
  </si>
  <si>
    <t>-91 349 408,67</t>
  </si>
  <si>
    <t>-104 006 653,21</t>
  </si>
  <si>
    <t>Odbor dopravy a silničního hospodářství</t>
  </si>
  <si>
    <t>ORJ - 012</t>
  </si>
  <si>
    <t>5336 - Neinvestiční transfery zřízeným PO</t>
  </si>
  <si>
    <t>Rozpočtová změna č. 750</t>
  </si>
  <si>
    <t>750 Přesun finančních prostředků v rámci odboru investic ve výši 157 150 Kč v rámci provozního rozpočtu odboru na úhradu nákladů následné péče.</t>
  </si>
  <si>
    <t>Odbor investic</t>
  </si>
  <si>
    <t>ORJ - 017</t>
  </si>
  <si>
    <t>-157 150,00</t>
  </si>
  <si>
    <t>000000012</t>
  </si>
  <si>
    <t>002212</t>
  </si>
  <si>
    <t>157 150,00</t>
  </si>
  <si>
    <t>Rozpočtová změna č. 751</t>
  </si>
  <si>
    <t>751 Přesun finančních prostředků v rámci odboru investic v celkové výši 210 285 Kč na financování projektu v oblasti školství "Střední škola řemesel, Šumperk - Rekonstrukce kotelny SŠŘ Šumperk - OP 08 Rapotín" z důvodu rozdělení majetku a přiřazení jej na příslušné položky.</t>
  </si>
  <si>
    <t>000000018</t>
  </si>
  <si>
    <t>003127</t>
  </si>
  <si>
    <t>61 - Investiční nákupy a související výdaje</t>
  </si>
  <si>
    <t>-210 285,00</t>
  </si>
  <si>
    <t>210 285,00</t>
  </si>
  <si>
    <t>Rozpočtová změna č. 752</t>
  </si>
  <si>
    <t>752 Zapojení neinvestiční dotace na základě rozhodnutí Ministerstva financí ČR č.j.: MF-48642/2024/2201-14 ze dne 5.12.2024 ve výši 606 650 Kč na úhradu výdajů vynaložených kraji na zajištění různých typů nouzového ubytování pro žadatele o udělení dočasné ochrany a pro osoby s udělenou dočasnou ochranou v souvislosti s ozbrojeným konfliktem na území Ukrajiny vyvolaným invazí vojsk Ruské federace.</t>
  </si>
  <si>
    <t>000098045</t>
  </si>
  <si>
    <t>4111 - Neinvestiční přijaté transfery z VPS SR</t>
  </si>
  <si>
    <t>606 650,00</t>
  </si>
  <si>
    <t>Rozpočtová změna č. 753</t>
  </si>
  <si>
    <t>753 Zapojení finančních prostředků do rozpočtu Olomouckého kraje v celkové výši 1 743 460 Kč. Generali Česká pojišťovna, a.s., uhradila na účet Olomouckého kraje 2 pojistná plnění k pojistné události pro příspěvkovou organizaci Správa silnic Olomouckého kraje za záplavy.</t>
  </si>
  <si>
    <t>1 743 460,00</t>
  </si>
  <si>
    <t>Rozpočtová změna č. 754</t>
  </si>
  <si>
    <t>754 Snížení investiční a neinvestiční dotace poskytnuté na základě rozhodnutí Ministerstva kultury v celkové výši 2 913 781,01 Kč na projekt "Digitalizace kulturního dědictví ve vlastnictví Olomouckého kraje - zajištění hardwaru a softwaru pro ukládání a zálohu dat". Projekt se nebude realizovat, dotace byla poskytnuta formou ex-ante, prostředky budou vráceny na účet Ministerstva kultury.</t>
  </si>
  <si>
    <t>170534033</t>
  </si>
  <si>
    <t>-570 247,94</t>
  </si>
  <si>
    <t>170534509</t>
  </si>
  <si>
    <t>-2 343 533,07</t>
  </si>
  <si>
    <t>-2 913 781,01</t>
  </si>
  <si>
    <t>003315</t>
  </si>
  <si>
    <t>Rozpočtová změna č. 755</t>
  </si>
  <si>
    <t>755 Snížení neinvestiční dotace poskytnuté na základě rozhodnutí Ministerstva školství, mládeže a tělovýchovy ČR  č.j.: MSMT-1334/2024-1 ze dne 6.2.2024 na přímé výdaje regionálního školství územních samosprávných celků na rok 2024 (přímé náklady na vzdělávání). Nevyčerpané prostředky ve výši 17 814 567,67 Kč, které jsou vázány na rezervě, budou zaslány na účet Ministerstva školství, mládeže a tělovýchovy.</t>
  </si>
  <si>
    <t>000033353</t>
  </si>
  <si>
    <t>-17 814 567,67</t>
  </si>
  <si>
    <t>-10 742 070,00</t>
  </si>
  <si>
    <t>003299</t>
  </si>
  <si>
    <t>53 - Neinv.transf.veř.subj. a mezi pen.f. téhož subj</t>
  </si>
  <si>
    <t>-7 072 497,67</t>
  </si>
  <si>
    <t>Rozpočtová změna č. 756</t>
  </si>
  <si>
    <t>756 Převedení finančních prostředků z odboru ORJ - 98 Nouzové ubytování na odbor ekonomický v celkové výši 20 930 200 Kč, jedná se o snížení neinvestiční účelové dotace na úhradu kompenzačního příspěvku za ubytování uprchlíků z Ukrajiny. Finanční prostředky budou vráceny do rezervy rady.</t>
  </si>
  <si>
    <t>Nouzové ubytování</t>
  </si>
  <si>
    <t>ORJ - 098</t>
  </si>
  <si>
    <t>5331 - Neinvestiční příspěvky zřízeným PO</t>
  </si>
  <si>
    <t>-1 969 200,00</t>
  </si>
  <si>
    <t>006221</t>
  </si>
  <si>
    <t>58 - Výdaje na náhrady za nezpůsobenou újmu</t>
  </si>
  <si>
    <t>-18 961 000,00</t>
  </si>
  <si>
    <t>20 930 200,00</t>
  </si>
  <si>
    <t>Rozpočtová změna č. 757</t>
  </si>
  <si>
    <t>757 Zapojení finančních prostředků do rozpočtu odboru školství a mládeže v celkové výši 47 658,50 Kč, převedení finančních prostředků z odboru školství a mládeže na odbor strategického rozvoje kraje v celkové výši 1 685 962,76 Kč a převedení finančních prostředků z odboru školství a mládeže na odbor ekonomický v celkové výši 436 619,64 Kč. Nevyčerpané prostředky z dotačního programu "Příspěvky na obědy do škol v Olomouckém kraji za školní rok 2023/2024" budou vráceny do rezervy rady.</t>
  </si>
  <si>
    <t>006402</t>
  </si>
  <si>
    <t>2223 - Příjem z fin. vypořádání mezi kraji, obcemi a DSO</t>
  </si>
  <si>
    <t>38 838,50</t>
  </si>
  <si>
    <t>2229 - Ostatní přijaté vratky transferů</t>
  </si>
  <si>
    <t>8 820,00</t>
  </si>
  <si>
    <t>47 658,50</t>
  </si>
  <si>
    <t>144500880</t>
  </si>
  <si>
    <t>-52 589,00</t>
  </si>
  <si>
    <t>144513021</t>
  </si>
  <si>
    <t>-473 301,00</t>
  </si>
  <si>
    <t>-525 890,00</t>
  </si>
  <si>
    <t>003141</t>
  </si>
  <si>
    <t>-1 321 832,50</t>
  </si>
  <si>
    <t>-227 201,40</t>
  </si>
  <si>
    <t>-1 549 033,90</t>
  </si>
  <si>
    <t>436 619,64</t>
  </si>
  <si>
    <t>OSR  –  OP lidské zdroje a zaměstnanost</t>
  </si>
  <si>
    <t>ORJ - 064</t>
  </si>
  <si>
    <t>1 685 962,76</t>
  </si>
  <si>
    <t>Rozpočtová změna č. 758</t>
  </si>
  <si>
    <t>758 Zapojení investiční a neinvestiční dotace z Ministerstva životního prostředí ČR v celkové výši                      855 051,07 Kč na realizaci projektu Kotlíkové dotace v Olomouckém kraji IV.</t>
  </si>
  <si>
    <t>59 654,74</t>
  </si>
  <si>
    <t>795 396,33</t>
  </si>
  <si>
    <t>855 051,07</t>
  </si>
  <si>
    <t>Rozpočtová změna č. 759</t>
  </si>
  <si>
    <t>759 Přesun finančních prostředků v rámci odboru kancelář hejtmana v celkové výši 11 897 059 Kč na úhradu povodňových objednávek.</t>
  </si>
  <si>
    <t>005273</t>
  </si>
  <si>
    <t>-11 897 059,00</t>
  </si>
  <si>
    <t>005213</t>
  </si>
  <si>
    <t>11 897 059,00</t>
  </si>
  <si>
    <t>Rozpočtová změna č. 760</t>
  </si>
  <si>
    <t>760 Zapojení neinvestiční dotace z Ministerstva pro místní rozvoj ve výši 14 920,73 Kč na projekt "Rozvoj technického vzdělávání - spolupráce institucí" v rámci programu Interreg pro příspěvkovou organizaci SPŠ Jeseník.</t>
  </si>
  <si>
    <t>151117086</t>
  </si>
  <si>
    <t>14 920,73</t>
  </si>
  <si>
    <t>Rozpočtová změna č. 761</t>
  </si>
  <si>
    <t>761 Zapojení neinvestiční dotace z Ministerstva životního prostředí ve výši 1 066 719,33 Kč na spolufinancování projektu "Energy Living Lab of the Olomouc Region“, jenž je financován v rámci evropského programu LIFE.</t>
  </si>
  <si>
    <t>000015021</t>
  </si>
  <si>
    <t>1 066 719,33</t>
  </si>
  <si>
    <t>003799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</si>
</sst>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0"/>
      <name val="Arial"/>
      <charset val="238"/>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sz val="10"/>
      <color theme="1"/>
      <name val="Calibri"/>
      <family val="2"/>
      <charset val="238"/>
      <scheme val="minor"/>
    </font>
    <font>
      <b/>
      <sz val="10"/>
      <color theme="1"/>
      <name val="Calibri"/>
      <family val="2"/>
      <charset val="238"/>
      <scheme val="minor"/>
    </font>
    <font>
      <sz val="14"/>
      <color theme="1"/>
      <name val="Calibri"/>
      <family val="2"/>
      <charset val="238"/>
      <scheme val="minor"/>
    </font>
    <font>
      <sz val="9"/>
      <color theme="1"/>
      <name val="Calibri"/>
      <family val="2"/>
      <charset val="238"/>
      <scheme val="minor"/>
    </font>
    <font>
      <b/>
      <sz val="12"/>
      <color theme="1"/>
      <name val="Calibri"/>
      <family val="2"/>
      <charset val="238"/>
      <scheme val="minor"/>
    </font>
    <font>
      <b/>
      <sz val="10"/>
      <color rgb="FF1E1E1E"/>
      <name val="Calibri"/>
      <family val="2"/>
      <charset val="238"/>
      <scheme val="minor"/>
    </font>
    <font>
      <sz val="10"/>
      <name val="Arial"/>
      <family val="2"/>
      <charset val="23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33">
    <xf numFmtId="0" fontId="0" fillId="0" borderId="0" xfId="0"/>
    <xf numFmtId="0" fontId="0" fillId="0" borderId="0" xfId="0" applyAlignment="1">
      <alignment horizontal="center"/>
    </xf>
    <xf numFmtId="0" fontId="0" fillId="0" borderId="0" xfId="0" applyAlignment="1">
      <alignment vertical="top"/>
    </xf>
    <xf numFmtId="0" fontId="20" fillId="0" borderId="0" xfId="0" applyFont="1" applyAlignment="1">
      <alignment horizontal="left" vertical="center" wrapText="1"/>
    </xf>
    <xf numFmtId="0" fontId="0" fillId="0" borderId="0" xfId="0" applyAlignment="1">
      <alignment vertical="center"/>
    </xf>
    <xf numFmtId="0" fontId="0" fillId="0" borderId="0" xfId="0" applyAlignment="1">
      <alignment horizontal="justify" vertical="top" wrapText="1" shrinkToFit="1"/>
    </xf>
    <xf numFmtId="0" fontId="0" fillId="0" borderId="0" xfId="0" applyAlignment="1">
      <alignment vertical="top" wrapText="1"/>
    </xf>
    <xf numFmtId="0" fontId="21" fillId="0" borderId="0" xfId="0" applyFont="1" applyAlignment="1">
      <alignment vertical="center"/>
    </xf>
    <xf numFmtId="0" fontId="21" fillId="0" borderId="0" xfId="0" applyFont="1" applyAlignment="1">
      <alignment horizontal="left" vertical="top" wrapText="1" shrinkToFit="1"/>
    </xf>
    <xf numFmtId="0" fontId="21" fillId="0" borderId="0" xfId="0" applyFont="1"/>
    <xf numFmtId="0" fontId="21" fillId="0" borderId="0" xfId="0" applyFont="1" applyAlignment="1">
      <alignment vertical="top" wrapText="1"/>
    </xf>
    <xf numFmtId="0" fontId="22" fillId="0" borderId="0" xfId="0" applyFont="1" applyAlignment="1">
      <alignment vertical="center"/>
    </xf>
    <xf numFmtId="0" fontId="16" fillId="0" borderId="0" xfId="0" applyFont="1" applyAlignment="1">
      <alignment vertical="center"/>
    </xf>
    <xf numFmtId="0" fontId="16" fillId="0" borderId="0" xfId="0" applyFont="1" applyAlignment="1">
      <alignment horizontal="right"/>
    </xf>
    <xf numFmtId="0" fontId="18" fillId="0" borderId="0" xfId="0" applyFont="1" applyAlignment="1">
      <alignment vertical="center"/>
    </xf>
    <xf numFmtId="0" fontId="19" fillId="0" borderId="10" xfId="0" applyFont="1" applyBorder="1" applyAlignment="1">
      <alignment horizontal="center"/>
    </xf>
    <xf numFmtId="0" fontId="23" fillId="0" borderId="10" xfId="0" applyFont="1" applyBorder="1" applyAlignment="1">
      <alignment horizontal="center"/>
    </xf>
    <xf numFmtId="0" fontId="18" fillId="0" borderId="0" xfId="0" applyFont="1"/>
    <xf numFmtId="0" fontId="18" fillId="0" borderId="0" xfId="0" applyFont="1" applyAlignment="1">
      <alignment vertical="top"/>
    </xf>
    <xf numFmtId="0" fontId="18" fillId="0" borderId="10" xfId="0" applyFont="1" applyBorder="1" applyAlignment="1">
      <alignment horizontal="center"/>
    </xf>
    <xf numFmtId="0" fontId="18" fillId="0" borderId="10" xfId="0" applyFont="1" applyBorder="1"/>
    <xf numFmtId="0" fontId="18" fillId="0" borderId="10" xfId="0" applyFont="1" applyBorder="1" applyAlignment="1">
      <alignment horizontal="right"/>
    </xf>
    <xf numFmtId="0" fontId="19" fillId="0" borderId="0" xfId="0" applyFont="1" applyAlignment="1">
      <alignment vertical="center"/>
    </xf>
    <xf numFmtId="0" fontId="19" fillId="0" borderId="10" xfId="0" applyFont="1" applyBorder="1"/>
    <xf numFmtId="0" fontId="19" fillId="0" borderId="10" xfId="0" applyFont="1" applyBorder="1" applyAlignment="1">
      <alignment horizontal="right"/>
    </xf>
    <xf numFmtId="0" fontId="19" fillId="0" borderId="0" xfId="0" applyFont="1"/>
    <xf numFmtId="0" fontId="19" fillId="0" borderId="0" xfId="0" applyFont="1" applyAlignment="1">
      <alignment vertical="top"/>
    </xf>
    <xf numFmtId="0" fontId="18" fillId="0" borderId="0" xfId="0" applyFont="1" applyAlignment="1">
      <alignment horizontal="center"/>
    </xf>
    <xf numFmtId="0" fontId="16" fillId="0" borderId="0" xfId="0" applyFont="1" applyAlignment="1">
      <alignment horizontal="center"/>
    </xf>
    <xf numFmtId="0" fontId="16" fillId="0" borderId="0" xfId="0" applyFont="1"/>
    <xf numFmtId="0" fontId="16" fillId="0" borderId="0" xfId="0" applyFont="1" applyAlignment="1">
      <alignment vertical="top"/>
    </xf>
    <xf numFmtId="0" fontId="24" fillId="0" borderId="0" xfId="0" applyFont="1" applyAlignment="1">
      <alignment horizontal="justify" vertical="top" wrapText="1" shrinkToFit="1"/>
    </xf>
    <xf numFmtId="0" fontId="19" fillId="0" borderId="0" xfId="0" applyFont="1" applyAlignment="1">
      <alignment horizontal="center"/>
    </xf>
  </cellXfs>
  <cellStyles count="42">
    <cellStyle name="20 % – Zvýraznění 1" xfId="19" builtinId="30" customBuiltin="1"/>
    <cellStyle name="20 % – Zvýraznění 2" xfId="23" builtinId="34" customBuiltin="1"/>
    <cellStyle name="20 % – Zvýraznění 3" xfId="27" builtinId="38" customBuiltin="1"/>
    <cellStyle name="20 % – Zvýraznění 4" xfId="31" builtinId="42" customBuiltin="1"/>
    <cellStyle name="20 % – Zvýraznění 5" xfId="35" builtinId="46" customBuiltin="1"/>
    <cellStyle name="20 % – Zvýraznění 6" xfId="39" builtinId="50" customBuiltin="1"/>
    <cellStyle name="40 % – Zvýraznění 1" xfId="20" builtinId="31" customBuiltin="1"/>
    <cellStyle name="40 % – Zvýraznění 2" xfId="24" builtinId="35" customBuiltin="1"/>
    <cellStyle name="40 % – Zvýraznění 3" xfId="28" builtinId="39" customBuiltin="1"/>
    <cellStyle name="40 % – Zvýraznění 4" xfId="32" builtinId="43" customBuiltin="1"/>
    <cellStyle name="40 % – Zvýraznění 5" xfId="36" builtinId="47" customBuiltin="1"/>
    <cellStyle name="40 % – Zvýraznění 6" xfId="40" builtinId="51" customBuiltin="1"/>
    <cellStyle name="60 % – Zvýraznění 1" xfId="21" builtinId="32" customBuiltin="1"/>
    <cellStyle name="60 % – Zvýraznění 2" xfId="25" builtinId="36" customBuiltin="1"/>
    <cellStyle name="60 % – Zvýraznění 3" xfId="29" builtinId="40" customBuiltin="1"/>
    <cellStyle name="60 % – Zvýraznění 4" xfId="33" builtinId="44" customBuiltin="1"/>
    <cellStyle name="60 % – Zvýraznění 5" xfId="37" builtinId="48" customBuiltin="1"/>
    <cellStyle name="60 % – Zvýraznění 6" xfId="41" builtinId="52" customBuiltin="1"/>
    <cellStyle name="Celkem" xfId="17" builtinId="25" customBuiltin="1"/>
    <cellStyle name="Kontrolní buňka" xfId="13" builtinId="23" customBuiltin="1"/>
    <cellStyle name="Nadpis 1" xfId="2" builtinId="16" customBuiltin="1"/>
    <cellStyle name="Nadpis 2" xfId="3" builtinId="17" customBuiltin="1"/>
    <cellStyle name="Nadpis 3" xfId="4" builtinId="18" customBuiltin="1"/>
    <cellStyle name="Nadpis 4" xfId="5" builtinId="19" customBuiltin="1"/>
    <cellStyle name="Název" xfId="1" builtinId="15" customBuiltin="1"/>
    <cellStyle name="Neutrální" xfId="8" builtinId="28" customBuiltin="1"/>
    <cellStyle name="Normální" xfId="0" builtinId="0" customBuiltin="1"/>
    <cellStyle name="Poznámka" xfId="15" builtinId="10" customBuiltin="1"/>
    <cellStyle name="Propojená buňka" xfId="12" builtinId="24" customBuiltin="1"/>
    <cellStyle name="Správně" xfId="6" builtinId="26" customBuiltin="1"/>
    <cellStyle name="Špatně" xfId="7" builtinId="27" customBuiltin="1"/>
    <cellStyle name="Text upozornění" xfId="14" builtinId="11" customBuiltin="1"/>
    <cellStyle name="Vstup" xfId="9" builtinId="20" customBuiltin="1"/>
    <cellStyle name="Výpočet" xfId="11" builtinId="22" customBuiltin="1"/>
    <cellStyle name="Výstup" xfId="10" builtinId="21" customBuiltin="1"/>
    <cellStyle name="Vysvětlující text" xfId="16" builtinId="53" customBuiltin="1"/>
    <cellStyle name="Zvýraznění 1" xfId="18" builtinId="29" customBuiltin="1"/>
    <cellStyle name="Zvýraznění 2" xfId="22" builtinId="33" customBuiltin="1"/>
    <cellStyle name="Zvýraznění 3" xfId="26" builtinId="37" customBuiltin="1"/>
    <cellStyle name="Zvýraznění 4" xfId="30" builtinId="41" customBuiltin="1"/>
    <cellStyle name="Zvýraznění 5" xfId="34" builtinId="45" customBuiltin="1"/>
    <cellStyle name="Zvýraznění 6" xfId="38" builtinId="49"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01"/>
  <sheetViews>
    <sheetView showGridLines="0" tabSelected="1" zoomScale="92" zoomScaleNormal="92" zoomScaleSheetLayoutView="92" workbookViewId="0">
      <selection sqref="A1:E1"/>
    </sheetView>
  </sheetViews>
  <sheetFormatPr defaultRowHeight="12.75" x14ac:dyDescent="0.2"/>
  <cols>
    <col min="1" max="1" width="2.28515625" customWidth="1"/>
    <col min="2" max="3" width="9.140625" style="1"/>
    <col min="4" max="4" width="50.7109375" customWidth="1"/>
    <col min="5" max="5" width="15.7109375" customWidth="1"/>
    <col min="11" max="11" width="84.7109375" style="2" hidden="1" customWidth="1"/>
  </cols>
  <sheetData>
    <row r="1" spans="1:11" ht="18.75" x14ac:dyDescent="0.2">
      <c r="A1" s="3" t="s">
        <v>0</v>
      </c>
      <c r="B1" s="3"/>
      <c r="C1" s="3"/>
      <c r="D1" s="3"/>
      <c r="E1" s="3"/>
    </row>
    <row r="2" spans="1:11" ht="38.25" x14ac:dyDescent="0.2">
      <c r="A2" s="4"/>
      <c r="B2" s="5" t="s">
        <v>1</v>
      </c>
      <c r="C2" s="5"/>
      <c r="D2" s="5"/>
      <c r="E2" s="5"/>
      <c r="K2" s="6" t="str">
        <f>B2</f>
        <v>742 Zapojení investiční dotace na základě avíza Ministerstva zemědělství č.j.: MZE-85930/2024-13133 ze dne 6.12.2024 v celkové výši 4 765 505 Kč v rámci dotačního programu 129 720 Centra odborné přípravy 2024-2028 pro příspěvkové organizace Olomouckého kraje.</v>
      </c>
    </row>
    <row r="3" spans="1:11" s="9" customFormat="1" ht="12" x14ac:dyDescent="0.2">
      <c r="A3" s="7"/>
      <c r="B3" s="8"/>
      <c r="C3" s="8"/>
      <c r="D3" s="8"/>
      <c r="E3" s="8"/>
      <c r="K3" s="10"/>
    </row>
    <row r="4" spans="1:11" ht="15.75" x14ac:dyDescent="0.2">
      <c r="A4" s="11" t="s">
        <v>2</v>
      </c>
    </row>
    <row r="5" spans="1:11" ht="15" x14ac:dyDescent="0.2">
      <c r="A5" s="12"/>
    </row>
    <row r="6" spans="1:11" ht="15" x14ac:dyDescent="0.25">
      <c r="A6" s="12" t="s">
        <v>3</v>
      </c>
      <c r="E6" s="13" t="s">
        <v>4</v>
      </c>
    </row>
    <row r="7" spans="1:11" ht="15" x14ac:dyDescent="0.2">
      <c r="A7" s="12"/>
    </row>
    <row r="8" spans="1:11" s="17" customFormat="1" x14ac:dyDescent="0.2">
      <c r="A8" s="14"/>
      <c r="B8" s="15" t="s">
        <v>5</v>
      </c>
      <c r="C8" s="16" t="s">
        <v>6</v>
      </c>
      <c r="D8" s="15" t="s">
        <v>7</v>
      </c>
      <c r="E8" s="15" t="s">
        <v>8</v>
      </c>
      <c r="K8" s="18"/>
    </row>
    <row r="9" spans="1:11" s="17" customFormat="1" x14ac:dyDescent="0.2">
      <c r="A9" s="14"/>
      <c r="B9" s="19" t="s">
        <v>9</v>
      </c>
      <c r="C9" s="19"/>
      <c r="D9" s="20" t="s">
        <v>10</v>
      </c>
      <c r="E9" s="21" t="s">
        <v>11</v>
      </c>
      <c r="K9" s="18"/>
    </row>
    <row r="10" spans="1:11" s="25" customFormat="1" x14ac:dyDescent="0.2">
      <c r="A10" s="22"/>
      <c r="B10" s="15"/>
      <c r="C10" s="15" t="s">
        <v>12</v>
      </c>
      <c r="D10" s="23"/>
      <c r="E10" s="24" t="s">
        <v>11</v>
      </c>
      <c r="K10" s="26"/>
    </row>
    <row r="11" spans="1:11" s="17" customFormat="1" x14ac:dyDescent="0.2">
      <c r="A11" s="14"/>
      <c r="B11" s="27"/>
      <c r="C11" s="27"/>
      <c r="K11" s="18"/>
    </row>
    <row r="12" spans="1:11" ht="15.75" x14ac:dyDescent="0.2">
      <c r="A12" s="11" t="s">
        <v>13</v>
      </c>
    </row>
    <row r="13" spans="1:11" x14ac:dyDescent="0.2">
      <c r="A13" s="4"/>
    </row>
    <row r="14" spans="1:11" s="29" customFormat="1" ht="15" x14ac:dyDescent="0.25">
      <c r="A14" s="12" t="s">
        <v>3</v>
      </c>
      <c r="B14" s="28"/>
      <c r="C14" s="28"/>
      <c r="E14" s="13" t="s">
        <v>4</v>
      </c>
      <c r="K14" s="30"/>
    </row>
    <row r="15" spans="1:11" x14ac:dyDescent="0.2">
      <c r="A15" s="4"/>
    </row>
    <row r="16" spans="1:11" s="17" customFormat="1" x14ac:dyDescent="0.2">
      <c r="A16" s="14"/>
      <c r="B16" s="15" t="s">
        <v>5</v>
      </c>
      <c r="C16" s="16" t="s">
        <v>6</v>
      </c>
      <c r="D16" s="15" t="s">
        <v>7</v>
      </c>
      <c r="E16" s="15" t="s">
        <v>8</v>
      </c>
      <c r="K16" s="18"/>
    </row>
    <row r="17" spans="1:11" s="17" customFormat="1" x14ac:dyDescent="0.2">
      <c r="A17" s="14"/>
      <c r="B17" s="19" t="s">
        <v>9</v>
      </c>
      <c r="C17" s="19"/>
      <c r="D17" s="20" t="s">
        <v>14</v>
      </c>
      <c r="E17" s="21" t="s">
        <v>11</v>
      </c>
      <c r="K17" s="18"/>
    </row>
    <row r="18" spans="1:11" s="25" customFormat="1" x14ac:dyDescent="0.2">
      <c r="A18" s="22"/>
      <c r="B18" s="15"/>
      <c r="C18" s="15" t="s">
        <v>12</v>
      </c>
      <c r="D18" s="23"/>
      <c r="E18" s="24" t="s">
        <v>11</v>
      </c>
      <c r="K18" s="26"/>
    </row>
    <row r="19" spans="1:11" s="17" customFormat="1" x14ac:dyDescent="0.2">
      <c r="A19" s="14"/>
      <c r="B19" s="27"/>
      <c r="C19" s="27"/>
      <c r="K19" s="18"/>
    </row>
    <row r="20" spans="1:11" ht="18.75" x14ac:dyDescent="0.2">
      <c r="A20" s="3" t="s">
        <v>15</v>
      </c>
      <c r="B20" s="3"/>
      <c r="C20" s="3"/>
      <c r="D20" s="3"/>
      <c r="E20" s="3"/>
    </row>
    <row r="21" spans="1:11" ht="38.25" x14ac:dyDescent="0.2">
      <c r="A21" s="4"/>
      <c r="B21" s="31" t="s">
        <v>16</v>
      </c>
      <c r="C21" s="5"/>
      <c r="D21" s="5"/>
      <c r="E21" s="5"/>
      <c r="K21" s="6" t="str">
        <f>B21</f>
        <v>743 Zapojení investiční a neinvestiční dotace z Ministerstva pro místní rozvoj ČR v celkové výši                       24 509 564,34 Kč na realizaci projektu "ZZS OK - Nákup sanitních vozidel" v rámci Integrovaného regionálního operačního programu 2021+, prostředky budou zapojeny do rezervy na investice.</v>
      </c>
    </row>
    <row r="22" spans="1:11" s="9" customFormat="1" ht="12" x14ac:dyDescent="0.2">
      <c r="A22" s="7"/>
      <c r="B22" s="8"/>
      <c r="C22" s="8"/>
      <c r="D22" s="8"/>
      <c r="E22" s="8"/>
      <c r="K22" s="10"/>
    </row>
    <row r="23" spans="1:11" ht="15.75" x14ac:dyDescent="0.2">
      <c r="A23" s="11" t="s">
        <v>2</v>
      </c>
    </row>
    <row r="24" spans="1:11" ht="15" x14ac:dyDescent="0.2">
      <c r="A24" s="12"/>
    </row>
    <row r="25" spans="1:11" ht="15" x14ac:dyDescent="0.25">
      <c r="A25" s="12" t="s">
        <v>17</v>
      </c>
      <c r="E25" s="13" t="s">
        <v>18</v>
      </c>
    </row>
    <row r="26" spans="1:11" ht="15" x14ac:dyDescent="0.2">
      <c r="A26" s="12"/>
    </row>
    <row r="27" spans="1:11" s="17" customFormat="1" x14ac:dyDescent="0.2">
      <c r="A27" s="14"/>
      <c r="B27" s="15" t="s">
        <v>5</v>
      </c>
      <c r="C27" s="16" t="s">
        <v>6</v>
      </c>
      <c r="D27" s="15" t="s">
        <v>7</v>
      </c>
      <c r="E27" s="15" t="s">
        <v>8</v>
      </c>
      <c r="K27" s="18"/>
    </row>
    <row r="28" spans="1:11" s="17" customFormat="1" x14ac:dyDescent="0.2">
      <c r="A28" s="14"/>
      <c r="B28" s="19" t="s">
        <v>19</v>
      </c>
      <c r="C28" s="19"/>
      <c r="D28" s="20" t="s">
        <v>20</v>
      </c>
      <c r="E28" s="21" t="s">
        <v>21</v>
      </c>
      <c r="K28" s="18"/>
    </row>
    <row r="29" spans="1:11" s="17" customFormat="1" x14ac:dyDescent="0.2">
      <c r="A29" s="14"/>
      <c r="B29" s="19" t="s">
        <v>22</v>
      </c>
      <c r="C29" s="19"/>
      <c r="D29" s="20" t="s">
        <v>10</v>
      </c>
      <c r="E29" s="21" t="s">
        <v>23</v>
      </c>
      <c r="K29" s="18"/>
    </row>
    <row r="30" spans="1:11" s="25" customFormat="1" x14ac:dyDescent="0.2">
      <c r="A30" s="22"/>
      <c r="B30" s="15"/>
      <c r="C30" s="15" t="s">
        <v>12</v>
      </c>
      <c r="D30" s="23"/>
      <c r="E30" s="24" t="s">
        <v>24</v>
      </c>
      <c r="K30" s="26"/>
    </row>
    <row r="31" spans="1:11" s="17" customFormat="1" x14ac:dyDescent="0.2">
      <c r="A31" s="14"/>
      <c r="B31" s="27"/>
      <c r="C31" s="27"/>
      <c r="K31" s="18"/>
    </row>
    <row r="32" spans="1:11" ht="15.75" x14ac:dyDescent="0.2">
      <c r="A32" s="11" t="s">
        <v>13</v>
      </c>
    </row>
    <row r="33" spans="1:11" x14ac:dyDescent="0.2">
      <c r="A33" s="4"/>
    </row>
    <row r="34" spans="1:11" s="29" customFormat="1" ht="15" x14ac:dyDescent="0.25">
      <c r="A34" s="12" t="s">
        <v>25</v>
      </c>
      <c r="B34" s="28"/>
      <c r="C34" s="28"/>
      <c r="E34" s="13" t="s">
        <v>26</v>
      </c>
      <c r="K34" s="30"/>
    </row>
    <row r="35" spans="1:11" x14ac:dyDescent="0.2">
      <c r="A35" s="4"/>
    </row>
    <row r="36" spans="1:11" s="17" customFormat="1" x14ac:dyDescent="0.2">
      <c r="A36" s="14"/>
      <c r="B36" s="27"/>
      <c r="C36" s="16" t="s">
        <v>6</v>
      </c>
      <c r="D36" s="15" t="s">
        <v>27</v>
      </c>
      <c r="E36" s="15" t="s">
        <v>8</v>
      </c>
      <c r="K36" s="18"/>
    </row>
    <row r="37" spans="1:11" s="17" customFormat="1" x14ac:dyDescent="0.2">
      <c r="A37" s="14"/>
      <c r="B37" s="27"/>
      <c r="C37" s="19" t="s">
        <v>28</v>
      </c>
      <c r="D37" s="20" t="s">
        <v>29</v>
      </c>
      <c r="E37" s="21" t="s">
        <v>24</v>
      </c>
      <c r="K37" s="18"/>
    </row>
    <row r="38" spans="1:11" s="17" customFormat="1" x14ac:dyDescent="0.2">
      <c r="A38" s="14"/>
      <c r="B38" s="27"/>
      <c r="C38" s="15" t="s">
        <v>12</v>
      </c>
      <c r="D38" s="23"/>
      <c r="E38" s="24" t="s">
        <v>24</v>
      </c>
      <c r="K38" s="18"/>
    </row>
    <row r="39" spans="1:11" s="17" customFormat="1" x14ac:dyDescent="0.2">
      <c r="A39" s="14"/>
      <c r="B39" s="27"/>
      <c r="C39" s="27"/>
      <c r="K39" s="18"/>
    </row>
    <row r="40" spans="1:11" ht="18.75" x14ac:dyDescent="0.2">
      <c r="A40" s="3" t="s">
        <v>30</v>
      </c>
      <c r="B40" s="3"/>
      <c r="C40" s="3"/>
      <c r="D40" s="3"/>
      <c r="E40" s="3"/>
    </row>
    <row r="41" spans="1:11" ht="25.5" x14ac:dyDescent="0.2">
      <c r="A41" s="4"/>
      <c r="B41" s="31" t="s">
        <v>31</v>
      </c>
      <c r="C41" s="5"/>
      <c r="D41" s="5"/>
      <c r="E41" s="5"/>
      <c r="K41" s="6" t="str">
        <f>B41</f>
        <v>744 Zapojení investiční a neinvestiční dotace z Ministerstva životního prostředí ČR v celkové výši               5 771 580,47 Kč na realizaci projektu Kotlíkové dotace v Olomouckém kraji IV.</v>
      </c>
    </row>
    <row r="42" spans="1:11" s="9" customFormat="1" ht="12" x14ac:dyDescent="0.2">
      <c r="A42" s="7"/>
      <c r="B42" s="8"/>
      <c r="C42" s="8"/>
      <c r="D42" s="8"/>
      <c r="E42" s="8"/>
      <c r="K42" s="10"/>
    </row>
    <row r="43" spans="1:11" ht="15.75" x14ac:dyDescent="0.2">
      <c r="A43" s="11" t="s">
        <v>2</v>
      </c>
    </row>
    <row r="44" spans="1:11" ht="13.5" customHeight="1" x14ac:dyDescent="0.2">
      <c r="A44" s="12"/>
    </row>
    <row r="45" spans="1:11" ht="15" x14ac:dyDescent="0.25">
      <c r="A45" s="12" t="s">
        <v>32</v>
      </c>
      <c r="E45" s="13" t="s">
        <v>33</v>
      </c>
    </row>
    <row r="46" spans="1:11" ht="15" x14ac:dyDescent="0.2">
      <c r="A46" s="12"/>
    </row>
    <row r="47" spans="1:11" s="17" customFormat="1" x14ac:dyDescent="0.2">
      <c r="A47" s="14"/>
      <c r="B47" s="15" t="s">
        <v>5</v>
      </c>
      <c r="C47" s="16" t="s">
        <v>6</v>
      </c>
      <c r="D47" s="15" t="s">
        <v>7</v>
      </c>
      <c r="E47" s="15" t="s">
        <v>8</v>
      </c>
      <c r="K47" s="18"/>
    </row>
    <row r="48" spans="1:11" s="17" customFormat="1" x14ac:dyDescent="0.2">
      <c r="A48" s="14"/>
      <c r="B48" s="19" t="s">
        <v>34</v>
      </c>
      <c r="C48" s="19"/>
      <c r="D48" s="20" t="s">
        <v>20</v>
      </c>
      <c r="E48" s="21" t="s">
        <v>35</v>
      </c>
      <c r="K48" s="18"/>
    </row>
    <row r="49" spans="1:11" s="17" customFormat="1" x14ac:dyDescent="0.2">
      <c r="A49" s="14"/>
      <c r="B49" s="19" t="s">
        <v>36</v>
      </c>
      <c r="C49" s="19"/>
      <c r="D49" s="20" t="s">
        <v>10</v>
      </c>
      <c r="E49" s="21" t="s">
        <v>37</v>
      </c>
      <c r="K49" s="18"/>
    </row>
    <row r="50" spans="1:11" s="25" customFormat="1" x14ac:dyDescent="0.2">
      <c r="A50" s="22"/>
      <c r="B50" s="15"/>
      <c r="C50" s="15" t="s">
        <v>12</v>
      </c>
      <c r="D50" s="23"/>
      <c r="E50" s="24" t="s">
        <v>38</v>
      </c>
      <c r="K50" s="26"/>
    </row>
    <row r="51" spans="1:11" s="17" customFormat="1" x14ac:dyDescent="0.2">
      <c r="A51" s="14"/>
      <c r="B51" s="27"/>
      <c r="C51" s="27"/>
      <c r="K51" s="18"/>
    </row>
    <row r="52" spans="1:11" s="17" customFormat="1" x14ac:dyDescent="0.2">
      <c r="A52" s="14"/>
      <c r="B52" s="27"/>
      <c r="C52" s="27"/>
      <c r="K52" s="18"/>
    </row>
    <row r="53" spans="1:11" ht="15.75" x14ac:dyDescent="0.2">
      <c r="A53" s="11" t="s">
        <v>13</v>
      </c>
    </row>
    <row r="54" spans="1:11" x14ac:dyDescent="0.2">
      <c r="A54" s="4"/>
    </row>
    <row r="55" spans="1:11" s="29" customFormat="1" ht="15" x14ac:dyDescent="0.25">
      <c r="A55" s="12" t="s">
        <v>32</v>
      </c>
      <c r="B55" s="28"/>
      <c r="C55" s="28"/>
      <c r="E55" s="13" t="s">
        <v>33</v>
      </c>
      <c r="K55" s="30"/>
    </row>
    <row r="56" spans="1:11" x14ac:dyDescent="0.2">
      <c r="A56" s="4"/>
    </row>
    <row r="57" spans="1:11" s="17" customFormat="1" x14ac:dyDescent="0.2">
      <c r="A57" s="14"/>
      <c r="B57" s="27"/>
      <c r="C57" s="16" t="s">
        <v>6</v>
      </c>
      <c r="D57" s="15" t="s">
        <v>27</v>
      </c>
      <c r="E57" s="15" t="s">
        <v>8</v>
      </c>
      <c r="K57" s="18"/>
    </row>
    <row r="58" spans="1:11" s="17" customFormat="1" x14ac:dyDescent="0.2">
      <c r="A58" s="14"/>
      <c r="B58" s="27"/>
      <c r="C58" s="19" t="s">
        <v>39</v>
      </c>
      <c r="D58" s="20" t="s">
        <v>40</v>
      </c>
      <c r="E58" s="21" t="s">
        <v>35</v>
      </c>
      <c r="K58" s="18"/>
    </row>
    <row r="59" spans="1:11" s="17" customFormat="1" x14ac:dyDescent="0.2">
      <c r="A59" s="14"/>
      <c r="B59" s="27"/>
      <c r="C59" s="19" t="s">
        <v>39</v>
      </c>
      <c r="D59" s="20" t="s">
        <v>41</v>
      </c>
      <c r="E59" s="21" t="s">
        <v>37</v>
      </c>
      <c r="K59" s="18"/>
    </row>
    <row r="60" spans="1:11" s="17" customFormat="1" x14ac:dyDescent="0.2">
      <c r="A60" s="14"/>
      <c r="B60" s="27"/>
      <c r="C60" s="15" t="s">
        <v>12</v>
      </c>
      <c r="D60" s="23"/>
      <c r="E60" s="24" t="s">
        <v>38</v>
      </c>
      <c r="K60" s="18"/>
    </row>
    <row r="61" spans="1:11" s="17" customFormat="1" x14ac:dyDescent="0.2">
      <c r="A61" s="14"/>
      <c r="B61" s="27"/>
      <c r="C61" s="27"/>
      <c r="K61" s="18"/>
    </row>
    <row r="62" spans="1:11" ht="18.75" x14ac:dyDescent="0.2">
      <c r="A62" s="3" t="s">
        <v>42</v>
      </c>
      <c r="B62" s="3"/>
      <c r="C62" s="3"/>
      <c r="D62" s="3"/>
      <c r="E62" s="3"/>
    </row>
    <row r="63" spans="1:11" ht="25.5" x14ac:dyDescent="0.2">
      <c r="A63" s="4"/>
      <c r="B63" s="31" t="s">
        <v>43</v>
      </c>
      <c r="C63" s="5"/>
      <c r="D63" s="5"/>
      <c r="E63" s="5"/>
      <c r="K63" s="6" t="str">
        <f>B63</f>
        <v>745 Zapojení investiční a neinvestiční dotace z Ministerstva životního prostředí ČR v celkové výši              5 261 729,72 Kč na realizaci projektu Kotlíkové dotace v Olomouckém kraji V.</v>
      </c>
    </row>
    <row r="64" spans="1:11" s="9" customFormat="1" ht="12" x14ac:dyDescent="0.2">
      <c r="A64" s="7"/>
      <c r="B64" s="8"/>
      <c r="C64" s="8"/>
      <c r="D64" s="8"/>
      <c r="E64" s="8"/>
      <c r="K64" s="10"/>
    </row>
    <row r="65" spans="1:11" ht="15.75" x14ac:dyDescent="0.2">
      <c r="A65" s="11" t="s">
        <v>2</v>
      </c>
    </row>
    <row r="66" spans="1:11" ht="10.5" customHeight="1" x14ac:dyDescent="0.2">
      <c r="A66" s="12"/>
    </row>
    <row r="67" spans="1:11" ht="15" x14ac:dyDescent="0.25">
      <c r="A67" s="12" t="s">
        <v>44</v>
      </c>
      <c r="E67" s="13" t="s">
        <v>45</v>
      </c>
    </row>
    <row r="68" spans="1:11" ht="15" x14ac:dyDescent="0.2">
      <c r="A68" s="12"/>
    </row>
    <row r="69" spans="1:11" s="17" customFormat="1" x14ac:dyDescent="0.2">
      <c r="A69" s="14"/>
      <c r="B69" s="15" t="s">
        <v>5</v>
      </c>
      <c r="C69" s="16" t="s">
        <v>6</v>
      </c>
      <c r="D69" s="15" t="s">
        <v>7</v>
      </c>
      <c r="E69" s="15" t="s">
        <v>8</v>
      </c>
      <c r="K69" s="18"/>
    </row>
    <row r="70" spans="1:11" s="17" customFormat="1" x14ac:dyDescent="0.2">
      <c r="A70" s="14"/>
      <c r="B70" s="19" t="s">
        <v>34</v>
      </c>
      <c r="C70" s="19"/>
      <c r="D70" s="20" t="s">
        <v>20</v>
      </c>
      <c r="E70" s="21" t="s">
        <v>46</v>
      </c>
      <c r="K70" s="18"/>
    </row>
    <row r="71" spans="1:11" s="17" customFormat="1" x14ac:dyDescent="0.2">
      <c r="A71" s="14"/>
      <c r="B71" s="19" t="s">
        <v>36</v>
      </c>
      <c r="C71" s="19"/>
      <c r="D71" s="20" t="s">
        <v>10</v>
      </c>
      <c r="E71" s="21" t="s">
        <v>47</v>
      </c>
      <c r="K71" s="18"/>
    </row>
    <row r="72" spans="1:11" s="25" customFormat="1" x14ac:dyDescent="0.2">
      <c r="A72" s="22"/>
      <c r="B72" s="15"/>
      <c r="C72" s="15" t="s">
        <v>12</v>
      </c>
      <c r="D72" s="23"/>
      <c r="E72" s="24" t="s">
        <v>48</v>
      </c>
      <c r="K72" s="26"/>
    </row>
    <row r="73" spans="1:11" s="17" customFormat="1" x14ac:dyDescent="0.2">
      <c r="A73" s="14"/>
      <c r="B73" s="27"/>
      <c r="C73" s="27"/>
      <c r="K73" s="18"/>
    </row>
    <row r="74" spans="1:11" ht="15.75" x14ac:dyDescent="0.2">
      <c r="A74" s="11" t="s">
        <v>13</v>
      </c>
    </row>
    <row r="75" spans="1:11" ht="10.5" customHeight="1" x14ac:dyDescent="0.2">
      <c r="A75" s="4"/>
    </row>
    <row r="76" spans="1:11" s="29" customFormat="1" ht="15" x14ac:dyDescent="0.25">
      <c r="A76" s="12" t="s">
        <v>44</v>
      </c>
      <c r="B76" s="28"/>
      <c r="C76" s="28"/>
      <c r="E76" s="13" t="s">
        <v>45</v>
      </c>
      <c r="K76" s="30"/>
    </row>
    <row r="77" spans="1:11" x14ac:dyDescent="0.2">
      <c r="A77" s="4"/>
    </row>
    <row r="78" spans="1:11" s="17" customFormat="1" x14ac:dyDescent="0.2">
      <c r="A78" s="14"/>
      <c r="B78" s="27"/>
      <c r="C78" s="16" t="s">
        <v>6</v>
      </c>
      <c r="D78" s="15" t="s">
        <v>27</v>
      </c>
      <c r="E78" s="15" t="s">
        <v>8</v>
      </c>
      <c r="K78" s="18"/>
    </row>
    <row r="79" spans="1:11" s="17" customFormat="1" x14ac:dyDescent="0.2">
      <c r="A79" s="14"/>
      <c r="B79" s="27"/>
      <c r="C79" s="19" t="s">
        <v>39</v>
      </c>
      <c r="D79" s="20" t="s">
        <v>40</v>
      </c>
      <c r="E79" s="21" t="s">
        <v>46</v>
      </c>
      <c r="K79" s="18"/>
    </row>
    <row r="80" spans="1:11" s="17" customFormat="1" x14ac:dyDescent="0.2">
      <c r="A80" s="14"/>
      <c r="B80" s="27"/>
      <c r="C80" s="19" t="s">
        <v>39</v>
      </c>
      <c r="D80" s="20" t="s">
        <v>41</v>
      </c>
      <c r="E80" s="21" t="s">
        <v>47</v>
      </c>
      <c r="K80" s="18"/>
    </row>
    <row r="81" spans="1:11" s="17" customFormat="1" x14ac:dyDescent="0.2">
      <c r="A81" s="14"/>
      <c r="B81" s="27"/>
      <c r="C81" s="15" t="s">
        <v>12</v>
      </c>
      <c r="D81" s="23"/>
      <c r="E81" s="24" t="s">
        <v>48</v>
      </c>
      <c r="K81" s="18"/>
    </row>
    <row r="82" spans="1:11" s="17" customFormat="1" x14ac:dyDescent="0.2">
      <c r="A82" s="14"/>
      <c r="B82" s="27"/>
      <c r="C82" s="27"/>
      <c r="K82" s="18"/>
    </row>
    <row r="83" spans="1:11" ht="18.75" x14ac:dyDescent="0.2">
      <c r="A83" s="3" t="s">
        <v>49</v>
      </c>
      <c r="B83" s="3"/>
      <c r="C83" s="3"/>
      <c r="D83" s="3"/>
      <c r="E83" s="3"/>
    </row>
    <row r="84" spans="1:11" ht="51" x14ac:dyDescent="0.2">
      <c r="A84" s="4"/>
      <c r="B84" s="5" t="s">
        <v>50</v>
      </c>
      <c r="C84" s="5"/>
      <c r="D84" s="5"/>
      <c r="E84" s="5"/>
      <c r="K84" s="6" t="str">
        <f>B84</f>
        <v>746 Zapojení finančních prostředků do rozpočtu Olomouckého kraje ve výši 9 075 Kč. Generali Česká pojišťovna, a.s., uhradila na účet Olomouckého kraje pojistné plnění za poškozený sčítač pro cykloturistiku v Rudě nad Moravou, přijaté pojistné plnění bude použito na opravu a opětovnou instalaci sčítače.</v>
      </c>
    </row>
    <row r="85" spans="1:11" s="9" customFormat="1" ht="12" x14ac:dyDescent="0.2">
      <c r="A85" s="7"/>
      <c r="B85" s="8"/>
      <c r="C85" s="8"/>
      <c r="D85" s="8"/>
      <c r="E85" s="8"/>
      <c r="K85" s="10"/>
    </row>
    <row r="86" spans="1:11" ht="15.75" x14ac:dyDescent="0.2">
      <c r="A86" s="11" t="s">
        <v>2</v>
      </c>
    </row>
    <row r="87" spans="1:11" ht="13.5" customHeight="1" x14ac:dyDescent="0.2">
      <c r="A87" s="12"/>
    </row>
    <row r="88" spans="1:11" ht="15" x14ac:dyDescent="0.25">
      <c r="A88" s="12" t="s">
        <v>25</v>
      </c>
      <c r="E88" s="13" t="s">
        <v>26</v>
      </c>
    </row>
    <row r="89" spans="1:11" ht="15" x14ac:dyDescent="0.2">
      <c r="A89" s="12"/>
    </row>
    <row r="90" spans="1:11" s="17" customFormat="1" x14ac:dyDescent="0.2">
      <c r="A90" s="14"/>
      <c r="B90" s="27"/>
      <c r="C90" s="16" t="s">
        <v>6</v>
      </c>
      <c r="D90" s="15" t="s">
        <v>7</v>
      </c>
      <c r="E90" s="15" t="s">
        <v>8</v>
      </c>
      <c r="K90" s="18"/>
    </row>
    <row r="91" spans="1:11" s="17" customFormat="1" x14ac:dyDescent="0.2">
      <c r="A91" s="14"/>
      <c r="B91" s="27"/>
      <c r="C91" s="19" t="s">
        <v>51</v>
      </c>
      <c r="D91" s="20" t="s">
        <v>52</v>
      </c>
      <c r="E91" s="21" t="s">
        <v>53</v>
      </c>
      <c r="K91" s="18"/>
    </row>
    <row r="92" spans="1:11" s="25" customFormat="1" x14ac:dyDescent="0.2">
      <c r="A92" s="22"/>
      <c r="B92" s="32"/>
      <c r="C92" s="15" t="s">
        <v>12</v>
      </c>
      <c r="D92" s="23"/>
      <c r="E92" s="24" t="s">
        <v>53</v>
      </c>
      <c r="K92" s="26"/>
    </row>
    <row r="93" spans="1:11" s="17" customFormat="1" x14ac:dyDescent="0.2">
      <c r="A93" s="14"/>
      <c r="B93" s="27"/>
      <c r="C93" s="27"/>
      <c r="K93" s="18"/>
    </row>
    <row r="94" spans="1:11" ht="15.75" x14ac:dyDescent="0.2">
      <c r="A94" s="11" t="s">
        <v>13</v>
      </c>
    </row>
    <row r="95" spans="1:11" x14ac:dyDescent="0.2">
      <c r="A95" s="4"/>
    </row>
    <row r="96" spans="1:11" s="29" customFormat="1" ht="15" x14ac:dyDescent="0.25">
      <c r="A96" s="12" t="s">
        <v>54</v>
      </c>
      <c r="B96" s="28"/>
      <c r="C96" s="28"/>
      <c r="E96" s="13" t="s">
        <v>55</v>
      </c>
      <c r="K96" s="30"/>
    </row>
    <row r="97" spans="1:11" x14ac:dyDescent="0.2">
      <c r="A97" s="4"/>
    </row>
    <row r="98" spans="1:11" s="17" customFormat="1" x14ac:dyDescent="0.2">
      <c r="A98" s="14"/>
      <c r="B98" s="27"/>
      <c r="C98" s="16" t="s">
        <v>6</v>
      </c>
      <c r="D98" s="15" t="s">
        <v>27</v>
      </c>
      <c r="E98" s="15" t="s">
        <v>8</v>
      </c>
      <c r="K98" s="18"/>
    </row>
    <row r="99" spans="1:11" s="17" customFormat="1" x14ac:dyDescent="0.2">
      <c r="A99" s="14"/>
      <c r="B99" s="27"/>
      <c r="C99" s="19" t="s">
        <v>56</v>
      </c>
      <c r="D99" s="20" t="s">
        <v>57</v>
      </c>
      <c r="E99" s="21" t="s">
        <v>53</v>
      </c>
      <c r="K99" s="18"/>
    </row>
    <row r="100" spans="1:11" s="17" customFormat="1" x14ac:dyDescent="0.2">
      <c r="A100" s="14"/>
      <c r="B100" s="27"/>
      <c r="C100" s="15" t="s">
        <v>12</v>
      </c>
      <c r="D100" s="23"/>
      <c r="E100" s="24" t="s">
        <v>53</v>
      </c>
      <c r="K100" s="18"/>
    </row>
    <row r="101" spans="1:11" s="17" customFormat="1" x14ac:dyDescent="0.2">
      <c r="A101" s="14"/>
      <c r="B101" s="27"/>
      <c r="C101" s="27"/>
      <c r="K101" s="18"/>
    </row>
    <row r="102" spans="1:11" ht="18.75" x14ac:dyDescent="0.2">
      <c r="A102" s="3" t="s">
        <v>58</v>
      </c>
      <c r="B102" s="3"/>
      <c r="C102" s="3"/>
      <c r="D102" s="3"/>
      <c r="E102" s="3"/>
    </row>
    <row r="103" spans="1:11" ht="38.25" x14ac:dyDescent="0.2">
      <c r="A103" s="4"/>
      <c r="B103" s="5" t="s">
        <v>59</v>
      </c>
      <c r="C103" s="5"/>
      <c r="D103" s="5"/>
      <c r="E103" s="5"/>
      <c r="K103" s="6" t="str">
        <f>B103</f>
        <v>747 Zapojení finančních prostředků do rozpočtu Olomouckého kraje v celkové výši 10 000 000 Kč. Generali Česká pojišťovna, a.s., uhradila na účet Olomouckého kraje 2 pojistná plnění k pojistné události pro příspěvkovou organizaci Správa silnic Olomouckého kraje za záplavy.</v>
      </c>
    </row>
    <row r="104" spans="1:11" s="9" customFormat="1" ht="12" x14ac:dyDescent="0.2">
      <c r="A104" s="7"/>
      <c r="B104" s="8"/>
      <c r="C104" s="8"/>
      <c r="D104" s="8"/>
      <c r="E104" s="8"/>
      <c r="K104" s="10"/>
    </row>
    <row r="105" spans="1:11" s="9" customFormat="1" ht="12" x14ac:dyDescent="0.2">
      <c r="A105" s="7"/>
      <c r="B105" s="8"/>
      <c r="C105" s="8"/>
      <c r="D105" s="8"/>
      <c r="E105" s="8"/>
      <c r="K105" s="10"/>
    </row>
    <row r="106" spans="1:11" ht="15.75" x14ac:dyDescent="0.2">
      <c r="A106" s="11" t="s">
        <v>2</v>
      </c>
    </row>
    <row r="107" spans="1:11" ht="15" x14ac:dyDescent="0.2">
      <c r="A107" s="12"/>
    </row>
    <row r="108" spans="1:11" ht="15" x14ac:dyDescent="0.25">
      <c r="A108" s="12" t="s">
        <v>25</v>
      </c>
      <c r="E108" s="13" t="s">
        <v>26</v>
      </c>
    </row>
    <row r="109" spans="1:11" ht="15" x14ac:dyDescent="0.2">
      <c r="A109" s="12"/>
    </row>
    <row r="110" spans="1:11" s="17" customFormat="1" x14ac:dyDescent="0.2">
      <c r="A110" s="14"/>
      <c r="B110" s="27"/>
      <c r="C110" s="16" t="s">
        <v>6</v>
      </c>
      <c r="D110" s="15" t="s">
        <v>7</v>
      </c>
      <c r="E110" s="15" t="s">
        <v>8</v>
      </c>
      <c r="K110" s="18"/>
    </row>
    <row r="111" spans="1:11" s="17" customFormat="1" x14ac:dyDescent="0.2">
      <c r="A111" s="14"/>
      <c r="B111" s="27"/>
      <c r="C111" s="19" t="s">
        <v>51</v>
      </c>
      <c r="D111" s="20" t="s">
        <v>52</v>
      </c>
      <c r="E111" s="21" t="s">
        <v>60</v>
      </c>
      <c r="K111" s="18"/>
    </row>
    <row r="112" spans="1:11" s="25" customFormat="1" x14ac:dyDescent="0.2">
      <c r="A112" s="22"/>
      <c r="B112" s="32"/>
      <c r="C112" s="15" t="s">
        <v>12</v>
      </c>
      <c r="D112" s="23"/>
      <c r="E112" s="24" t="s">
        <v>60</v>
      </c>
      <c r="K112" s="26"/>
    </row>
    <row r="113" spans="1:11" s="17" customFormat="1" x14ac:dyDescent="0.2">
      <c r="A113" s="14"/>
      <c r="B113" s="27"/>
      <c r="C113" s="27"/>
      <c r="K113" s="18"/>
    </row>
    <row r="114" spans="1:11" ht="15.75" x14ac:dyDescent="0.2">
      <c r="A114" s="11" t="s">
        <v>13</v>
      </c>
    </row>
    <row r="115" spans="1:11" x14ac:dyDescent="0.2">
      <c r="A115" s="4"/>
    </row>
    <row r="116" spans="1:11" s="29" customFormat="1" ht="15" x14ac:dyDescent="0.25">
      <c r="A116" s="12" t="s">
        <v>25</v>
      </c>
      <c r="B116" s="28"/>
      <c r="C116" s="28"/>
      <c r="E116" s="13" t="s">
        <v>26</v>
      </c>
      <c r="K116" s="30"/>
    </row>
    <row r="117" spans="1:11" x14ac:dyDescent="0.2">
      <c r="A117" s="4"/>
    </row>
    <row r="118" spans="1:11" s="17" customFormat="1" x14ac:dyDescent="0.2">
      <c r="A118" s="14"/>
      <c r="B118" s="27"/>
      <c r="C118" s="16" t="s">
        <v>6</v>
      </c>
      <c r="D118" s="15" t="s">
        <v>27</v>
      </c>
      <c r="E118" s="15" t="s">
        <v>8</v>
      </c>
      <c r="K118" s="18"/>
    </row>
    <row r="119" spans="1:11" s="17" customFormat="1" x14ac:dyDescent="0.2">
      <c r="A119" s="14"/>
      <c r="B119" s="27"/>
      <c r="C119" s="19" t="s">
        <v>28</v>
      </c>
      <c r="D119" s="20" t="s">
        <v>29</v>
      </c>
      <c r="E119" s="21" t="s">
        <v>60</v>
      </c>
      <c r="K119" s="18"/>
    </row>
    <row r="120" spans="1:11" s="17" customFormat="1" x14ac:dyDescent="0.2">
      <c r="A120" s="14"/>
      <c r="B120" s="27"/>
      <c r="C120" s="15" t="s">
        <v>12</v>
      </c>
      <c r="D120" s="23"/>
      <c r="E120" s="24" t="s">
        <v>60</v>
      </c>
      <c r="K120" s="18"/>
    </row>
    <row r="121" spans="1:11" s="17" customFormat="1" x14ac:dyDescent="0.2">
      <c r="A121" s="14"/>
      <c r="B121" s="27"/>
      <c r="C121" s="27"/>
      <c r="K121" s="18"/>
    </row>
    <row r="122" spans="1:11" ht="18.75" x14ac:dyDescent="0.2">
      <c r="A122" s="3" t="s">
        <v>61</v>
      </c>
      <c r="B122" s="3"/>
      <c r="C122" s="3"/>
      <c r="D122" s="3"/>
      <c r="E122" s="3"/>
    </row>
    <row r="123" spans="1:11" ht="38.25" x14ac:dyDescent="0.2">
      <c r="A123" s="4"/>
      <c r="B123" s="5" t="s">
        <v>62</v>
      </c>
      <c r="C123" s="5"/>
      <c r="D123" s="5"/>
      <c r="E123" s="5"/>
      <c r="K123" s="6" t="str">
        <f>B123</f>
        <v>748 Zapojení finančních prostředků do rozpočtu Olomouckého kraje ve výši 34 900 Kč. Generali Česká pojišťovna, a.s., uhradila na účet Olomouckého kraje pojistné plnění k pojistné události pro příspěvkovou organizaci Základní škola a Mateřská škola Jeseník za záplavy.</v>
      </c>
    </row>
    <row r="124" spans="1:11" s="9" customFormat="1" ht="12" x14ac:dyDescent="0.2">
      <c r="A124" s="7"/>
      <c r="B124" s="8"/>
      <c r="C124" s="8"/>
      <c r="D124" s="8"/>
      <c r="E124" s="8"/>
      <c r="K124" s="10"/>
    </row>
    <row r="125" spans="1:11" ht="15.75" x14ac:dyDescent="0.2">
      <c r="A125" s="11" t="s">
        <v>2</v>
      </c>
    </row>
    <row r="126" spans="1:11" ht="15" x14ac:dyDescent="0.2">
      <c r="A126" s="12"/>
    </row>
    <row r="127" spans="1:11" ht="15" x14ac:dyDescent="0.25">
      <c r="A127" s="12" t="s">
        <v>25</v>
      </c>
      <c r="E127" s="13" t="s">
        <v>26</v>
      </c>
    </row>
    <row r="128" spans="1:11" ht="15" x14ac:dyDescent="0.2">
      <c r="A128" s="12"/>
    </row>
    <row r="129" spans="1:11" s="17" customFormat="1" x14ac:dyDescent="0.2">
      <c r="A129" s="14"/>
      <c r="B129" s="27"/>
      <c r="C129" s="16" t="s">
        <v>6</v>
      </c>
      <c r="D129" s="15" t="s">
        <v>7</v>
      </c>
      <c r="E129" s="15" t="s">
        <v>8</v>
      </c>
      <c r="K129" s="18"/>
    </row>
    <row r="130" spans="1:11" s="17" customFormat="1" x14ac:dyDescent="0.2">
      <c r="A130" s="14"/>
      <c r="B130" s="27"/>
      <c r="C130" s="19" t="s">
        <v>51</v>
      </c>
      <c r="D130" s="20" t="s">
        <v>52</v>
      </c>
      <c r="E130" s="21" t="s">
        <v>63</v>
      </c>
      <c r="K130" s="18"/>
    </row>
    <row r="131" spans="1:11" s="25" customFormat="1" x14ac:dyDescent="0.2">
      <c r="A131" s="22"/>
      <c r="B131" s="32"/>
      <c r="C131" s="15" t="s">
        <v>12</v>
      </c>
      <c r="D131" s="23"/>
      <c r="E131" s="24" t="s">
        <v>63</v>
      </c>
      <c r="K131" s="26"/>
    </row>
    <row r="132" spans="1:11" s="17" customFormat="1" x14ac:dyDescent="0.2">
      <c r="A132" s="14"/>
      <c r="B132" s="27"/>
      <c r="C132" s="27"/>
      <c r="K132" s="18"/>
    </row>
    <row r="133" spans="1:11" ht="15.75" x14ac:dyDescent="0.2">
      <c r="A133" s="11" t="s">
        <v>13</v>
      </c>
    </row>
    <row r="134" spans="1:11" x14ac:dyDescent="0.2">
      <c r="A134" s="4"/>
    </row>
    <row r="135" spans="1:11" s="29" customFormat="1" ht="15" x14ac:dyDescent="0.25">
      <c r="A135" s="12" t="s">
        <v>25</v>
      </c>
      <c r="B135" s="28"/>
      <c r="C135" s="28"/>
      <c r="E135" s="13" t="s">
        <v>26</v>
      </c>
      <c r="K135" s="30"/>
    </row>
    <row r="136" spans="1:11" x14ac:dyDescent="0.2">
      <c r="A136" s="4"/>
    </row>
    <row r="137" spans="1:11" s="17" customFormat="1" x14ac:dyDescent="0.2">
      <c r="A137" s="14"/>
      <c r="B137" s="27"/>
      <c r="C137" s="16" t="s">
        <v>6</v>
      </c>
      <c r="D137" s="15" t="s">
        <v>27</v>
      </c>
      <c r="E137" s="15" t="s">
        <v>8</v>
      </c>
      <c r="K137" s="18"/>
    </row>
    <row r="138" spans="1:11" s="17" customFormat="1" x14ac:dyDescent="0.2">
      <c r="A138" s="14"/>
      <c r="B138" s="27"/>
      <c r="C138" s="19" t="s">
        <v>28</v>
      </c>
      <c r="D138" s="20" t="s">
        <v>29</v>
      </c>
      <c r="E138" s="21" t="s">
        <v>63</v>
      </c>
      <c r="K138" s="18"/>
    </row>
    <row r="139" spans="1:11" s="17" customFormat="1" x14ac:dyDescent="0.2">
      <c r="A139" s="14"/>
      <c r="B139" s="27"/>
      <c r="C139" s="15" t="s">
        <v>12</v>
      </c>
      <c r="D139" s="23"/>
      <c r="E139" s="24" t="s">
        <v>63</v>
      </c>
      <c r="K139" s="18"/>
    </row>
    <row r="140" spans="1:11" s="17" customFormat="1" x14ac:dyDescent="0.2">
      <c r="A140" s="14"/>
      <c r="B140" s="27"/>
      <c r="C140" s="27"/>
      <c r="K140" s="18"/>
    </row>
    <row r="141" spans="1:11" ht="18.75" x14ac:dyDescent="0.2">
      <c r="A141" s="3" t="s">
        <v>64</v>
      </c>
      <c r="B141" s="3"/>
      <c r="C141" s="3"/>
      <c r="D141" s="3"/>
      <c r="E141" s="3"/>
    </row>
    <row r="142" spans="1:11" ht="89.25" x14ac:dyDescent="0.2">
      <c r="A142" s="4"/>
      <c r="B142" s="31" t="s">
        <v>65</v>
      </c>
      <c r="C142" s="5"/>
      <c r="D142" s="5"/>
      <c r="E142" s="5"/>
      <c r="K142" s="6" t="str">
        <f>B142</f>
        <v>749 Snížení investiční a neinvestiční dotace ze Státního fondu dopravní infrastruktury v celkové výši 104 006 653,21 Kč poskytnuté na základě smlouvy č. 78S/2024 mezi Olomouckým krajem, SFDI a příspěvkovou organizací Správa silnic Olomouckého kraje na financování rekonstrukce a modernizace silnic II. a III. třídy ve vlastnictví Olomouckého kraje. Prostředky ve výši 90 587 642,22 Kč (UZ 91628) nebyly ze SFDI poskytnuty, a prostředky, které vrátila Správa silnic Olomouckého kraje ve výši            761 766,45 Kč (UZ 91628) a ve výši 12 657 244,54 Kč (UZ 91252), budou vráceny na účet Státního fondu dopravní infrastruktury.</v>
      </c>
    </row>
    <row r="143" spans="1:11" s="9" customFormat="1" ht="12" x14ac:dyDescent="0.2">
      <c r="A143" s="7"/>
      <c r="B143" s="8"/>
      <c r="C143" s="8"/>
      <c r="D143" s="8"/>
      <c r="E143" s="8"/>
      <c r="K143" s="10"/>
    </row>
    <row r="144" spans="1:11" ht="15.75" x14ac:dyDescent="0.2">
      <c r="A144" s="11" t="s">
        <v>2</v>
      </c>
    </row>
    <row r="145" spans="1:11" ht="15" x14ac:dyDescent="0.2">
      <c r="A145" s="12"/>
    </row>
    <row r="146" spans="1:11" ht="15" x14ac:dyDescent="0.25">
      <c r="A146" s="12" t="s">
        <v>25</v>
      </c>
      <c r="E146" s="13" t="s">
        <v>26</v>
      </c>
    </row>
    <row r="147" spans="1:11" ht="15" x14ac:dyDescent="0.2">
      <c r="A147" s="12"/>
    </row>
    <row r="148" spans="1:11" s="17" customFormat="1" x14ac:dyDescent="0.2">
      <c r="A148" s="14"/>
      <c r="B148" s="15" t="s">
        <v>5</v>
      </c>
      <c r="C148" s="16" t="s">
        <v>6</v>
      </c>
      <c r="D148" s="15" t="s">
        <v>7</v>
      </c>
      <c r="E148" s="15" t="s">
        <v>8</v>
      </c>
      <c r="K148" s="18"/>
    </row>
    <row r="149" spans="1:11" s="17" customFormat="1" x14ac:dyDescent="0.2">
      <c r="A149" s="14"/>
      <c r="B149" s="19" t="s">
        <v>66</v>
      </c>
      <c r="C149" s="19"/>
      <c r="D149" s="20" t="s">
        <v>67</v>
      </c>
      <c r="E149" s="21" t="s">
        <v>68</v>
      </c>
      <c r="K149" s="18"/>
    </row>
    <row r="150" spans="1:11" s="17" customFormat="1" x14ac:dyDescent="0.2">
      <c r="A150" s="14"/>
      <c r="B150" s="19" t="s">
        <v>69</v>
      </c>
      <c r="C150" s="19"/>
      <c r="D150" s="20" t="s">
        <v>70</v>
      </c>
      <c r="E150" s="21" t="s">
        <v>71</v>
      </c>
      <c r="K150" s="18"/>
    </row>
    <row r="151" spans="1:11" s="25" customFormat="1" x14ac:dyDescent="0.2">
      <c r="A151" s="22"/>
      <c r="B151" s="15"/>
      <c r="C151" s="15" t="s">
        <v>12</v>
      </c>
      <c r="D151" s="23"/>
      <c r="E151" s="24" t="s">
        <v>72</v>
      </c>
      <c r="K151" s="26"/>
    </row>
    <row r="152" spans="1:11" s="17" customFormat="1" x14ac:dyDescent="0.2">
      <c r="A152" s="14"/>
      <c r="B152" s="27"/>
      <c r="C152" s="27"/>
      <c r="K152" s="18"/>
    </row>
    <row r="153" spans="1:11" s="17" customFormat="1" x14ac:dyDescent="0.2">
      <c r="A153" s="14"/>
      <c r="B153" s="27"/>
      <c r="C153" s="27"/>
      <c r="K153" s="18"/>
    </row>
    <row r="154" spans="1:11" s="17" customFormat="1" x14ac:dyDescent="0.2">
      <c r="A154" s="14"/>
      <c r="B154" s="27"/>
      <c r="C154" s="27"/>
      <c r="K154" s="18"/>
    </row>
    <row r="155" spans="1:11" ht="15.75" x14ac:dyDescent="0.2">
      <c r="A155" s="11" t="s">
        <v>13</v>
      </c>
    </row>
    <row r="156" spans="1:11" x14ac:dyDescent="0.2">
      <c r="A156" s="4"/>
    </row>
    <row r="157" spans="1:11" s="29" customFormat="1" ht="15" x14ac:dyDescent="0.25">
      <c r="A157" s="12" t="s">
        <v>73</v>
      </c>
      <c r="B157" s="28"/>
      <c r="C157" s="28"/>
      <c r="E157" s="13" t="s">
        <v>74</v>
      </c>
      <c r="K157" s="30"/>
    </row>
    <row r="158" spans="1:11" x14ac:dyDescent="0.2">
      <c r="A158" s="4"/>
    </row>
    <row r="159" spans="1:11" s="17" customFormat="1" x14ac:dyDescent="0.2">
      <c r="A159" s="14"/>
      <c r="B159" s="15" t="s">
        <v>5</v>
      </c>
      <c r="C159" s="16" t="s">
        <v>6</v>
      </c>
      <c r="D159" s="15" t="s">
        <v>7</v>
      </c>
      <c r="E159" s="15" t="s">
        <v>8</v>
      </c>
      <c r="K159" s="18"/>
    </row>
    <row r="160" spans="1:11" s="17" customFormat="1" x14ac:dyDescent="0.2">
      <c r="A160" s="14"/>
      <c r="B160" s="19" t="s">
        <v>66</v>
      </c>
      <c r="C160" s="19"/>
      <c r="D160" s="20" t="s">
        <v>75</v>
      </c>
      <c r="E160" s="21" t="s">
        <v>68</v>
      </c>
      <c r="K160" s="18"/>
    </row>
    <row r="161" spans="1:11" s="17" customFormat="1" x14ac:dyDescent="0.2">
      <c r="A161" s="14"/>
      <c r="B161" s="19" t="s">
        <v>69</v>
      </c>
      <c r="C161" s="19"/>
      <c r="D161" s="20" t="s">
        <v>14</v>
      </c>
      <c r="E161" s="21" t="s">
        <v>71</v>
      </c>
      <c r="K161" s="18"/>
    </row>
    <row r="162" spans="1:11" s="25" customFormat="1" x14ac:dyDescent="0.2">
      <c r="A162" s="22"/>
      <c r="B162" s="15"/>
      <c r="C162" s="15" t="s">
        <v>12</v>
      </c>
      <c r="D162" s="23"/>
      <c r="E162" s="24" t="s">
        <v>72</v>
      </c>
      <c r="K162" s="26"/>
    </row>
    <row r="163" spans="1:11" s="17" customFormat="1" x14ac:dyDescent="0.2">
      <c r="A163" s="14"/>
      <c r="B163" s="27"/>
      <c r="C163" s="27"/>
      <c r="K163" s="18"/>
    </row>
    <row r="164" spans="1:11" ht="18.75" x14ac:dyDescent="0.2">
      <c r="A164" s="3" t="s">
        <v>76</v>
      </c>
      <c r="B164" s="3"/>
      <c r="C164" s="3"/>
      <c r="D164" s="3"/>
      <c r="E164" s="3"/>
    </row>
    <row r="165" spans="1:11" ht="25.5" x14ac:dyDescent="0.2">
      <c r="A165" s="4"/>
      <c r="B165" s="5" t="s">
        <v>77</v>
      </c>
      <c r="C165" s="5"/>
      <c r="D165" s="5"/>
      <c r="E165" s="5"/>
      <c r="K165" s="6" t="str">
        <f>B165</f>
        <v>750 Přesun finančních prostředků v rámci odboru investic ve výši 157 150 Kč v rámci provozního rozpočtu odboru na úhradu nákladů následné péče.</v>
      </c>
    </row>
    <row r="166" spans="1:11" s="9" customFormat="1" ht="12" x14ac:dyDescent="0.2">
      <c r="A166" s="7"/>
      <c r="B166" s="8"/>
      <c r="C166" s="8"/>
      <c r="D166" s="8"/>
      <c r="E166" s="8"/>
      <c r="K166" s="10"/>
    </row>
    <row r="167" spans="1:11" ht="15.75" x14ac:dyDescent="0.2">
      <c r="A167" s="11" t="s">
        <v>13</v>
      </c>
    </row>
    <row r="168" spans="1:11" x14ac:dyDescent="0.2">
      <c r="A168" s="4"/>
    </row>
    <row r="169" spans="1:11" s="29" customFormat="1" ht="15" x14ac:dyDescent="0.25">
      <c r="A169" s="12" t="s">
        <v>78</v>
      </c>
      <c r="B169" s="28"/>
      <c r="C169" s="28"/>
      <c r="E169" s="13" t="s">
        <v>79</v>
      </c>
      <c r="K169" s="30"/>
    </row>
    <row r="170" spans="1:11" x14ac:dyDescent="0.2">
      <c r="A170" s="4"/>
    </row>
    <row r="171" spans="1:11" s="17" customFormat="1" x14ac:dyDescent="0.2">
      <c r="A171" s="14"/>
      <c r="B171" s="27"/>
      <c r="C171" s="16" t="s">
        <v>6</v>
      </c>
      <c r="D171" s="15" t="s">
        <v>27</v>
      </c>
      <c r="E171" s="15" t="s">
        <v>8</v>
      </c>
      <c r="K171" s="18"/>
    </row>
    <row r="172" spans="1:11" s="17" customFormat="1" x14ac:dyDescent="0.2">
      <c r="A172" s="14"/>
      <c r="B172" s="27"/>
      <c r="C172" s="19" t="s">
        <v>51</v>
      </c>
      <c r="D172" s="20" t="s">
        <v>57</v>
      </c>
      <c r="E172" s="21" t="s">
        <v>80</v>
      </c>
      <c r="K172" s="18"/>
    </row>
    <row r="173" spans="1:11" s="17" customFormat="1" x14ac:dyDescent="0.2">
      <c r="A173" s="14"/>
      <c r="B173" s="27"/>
      <c r="C173" s="15" t="s">
        <v>12</v>
      </c>
      <c r="D173" s="23"/>
      <c r="E173" s="24" t="s">
        <v>80</v>
      </c>
      <c r="K173" s="18"/>
    </row>
    <row r="174" spans="1:11" s="17" customFormat="1" x14ac:dyDescent="0.2">
      <c r="A174" s="14"/>
      <c r="B174" s="27"/>
      <c r="C174" s="27"/>
      <c r="K174" s="18"/>
    </row>
    <row r="175" spans="1:11" ht="15.75" x14ac:dyDescent="0.2">
      <c r="A175" s="11" t="s">
        <v>13</v>
      </c>
    </row>
    <row r="176" spans="1:11" x14ac:dyDescent="0.2">
      <c r="A176" s="4"/>
    </row>
    <row r="177" spans="1:11" s="29" customFormat="1" ht="15" x14ac:dyDescent="0.25">
      <c r="A177" s="12" t="s">
        <v>78</v>
      </c>
      <c r="B177" s="28"/>
      <c r="C177" s="28"/>
      <c r="E177" s="13" t="s">
        <v>79</v>
      </c>
      <c r="K177" s="30"/>
    </row>
    <row r="178" spans="1:11" x14ac:dyDescent="0.2">
      <c r="A178" s="4"/>
    </row>
    <row r="179" spans="1:11" s="17" customFormat="1" x14ac:dyDescent="0.2">
      <c r="A179" s="14"/>
      <c r="B179" s="15" t="s">
        <v>5</v>
      </c>
      <c r="C179" s="16" t="s">
        <v>6</v>
      </c>
      <c r="D179" s="15" t="s">
        <v>27</v>
      </c>
      <c r="E179" s="15" t="s">
        <v>8</v>
      </c>
      <c r="K179" s="18"/>
    </row>
    <row r="180" spans="1:11" s="17" customFormat="1" x14ac:dyDescent="0.2">
      <c r="A180" s="14"/>
      <c r="B180" s="19" t="s">
        <v>81</v>
      </c>
      <c r="C180" s="19" t="s">
        <v>82</v>
      </c>
      <c r="D180" s="20" t="s">
        <v>57</v>
      </c>
      <c r="E180" s="21" t="s">
        <v>83</v>
      </c>
      <c r="K180" s="18"/>
    </row>
    <row r="181" spans="1:11" s="25" customFormat="1" x14ac:dyDescent="0.2">
      <c r="A181" s="22"/>
      <c r="B181" s="15"/>
      <c r="C181" s="15" t="s">
        <v>12</v>
      </c>
      <c r="D181" s="23"/>
      <c r="E181" s="24" t="s">
        <v>83</v>
      </c>
      <c r="K181" s="26"/>
    </row>
    <row r="182" spans="1:11" s="17" customFormat="1" x14ac:dyDescent="0.2">
      <c r="A182" s="14"/>
      <c r="B182" s="27"/>
      <c r="C182" s="27"/>
      <c r="K182" s="18"/>
    </row>
    <row r="183" spans="1:11" ht="18.75" x14ac:dyDescent="0.2">
      <c r="A183" s="3" t="s">
        <v>84</v>
      </c>
      <c r="B183" s="3"/>
      <c r="C183" s="3"/>
      <c r="D183" s="3"/>
      <c r="E183" s="3"/>
    </row>
    <row r="184" spans="1:11" ht="38.25" x14ac:dyDescent="0.2">
      <c r="A184" s="4"/>
      <c r="B184" s="5" t="s">
        <v>85</v>
      </c>
      <c r="C184" s="5"/>
      <c r="D184" s="5"/>
      <c r="E184" s="5"/>
      <c r="K184" s="6" t="str">
        <f>B184</f>
        <v>751 Přesun finančních prostředků v rámci odboru investic v celkové výši 210 285 Kč na financování projektu v oblasti školství "Střední škola řemesel, Šumperk - Rekonstrukce kotelny SŠŘ Šumperk - OP 08 Rapotín" z důvodu rozdělení majetku a přiřazení jej na příslušné položky.</v>
      </c>
    </row>
    <row r="185" spans="1:11" s="9" customFormat="1" ht="12" x14ac:dyDescent="0.2">
      <c r="A185" s="7"/>
      <c r="B185" s="8"/>
      <c r="C185" s="8"/>
      <c r="D185" s="8"/>
      <c r="E185" s="8"/>
      <c r="K185" s="10"/>
    </row>
    <row r="186" spans="1:11" ht="15.75" x14ac:dyDescent="0.2">
      <c r="A186" s="11" t="s">
        <v>13</v>
      </c>
    </row>
    <row r="187" spans="1:11" x14ac:dyDescent="0.2">
      <c r="A187" s="4"/>
    </row>
    <row r="188" spans="1:11" s="29" customFormat="1" ht="15" x14ac:dyDescent="0.25">
      <c r="A188" s="12" t="s">
        <v>78</v>
      </c>
      <c r="B188" s="28"/>
      <c r="C188" s="28"/>
      <c r="E188" s="13" t="s">
        <v>79</v>
      </c>
      <c r="K188" s="30"/>
    </row>
    <row r="189" spans="1:11" x14ac:dyDescent="0.2">
      <c r="A189" s="4"/>
    </row>
    <row r="190" spans="1:11" s="17" customFormat="1" x14ac:dyDescent="0.2">
      <c r="A190" s="14"/>
      <c r="B190" s="15" t="s">
        <v>5</v>
      </c>
      <c r="C190" s="16" t="s">
        <v>6</v>
      </c>
      <c r="D190" s="15" t="s">
        <v>27</v>
      </c>
      <c r="E190" s="15" t="s">
        <v>8</v>
      </c>
      <c r="K190" s="18"/>
    </row>
    <row r="191" spans="1:11" s="17" customFormat="1" x14ac:dyDescent="0.2">
      <c r="A191" s="14"/>
      <c r="B191" s="19" t="s">
        <v>86</v>
      </c>
      <c r="C191" s="19" t="s">
        <v>87</v>
      </c>
      <c r="D191" s="20" t="s">
        <v>88</v>
      </c>
      <c r="E191" s="21" t="s">
        <v>89</v>
      </c>
      <c r="K191" s="18"/>
    </row>
    <row r="192" spans="1:11" s="25" customFormat="1" x14ac:dyDescent="0.2">
      <c r="A192" s="22"/>
      <c r="B192" s="15"/>
      <c r="C192" s="15" t="s">
        <v>12</v>
      </c>
      <c r="D192" s="23"/>
      <c r="E192" s="24" t="s">
        <v>89</v>
      </c>
      <c r="K192" s="26"/>
    </row>
    <row r="193" spans="1:11" s="17" customFormat="1" x14ac:dyDescent="0.2">
      <c r="A193" s="14"/>
      <c r="B193" s="27"/>
      <c r="C193" s="27"/>
      <c r="K193" s="18"/>
    </row>
    <row r="194" spans="1:11" ht="15.75" x14ac:dyDescent="0.2">
      <c r="A194" s="11" t="s">
        <v>13</v>
      </c>
    </row>
    <row r="195" spans="1:11" x14ac:dyDescent="0.2">
      <c r="A195" s="4"/>
    </row>
    <row r="196" spans="1:11" s="29" customFormat="1" ht="15" x14ac:dyDescent="0.25">
      <c r="A196" s="12" t="s">
        <v>78</v>
      </c>
      <c r="B196" s="28"/>
      <c r="C196" s="28"/>
      <c r="E196" s="13" t="s">
        <v>79</v>
      </c>
      <c r="K196" s="30"/>
    </row>
    <row r="197" spans="1:11" x14ac:dyDescent="0.2">
      <c r="A197" s="4"/>
    </row>
    <row r="198" spans="1:11" s="17" customFormat="1" x14ac:dyDescent="0.2">
      <c r="A198" s="14"/>
      <c r="B198" s="15" t="s">
        <v>5</v>
      </c>
      <c r="C198" s="16" t="s">
        <v>6</v>
      </c>
      <c r="D198" s="15" t="s">
        <v>27</v>
      </c>
      <c r="E198" s="15" t="s">
        <v>8</v>
      </c>
      <c r="K198" s="18"/>
    </row>
    <row r="199" spans="1:11" s="17" customFormat="1" x14ac:dyDescent="0.2">
      <c r="A199" s="14"/>
      <c r="B199" s="19" t="s">
        <v>86</v>
      </c>
      <c r="C199" s="19" t="s">
        <v>87</v>
      </c>
      <c r="D199" s="20" t="s">
        <v>57</v>
      </c>
      <c r="E199" s="21" t="s">
        <v>90</v>
      </c>
      <c r="K199" s="18"/>
    </row>
    <row r="200" spans="1:11" s="25" customFormat="1" x14ac:dyDescent="0.2">
      <c r="A200" s="22"/>
      <c r="B200" s="15"/>
      <c r="C200" s="15" t="s">
        <v>12</v>
      </c>
      <c r="D200" s="23"/>
      <c r="E200" s="24" t="s">
        <v>90</v>
      </c>
      <c r="K200" s="26"/>
    </row>
    <row r="201" spans="1:11" s="17" customFormat="1" x14ac:dyDescent="0.2">
      <c r="A201" s="14"/>
      <c r="B201" s="27"/>
      <c r="C201" s="27"/>
      <c r="K201" s="18"/>
    </row>
  </sheetData>
  <mergeCells count="20">
    <mergeCell ref="A183:E183"/>
    <mergeCell ref="B184:E184"/>
    <mergeCell ref="A122:E122"/>
    <mergeCell ref="B123:E123"/>
    <mergeCell ref="A141:E141"/>
    <mergeCell ref="B142:E142"/>
    <mergeCell ref="A164:E164"/>
    <mergeCell ref="B165:E165"/>
    <mergeCell ref="A62:E62"/>
    <mergeCell ref="B63:E63"/>
    <mergeCell ref="A83:E83"/>
    <mergeCell ref="B84:E84"/>
    <mergeCell ref="A102:E102"/>
    <mergeCell ref="B103:E103"/>
    <mergeCell ref="A1:E1"/>
    <mergeCell ref="B2:E2"/>
    <mergeCell ref="A20:E20"/>
    <mergeCell ref="B21:E21"/>
    <mergeCell ref="A40:E40"/>
    <mergeCell ref="B41:E41"/>
  </mergeCells>
  <pageMargins left="0.98425196850393704" right="0.98425196850393704" top="0.98425196850393704" bottom="0.98425196850393704" header="0.51181102362204722" footer="0.51181102362204722"/>
  <pageSetup paperSize="9" scale="92" firstPageNumber="3" orientation="portrait" useFirstPageNumber="1" r:id="rId1"/>
  <headerFooter>
    <oddHeader>&amp;C&amp;"Arial,Kurzíva"Příloha č. 1: Rozpočtové změny č. 742/24 - 751/24 schválené Radou Olomouckého kraje 16.12.2024</oddHeader>
    <oddFooter xml:space="preserve">&amp;L&amp;"Arial,Kurzíva"Zastupitelstvo OK 24.2.2024
9.1. - Rozpočet Olomouckého kraje 2024 - rozpočtové změny 
Příloha č.1: Rozpočtové změny č. 742/24 - 751/24 schválené Radou Olomouckého kraje 16.12.2024&amp;R&amp;"Arial,Kurzíva"Strana &amp;P (celkem 12)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240"/>
  <sheetViews>
    <sheetView showGridLines="0" zoomScale="92" zoomScaleNormal="92" zoomScaleSheetLayoutView="92" workbookViewId="0">
      <selection sqref="A1:E1"/>
    </sheetView>
  </sheetViews>
  <sheetFormatPr defaultRowHeight="12.75" x14ac:dyDescent="0.2"/>
  <cols>
    <col min="1" max="1" width="2.28515625" customWidth="1"/>
    <col min="2" max="3" width="9.140625" style="1"/>
    <col min="4" max="4" width="50.7109375" customWidth="1"/>
    <col min="5" max="5" width="15.7109375" customWidth="1"/>
    <col min="11" max="11" width="84.7109375" style="2" hidden="1" customWidth="1"/>
  </cols>
  <sheetData>
    <row r="1" spans="1:11" ht="18.75" x14ac:dyDescent="0.2">
      <c r="A1" s="3" t="s">
        <v>91</v>
      </c>
      <c r="B1" s="3"/>
      <c r="C1" s="3"/>
      <c r="D1" s="3"/>
      <c r="E1" s="3"/>
    </row>
    <row r="2" spans="1:11" ht="63.75" x14ac:dyDescent="0.2">
      <c r="A2" s="4"/>
      <c r="B2" s="5" t="s">
        <v>92</v>
      </c>
      <c r="C2" s="5"/>
      <c r="D2" s="5"/>
      <c r="E2" s="5"/>
      <c r="K2" s="6" t="str">
        <f>B2</f>
        <v>752 Zapojení neinvestiční dotace na základě rozhodnutí Ministerstva financí ČR č.j.: MF-48642/2024/2201-14 ze dne 5.12.2024 ve výši 606 650 Kč na úhradu výdajů vynaložených kraji na zajištění různých typů nouzového ubytování pro žadatele o udělení dočasné ochrany a pro osoby s udělenou dočasnou ochranou v souvislosti s ozbrojeným konfliktem na území Ukrajiny vyvolaným invazí vojsk Ruské federace.</v>
      </c>
    </row>
    <row r="3" spans="1:11" s="9" customFormat="1" ht="12" x14ac:dyDescent="0.2">
      <c r="A3" s="7"/>
      <c r="B3" s="8"/>
      <c r="C3" s="8"/>
      <c r="D3" s="8"/>
      <c r="E3" s="8"/>
      <c r="K3" s="10"/>
    </row>
    <row r="4" spans="1:11" ht="15.75" x14ac:dyDescent="0.2">
      <c r="A4" s="11" t="s">
        <v>2</v>
      </c>
    </row>
    <row r="5" spans="1:11" ht="15" x14ac:dyDescent="0.2">
      <c r="A5" s="12"/>
    </row>
    <row r="6" spans="1:11" ht="15" x14ac:dyDescent="0.25">
      <c r="A6" s="12" t="s">
        <v>25</v>
      </c>
      <c r="E6" s="13" t="s">
        <v>26</v>
      </c>
    </row>
    <row r="7" spans="1:11" ht="15" x14ac:dyDescent="0.2">
      <c r="A7" s="12"/>
    </row>
    <row r="8" spans="1:11" s="17" customFormat="1" x14ac:dyDescent="0.2">
      <c r="A8" s="14"/>
      <c r="B8" s="15" t="s">
        <v>5</v>
      </c>
      <c r="C8" s="16" t="s">
        <v>6</v>
      </c>
      <c r="D8" s="15" t="s">
        <v>7</v>
      </c>
      <c r="E8" s="15" t="s">
        <v>8</v>
      </c>
      <c r="K8" s="18"/>
    </row>
    <row r="9" spans="1:11" s="17" customFormat="1" x14ac:dyDescent="0.2">
      <c r="A9" s="14"/>
      <c r="B9" s="19" t="s">
        <v>93</v>
      </c>
      <c r="C9" s="19"/>
      <c r="D9" s="20" t="s">
        <v>94</v>
      </c>
      <c r="E9" s="21" t="s">
        <v>95</v>
      </c>
      <c r="K9" s="18"/>
    </row>
    <row r="10" spans="1:11" s="25" customFormat="1" x14ac:dyDescent="0.2">
      <c r="A10" s="22"/>
      <c r="B10" s="15"/>
      <c r="C10" s="15" t="s">
        <v>12</v>
      </c>
      <c r="D10" s="23"/>
      <c r="E10" s="24" t="s">
        <v>95</v>
      </c>
      <c r="K10" s="26"/>
    </row>
    <row r="11" spans="1:11" s="17" customFormat="1" x14ac:dyDescent="0.2">
      <c r="A11" s="14"/>
      <c r="B11" s="27"/>
      <c r="C11" s="27"/>
      <c r="K11" s="18"/>
    </row>
    <row r="12" spans="1:11" ht="15.75" x14ac:dyDescent="0.2">
      <c r="A12" s="11" t="s">
        <v>13</v>
      </c>
    </row>
    <row r="13" spans="1:11" x14ac:dyDescent="0.2">
      <c r="A13" s="4"/>
    </row>
    <row r="14" spans="1:11" s="29" customFormat="1" ht="15" x14ac:dyDescent="0.25">
      <c r="A14" s="12" t="s">
        <v>25</v>
      </c>
      <c r="B14" s="28"/>
      <c r="C14" s="28"/>
      <c r="E14" s="13" t="s">
        <v>26</v>
      </c>
      <c r="K14" s="30"/>
    </row>
    <row r="15" spans="1:11" x14ac:dyDescent="0.2">
      <c r="A15" s="4"/>
    </row>
    <row r="16" spans="1:11" s="17" customFormat="1" x14ac:dyDescent="0.2">
      <c r="A16" s="14"/>
      <c r="B16" s="27"/>
      <c r="C16" s="16" t="s">
        <v>6</v>
      </c>
      <c r="D16" s="15" t="s">
        <v>27</v>
      </c>
      <c r="E16" s="15" t="s">
        <v>8</v>
      </c>
      <c r="K16" s="18"/>
    </row>
    <row r="17" spans="1:11" s="17" customFormat="1" x14ac:dyDescent="0.2">
      <c r="A17" s="14"/>
      <c r="B17" s="27"/>
      <c r="C17" s="19" t="s">
        <v>28</v>
      </c>
      <c r="D17" s="20" t="s">
        <v>29</v>
      </c>
      <c r="E17" s="21" t="s">
        <v>95</v>
      </c>
      <c r="K17" s="18"/>
    </row>
    <row r="18" spans="1:11" s="17" customFormat="1" x14ac:dyDescent="0.2">
      <c r="A18" s="14"/>
      <c r="B18" s="27"/>
      <c r="C18" s="15" t="s">
        <v>12</v>
      </c>
      <c r="D18" s="23"/>
      <c r="E18" s="24" t="s">
        <v>95</v>
      </c>
      <c r="K18" s="18"/>
    </row>
    <row r="19" spans="1:11" s="17" customFormat="1" x14ac:dyDescent="0.2">
      <c r="A19" s="14"/>
      <c r="B19" s="27"/>
      <c r="C19" s="27"/>
      <c r="K19" s="18"/>
    </row>
    <row r="20" spans="1:11" ht="18.75" x14ac:dyDescent="0.2">
      <c r="A20" s="3" t="s">
        <v>96</v>
      </c>
      <c r="B20" s="3"/>
      <c r="C20" s="3"/>
      <c r="D20" s="3"/>
      <c r="E20" s="3"/>
    </row>
    <row r="21" spans="1:11" ht="38.25" x14ac:dyDescent="0.2">
      <c r="A21" s="4"/>
      <c r="B21" s="5" t="s">
        <v>97</v>
      </c>
      <c r="C21" s="5"/>
      <c r="D21" s="5"/>
      <c r="E21" s="5"/>
      <c r="K21" s="6" t="str">
        <f>B21</f>
        <v>753 Zapojení finančních prostředků do rozpočtu Olomouckého kraje v celkové výši 1 743 460 Kč. Generali Česká pojišťovna, a.s., uhradila na účet Olomouckého kraje 2 pojistná plnění k pojistné události pro příspěvkovou organizaci Správa silnic Olomouckého kraje za záplavy.</v>
      </c>
    </row>
    <row r="22" spans="1:11" s="9" customFormat="1" ht="12" x14ac:dyDescent="0.2">
      <c r="A22" s="7"/>
      <c r="B22" s="8"/>
      <c r="C22" s="8"/>
      <c r="D22" s="8"/>
      <c r="E22" s="8"/>
      <c r="K22" s="10"/>
    </row>
    <row r="23" spans="1:11" ht="15.75" x14ac:dyDescent="0.2">
      <c r="A23" s="11" t="s">
        <v>2</v>
      </c>
    </row>
    <row r="24" spans="1:11" ht="15" x14ac:dyDescent="0.2">
      <c r="A24" s="12"/>
    </row>
    <row r="25" spans="1:11" ht="15" x14ac:dyDescent="0.25">
      <c r="A25" s="12" t="s">
        <v>25</v>
      </c>
      <c r="E25" s="13" t="s">
        <v>26</v>
      </c>
    </row>
    <row r="26" spans="1:11" ht="15" x14ac:dyDescent="0.2">
      <c r="A26" s="12"/>
    </row>
    <row r="27" spans="1:11" s="17" customFormat="1" x14ac:dyDescent="0.2">
      <c r="A27" s="14"/>
      <c r="B27" s="27"/>
      <c r="C27" s="16" t="s">
        <v>6</v>
      </c>
      <c r="D27" s="15" t="s">
        <v>7</v>
      </c>
      <c r="E27" s="15" t="s">
        <v>8</v>
      </c>
      <c r="K27" s="18"/>
    </row>
    <row r="28" spans="1:11" s="17" customFormat="1" x14ac:dyDescent="0.2">
      <c r="A28" s="14"/>
      <c r="B28" s="27"/>
      <c r="C28" s="19" t="s">
        <v>51</v>
      </c>
      <c r="D28" s="20" t="s">
        <v>52</v>
      </c>
      <c r="E28" s="21" t="s">
        <v>98</v>
      </c>
      <c r="K28" s="18"/>
    </row>
    <row r="29" spans="1:11" s="25" customFormat="1" x14ac:dyDescent="0.2">
      <c r="A29" s="22"/>
      <c r="B29" s="32"/>
      <c r="C29" s="15" t="s">
        <v>12</v>
      </c>
      <c r="D29" s="23"/>
      <c r="E29" s="24" t="s">
        <v>98</v>
      </c>
      <c r="K29" s="26"/>
    </row>
    <row r="30" spans="1:11" s="17" customFormat="1" x14ac:dyDescent="0.2">
      <c r="A30" s="14"/>
      <c r="B30" s="27"/>
      <c r="C30" s="27"/>
      <c r="K30" s="18"/>
    </row>
    <row r="31" spans="1:11" ht="15.75" x14ac:dyDescent="0.2">
      <c r="A31" s="11" t="s">
        <v>13</v>
      </c>
    </row>
    <row r="32" spans="1:11" x14ac:dyDescent="0.2">
      <c r="A32" s="4"/>
    </row>
    <row r="33" spans="1:11" s="29" customFormat="1" ht="15" x14ac:dyDescent="0.25">
      <c r="A33" s="12" t="s">
        <v>25</v>
      </c>
      <c r="B33" s="28"/>
      <c r="C33" s="28"/>
      <c r="E33" s="13" t="s">
        <v>26</v>
      </c>
      <c r="K33" s="30"/>
    </row>
    <row r="34" spans="1:11" x14ac:dyDescent="0.2">
      <c r="A34" s="4"/>
    </row>
    <row r="35" spans="1:11" s="17" customFormat="1" x14ac:dyDescent="0.2">
      <c r="A35" s="14"/>
      <c r="B35" s="27"/>
      <c r="C35" s="16" t="s">
        <v>6</v>
      </c>
      <c r="D35" s="15" t="s">
        <v>27</v>
      </c>
      <c r="E35" s="15" t="s">
        <v>8</v>
      </c>
      <c r="K35" s="18"/>
    </row>
    <row r="36" spans="1:11" s="17" customFormat="1" x14ac:dyDescent="0.2">
      <c r="A36" s="14"/>
      <c r="B36" s="27"/>
      <c r="C36" s="19" t="s">
        <v>28</v>
      </c>
      <c r="D36" s="20" t="s">
        <v>29</v>
      </c>
      <c r="E36" s="21" t="s">
        <v>98</v>
      </c>
      <c r="K36" s="18"/>
    </row>
    <row r="37" spans="1:11" s="17" customFormat="1" x14ac:dyDescent="0.2">
      <c r="A37" s="14"/>
      <c r="B37" s="27"/>
      <c r="C37" s="15" t="s">
        <v>12</v>
      </c>
      <c r="D37" s="23"/>
      <c r="E37" s="24" t="s">
        <v>98</v>
      </c>
      <c r="K37" s="18"/>
    </row>
    <row r="38" spans="1:11" s="17" customFormat="1" x14ac:dyDescent="0.2">
      <c r="A38" s="14"/>
      <c r="B38" s="27"/>
      <c r="C38" s="27"/>
      <c r="K38" s="18"/>
    </row>
    <row r="39" spans="1:11" ht="18.75" x14ac:dyDescent="0.2">
      <c r="A39" s="3" t="s">
        <v>99</v>
      </c>
      <c r="B39" s="3"/>
      <c r="C39" s="3"/>
      <c r="D39" s="3"/>
      <c r="E39" s="3"/>
    </row>
    <row r="40" spans="1:11" ht="56.25" customHeight="1" x14ac:dyDescent="0.2">
      <c r="A40" s="4"/>
      <c r="B40" s="5" t="s">
        <v>100</v>
      </c>
      <c r="C40" s="5"/>
      <c r="D40" s="5"/>
      <c r="E40" s="5"/>
      <c r="K40" s="6" t="str">
        <f>B40</f>
        <v>754 Snížení investiční a neinvestiční dotace poskytnuté na základě rozhodnutí Ministerstva kultury v celkové výši 2 913 781,01 Kč na projekt "Digitalizace kulturního dědictví ve vlastnictví Olomouckého kraje - zajištění hardwaru a softwaru pro ukládání a zálohu dat". Projekt se nebude realizovat, dotace byla poskytnuta formou ex-ante, prostředky budou vráceny na účet Ministerstva kultury.</v>
      </c>
    </row>
    <row r="41" spans="1:11" s="9" customFormat="1" ht="12" x14ac:dyDescent="0.2">
      <c r="A41" s="7"/>
      <c r="B41" s="8"/>
      <c r="C41" s="8"/>
      <c r="D41" s="8"/>
      <c r="E41" s="8"/>
      <c r="K41" s="10"/>
    </row>
    <row r="42" spans="1:11" s="9" customFormat="1" ht="12" x14ac:dyDescent="0.2">
      <c r="A42" s="7"/>
      <c r="B42" s="8"/>
      <c r="C42" s="8"/>
      <c r="D42" s="8"/>
      <c r="E42" s="8"/>
      <c r="K42" s="10"/>
    </row>
    <row r="43" spans="1:11" s="9" customFormat="1" ht="12" x14ac:dyDescent="0.2">
      <c r="A43" s="7"/>
      <c r="B43" s="8"/>
      <c r="C43" s="8"/>
      <c r="D43" s="8"/>
      <c r="E43" s="8"/>
      <c r="K43" s="10"/>
    </row>
    <row r="44" spans="1:11" s="9" customFormat="1" ht="12" x14ac:dyDescent="0.2">
      <c r="A44" s="7"/>
      <c r="B44" s="8"/>
      <c r="C44" s="8"/>
      <c r="D44" s="8"/>
      <c r="E44" s="8"/>
      <c r="K44" s="10"/>
    </row>
    <row r="45" spans="1:11" s="9" customFormat="1" ht="12" x14ac:dyDescent="0.2">
      <c r="A45" s="7"/>
      <c r="B45" s="8"/>
      <c r="C45" s="8"/>
      <c r="D45" s="8"/>
      <c r="E45" s="8"/>
      <c r="K45" s="10"/>
    </row>
    <row r="46" spans="1:11" s="9" customFormat="1" ht="12" x14ac:dyDescent="0.2">
      <c r="A46" s="7"/>
      <c r="B46" s="8"/>
      <c r="C46" s="8"/>
      <c r="D46" s="8"/>
      <c r="E46" s="8"/>
      <c r="K46" s="10"/>
    </row>
    <row r="47" spans="1:11" s="9" customFormat="1" ht="12" x14ac:dyDescent="0.2">
      <c r="A47" s="7"/>
      <c r="B47" s="8"/>
      <c r="C47" s="8"/>
      <c r="D47" s="8"/>
      <c r="E47" s="8"/>
      <c r="K47" s="10"/>
    </row>
    <row r="48" spans="1:11" s="9" customFormat="1" ht="12" x14ac:dyDescent="0.2">
      <c r="A48" s="7"/>
      <c r="B48" s="8"/>
      <c r="C48" s="8"/>
      <c r="D48" s="8"/>
      <c r="E48" s="8"/>
      <c r="K48" s="10"/>
    </row>
    <row r="49" spans="1:11" s="9" customFormat="1" ht="12" x14ac:dyDescent="0.2">
      <c r="A49" s="7"/>
      <c r="B49" s="8"/>
      <c r="C49" s="8"/>
      <c r="D49" s="8"/>
      <c r="E49" s="8"/>
      <c r="K49" s="10"/>
    </row>
    <row r="50" spans="1:11" ht="15.75" x14ac:dyDescent="0.2">
      <c r="A50" s="11" t="s">
        <v>2</v>
      </c>
    </row>
    <row r="51" spans="1:11" ht="15" x14ac:dyDescent="0.2">
      <c r="A51" s="12"/>
    </row>
    <row r="52" spans="1:11" ht="15" x14ac:dyDescent="0.25">
      <c r="A52" s="12" t="s">
        <v>17</v>
      </c>
      <c r="E52" s="13" t="s">
        <v>18</v>
      </c>
    </row>
    <row r="53" spans="1:11" ht="15" x14ac:dyDescent="0.2">
      <c r="A53" s="12"/>
    </row>
    <row r="54" spans="1:11" s="17" customFormat="1" x14ac:dyDescent="0.2">
      <c r="A54" s="14"/>
      <c r="B54" s="15" t="s">
        <v>5</v>
      </c>
      <c r="C54" s="16" t="s">
        <v>6</v>
      </c>
      <c r="D54" s="15" t="s">
        <v>7</v>
      </c>
      <c r="E54" s="15" t="s">
        <v>8</v>
      </c>
      <c r="K54" s="18"/>
    </row>
    <row r="55" spans="1:11" s="17" customFormat="1" x14ac:dyDescent="0.2">
      <c r="A55" s="14"/>
      <c r="B55" s="19" t="s">
        <v>101</v>
      </c>
      <c r="C55" s="19"/>
      <c r="D55" s="20" t="s">
        <v>20</v>
      </c>
      <c r="E55" s="21" t="s">
        <v>102</v>
      </c>
      <c r="K55" s="18"/>
    </row>
    <row r="56" spans="1:11" s="17" customFormat="1" x14ac:dyDescent="0.2">
      <c r="A56" s="14"/>
      <c r="B56" s="19" t="s">
        <v>103</v>
      </c>
      <c r="C56" s="19"/>
      <c r="D56" s="20" t="s">
        <v>10</v>
      </c>
      <c r="E56" s="21" t="s">
        <v>104</v>
      </c>
      <c r="K56" s="18"/>
    </row>
    <row r="57" spans="1:11" s="25" customFormat="1" x14ac:dyDescent="0.2">
      <c r="A57" s="22"/>
      <c r="B57" s="15"/>
      <c r="C57" s="15" t="s">
        <v>12</v>
      </c>
      <c r="D57" s="23"/>
      <c r="E57" s="24" t="s">
        <v>105</v>
      </c>
      <c r="K57" s="26"/>
    </row>
    <row r="58" spans="1:11" s="17" customFormat="1" x14ac:dyDescent="0.2">
      <c r="A58" s="14"/>
      <c r="B58" s="27"/>
      <c r="C58" s="27"/>
      <c r="K58" s="18"/>
    </row>
    <row r="59" spans="1:11" ht="15.75" x14ac:dyDescent="0.2">
      <c r="A59" s="11" t="s">
        <v>13</v>
      </c>
    </row>
    <row r="60" spans="1:11" x14ac:dyDescent="0.2">
      <c r="A60" s="4"/>
    </row>
    <row r="61" spans="1:11" s="29" customFormat="1" ht="15" x14ac:dyDescent="0.25">
      <c r="A61" s="12" t="s">
        <v>17</v>
      </c>
      <c r="B61" s="28"/>
      <c r="C61" s="28"/>
      <c r="E61" s="13" t="s">
        <v>18</v>
      </c>
      <c r="K61" s="30"/>
    </row>
    <row r="62" spans="1:11" x14ac:dyDescent="0.2">
      <c r="A62" s="4"/>
    </row>
    <row r="63" spans="1:11" s="17" customFormat="1" x14ac:dyDescent="0.2">
      <c r="A63" s="14"/>
      <c r="B63" s="27"/>
      <c r="C63" s="16" t="s">
        <v>6</v>
      </c>
      <c r="D63" s="15" t="s">
        <v>27</v>
      </c>
      <c r="E63" s="15" t="s">
        <v>8</v>
      </c>
      <c r="K63" s="18"/>
    </row>
    <row r="64" spans="1:11" s="17" customFormat="1" x14ac:dyDescent="0.2">
      <c r="A64" s="14"/>
      <c r="B64" s="27"/>
      <c r="C64" s="19" t="s">
        <v>106</v>
      </c>
      <c r="D64" s="20" t="s">
        <v>57</v>
      </c>
      <c r="E64" s="21" t="s">
        <v>102</v>
      </c>
      <c r="K64" s="18"/>
    </row>
    <row r="65" spans="1:11" s="17" customFormat="1" x14ac:dyDescent="0.2">
      <c r="A65" s="14"/>
      <c r="B65" s="27"/>
      <c r="C65" s="19" t="s">
        <v>106</v>
      </c>
      <c r="D65" s="20" t="s">
        <v>88</v>
      </c>
      <c r="E65" s="21" t="s">
        <v>104</v>
      </c>
      <c r="K65" s="18"/>
    </row>
    <row r="66" spans="1:11" s="17" customFormat="1" x14ac:dyDescent="0.2">
      <c r="A66" s="14"/>
      <c r="B66" s="27"/>
      <c r="C66" s="15" t="s">
        <v>12</v>
      </c>
      <c r="D66" s="23"/>
      <c r="E66" s="24" t="s">
        <v>105</v>
      </c>
      <c r="K66" s="18"/>
    </row>
    <row r="67" spans="1:11" s="17" customFormat="1" x14ac:dyDescent="0.2">
      <c r="A67" s="14"/>
      <c r="B67" s="27"/>
      <c r="C67" s="27"/>
      <c r="K67" s="18"/>
    </row>
    <row r="68" spans="1:11" ht="18.75" x14ac:dyDescent="0.2">
      <c r="A68" s="3" t="s">
        <v>107</v>
      </c>
      <c r="B68" s="3"/>
      <c r="C68" s="3"/>
      <c r="D68" s="3"/>
      <c r="E68" s="3"/>
    </row>
    <row r="69" spans="1:11" ht="63.75" x14ac:dyDescent="0.2">
      <c r="A69" s="4"/>
      <c r="B69" s="5" t="s">
        <v>108</v>
      </c>
      <c r="C69" s="5"/>
      <c r="D69" s="5"/>
      <c r="E69" s="5"/>
      <c r="K69" s="6" t="str">
        <f>B69</f>
        <v>755 Snížení neinvestiční dotace poskytnuté na základě rozhodnutí Ministerstva školství, mládeže a tělovýchovy ČR  č.j.: MSMT-1334/2024-1 ze dne 6.2.2024 na přímé výdaje regionálního školství územních samosprávných celků na rok 2024 (přímé náklady na vzdělávání). Nevyčerpané prostředky ve výši 17 814 567,67 Kč, které jsou vázány na rezervě, budou zaslány na účet Ministerstva školství, mládeže a tělovýchovy.</v>
      </c>
    </row>
    <row r="70" spans="1:11" s="9" customFormat="1" ht="12" x14ac:dyDescent="0.2">
      <c r="A70" s="7"/>
      <c r="B70" s="8"/>
      <c r="C70" s="8"/>
      <c r="D70" s="8"/>
      <c r="E70" s="8"/>
      <c r="K70" s="10"/>
    </row>
    <row r="71" spans="1:11" ht="15.75" x14ac:dyDescent="0.2">
      <c r="A71" s="11" t="s">
        <v>2</v>
      </c>
    </row>
    <row r="72" spans="1:11" ht="15" x14ac:dyDescent="0.2">
      <c r="A72" s="12"/>
    </row>
    <row r="73" spans="1:11" ht="15" x14ac:dyDescent="0.25">
      <c r="A73" s="12" t="s">
        <v>3</v>
      </c>
      <c r="E73" s="13" t="s">
        <v>4</v>
      </c>
    </row>
    <row r="74" spans="1:11" ht="15" x14ac:dyDescent="0.2">
      <c r="A74" s="12"/>
    </row>
    <row r="75" spans="1:11" s="17" customFormat="1" x14ac:dyDescent="0.2">
      <c r="A75" s="14"/>
      <c r="B75" s="15" t="s">
        <v>5</v>
      </c>
      <c r="C75" s="16" t="s">
        <v>6</v>
      </c>
      <c r="D75" s="15" t="s">
        <v>7</v>
      </c>
      <c r="E75" s="15" t="s">
        <v>8</v>
      </c>
      <c r="K75" s="18"/>
    </row>
    <row r="76" spans="1:11" s="17" customFormat="1" x14ac:dyDescent="0.2">
      <c r="A76" s="14"/>
      <c r="B76" s="19" t="s">
        <v>109</v>
      </c>
      <c r="C76" s="19"/>
      <c r="D76" s="20" t="s">
        <v>20</v>
      </c>
      <c r="E76" s="21" t="s">
        <v>110</v>
      </c>
      <c r="K76" s="18"/>
    </row>
    <row r="77" spans="1:11" s="25" customFormat="1" x14ac:dyDescent="0.2">
      <c r="A77" s="22"/>
      <c r="B77" s="15"/>
      <c r="C77" s="15" t="s">
        <v>12</v>
      </c>
      <c r="D77" s="23"/>
      <c r="E77" s="24" t="s">
        <v>110</v>
      </c>
      <c r="K77" s="26"/>
    </row>
    <row r="78" spans="1:11" s="17" customFormat="1" x14ac:dyDescent="0.2">
      <c r="A78" s="14"/>
      <c r="B78" s="27"/>
      <c r="C78" s="27"/>
      <c r="K78" s="18"/>
    </row>
    <row r="79" spans="1:11" ht="15.75" x14ac:dyDescent="0.2">
      <c r="A79" s="11" t="s">
        <v>13</v>
      </c>
    </row>
    <row r="80" spans="1:11" x14ac:dyDescent="0.2">
      <c r="A80" s="4"/>
    </row>
    <row r="81" spans="1:11" s="29" customFormat="1" ht="15" x14ac:dyDescent="0.25">
      <c r="A81" s="12" t="s">
        <v>3</v>
      </c>
      <c r="B81" s="28"/>
      <c r="C81" s="28"/>
      <c r="E81" s="13" t="s">
        <v>4</v>
      </c>
      <c r="K81" s="30"/>
    </row>
    <row r="82" spans="1:11" x14ac:dyDescent="0.2">
      <c r="A82" s="4"/>
    </row>
    <row r="83" spans="1:11" s="17" customFormat="1" x14ac:dyDescent="0.2">
      <c r="A83" s="14"/>
      <c r="B83" s="15" t="s">
        <v>5</v>
      </c>
      <c r="C83" s="16" t="s">
        <v>6</v>
      </c>
      <c r="D83" s="15" t="s">
        <v>7</v>
      </c>
      <c r="E83" s="15" t="s">
        <v>8</v>
      </c>
      <c r="K83" s="18"/>
    </row>
    <row r="84" spans="1:11" s="17" customFormat="1" x14ac:dyDescent="0.2">
      <c r="A84" s="14"/>
      <c r="B84" s="19" t="s">
        <v>109</v>
      </c>
      <c r="C84" s="19"/>
      <c r="D84" s="20" t="s">
        <v>75</v>
      </c>
      <c r="E84" s="21" t="s">
        <v>111</v>
      </c>
      <c r="K84" s="18"/>
    </row>
    <row r="85" spans="1:11" s="25" customFormat="1" x14ac:dyDescent="0.2">
      <c r="A85" s="22"/>
      <c r="B85" s="15"/>
      <c r="C85" s="15" t="s">
        <v>12</v>
      </c>
      <c r="D85" s="23"/>
      <c r="E85" s="24" t="s">
        <v>111</v>
      </c>
      <c r="K85" s="26"/>
    </row>
    <row r="86" spans="1:11" s="17" customFormat="1" x14ac:dyDescent="0.2">
      <c r="A86" s="14"/>
      <c r="B86" s="27"/>
      <c r="C86" s="27"/>
      <c r="K86" s="18"/>
    </row>
    <row r="87" spans="1:11" s="17" customFormat="1" x14ac:dyDescent="0.2">
      <c r="A87" s="14"/>
      <c r="B87" s="27"/>
      <c r="C87" s="16" t="s">
        <v>6</v>
      </c>
      <c r="D87" s="15" t="s">
        <v>27</v>
      </c>
      <c r="E87" s="15" t="s">
        <v>8</v>
      </c>
      <c r="K87" s="18"/>
    </row>
    <row r="88" spans="1:11" s="17" customFormat="1" x14ac:dyDescent="0.2">
      <c r="A88" s="14"/>
      <c r="B88" s="27"/>
      <c r="C88" s="19" t="s">
        <v>112</v>
      </c>
      <c r="D88" s="20" t="s">
        <v>113</v>
      </c>
      <c r="E88" s="21" t="s">
        <v>114</v>
      </c>
      <c r="K88" s="18"/>
    </row>
    <row r="89" spans="1:11" s="17" customFormat="1" x14ac:dyDescent="0.2">
      <c r="A89" s="14"/>
      <c r="B89" s="27"/>
      <c r="C89" s="15" t="s">
        <v>12</v>
      </c>
      <c r="D89" s="23"/>
      <c r="E89" s="24" t="s">
        <v>114</v>
      </c>
      <c r="K89" s="18"/>
    </row>
    <row r="90" spans="1:11" s="17" customFormat="1" x14ac:dyDescent="0.2">
      <c r="A90" s="14"/>
      <c r="B90" s="27"/>
      <c r="C90" s="27"/>
      <c r="K90" s="18"/>
    </row>
    <row r="91" spans="1:11" ht="18.75" x14ac:dyDescent="0.2">
      <c r="A91" s="3" t="s">
        <v>115</v>
      </c>
      <c r="B91" s="3"/>
      <c r="C91" s="3"/>
      <c r="D91" s="3"/>
      <c r="E91" s="3"/>
    </row>
    <row r="92" spans="1:11" ht="51" x14ac:dyDescent="0.2">
      <c r="A92" s="4"/>
      <c r="B92" s="5" t="s">
        <v>116</v>
      </c>
      <c r="C92" s="5"/>
      <c r="D92" s="5"/>
      <c r="E92" s="5"/>
      <c r="K92" s="6" t="str">
        <f>B92</f>
        <v>756 Převedení finančních prostředků z odboru ORJ - 98 Nouzové ubytování na odbor ekonomický v celkové výši 20 930 200 Kč, jedná se o snížení neinvestiční účelové dotace na úhradu kompenzačního příspěvku za ubytování uprchlíků z Ukrajiny. Finanční prostředky budou vráceny do rezervy rady.</v>
      </c>
    </row>
    <row r="93" spans="1:11" s="9" customFormat="1" ht="12" x14ac:dyDescent="0.2">
      <c r="A93" s="7"/>
      <c r="B93" s="8"/>
      <c r="C93" s="8"/>
      <c r="D93" s="8"/>
      <c r="E93" s="8"/>
      <c r="K93" s="10"/>
    </row>
    <row r="94" spans="1:11" s="9" customFormat="1" ht="12" x14ac:dyDescent="0.2">
      <c r="A94" s="7"/>
      <c r="B94" s="8"/>
      <c r="C94" s="8"/>
      <c r="D94" s="8"/>
      <c r="E94" s="8"/>
      <c r="K94" s="10"/>
    </row>
    <row r="95" spans="1:11" s="9" customFormat="1" ht="12" x14ac:dyDescent="0.2">
      <c r="A95" s="7"/>
      <c r="B95" s="8"/>
      <c r="C95" s="8"/>
      <c r="D95" s="8"/>
      <c r="E95" s="8"/>
      <c r="K95" s="10"/>
    </row>
    <row r="96" spans="1:11" s="9" customFormat="1" ht="12" x14ac:dyDescent="0.2">
      <c r="A96" s="7"/>
      <c r="B96" s="8"/>
      <c r="C96" s="8"/>
      <c r="D96" s="8"/>
      <c r="E96" s="8"/>
      <c r="K96" s="10"/>
    </row>
    <row r="97" spans="1:11" s="9" customFormat="1" ht="12" x14ac:dyDescent="0.2">
      <c r="A97" s="7"/>
      <c r="B97" s="8"/>
      <c r="C97" s="8"/>
      <c r="D97" s="8"/>
      <c r="E97" s="8"/>
      <c r="K97" s="10"/>
    </row>
    <row r="98" spans="1:11" s="9" customFormat="1" ht="12" x14ac:dyDescent="0.2">
      <c r="A98" s="7"/>
      <c r="B98" s="8"/>
      <c r="C98" s="8"/>
      <c r="D98" s="8"/>
      <c r="E98" s="8"/>
      <c r="K98" s="10"/>
    </row>
    <row r="99" spans="1:11" s="9" customFormat="1" ht="12" x14ac:dyDescent="0.2">
      <c r="A99" s="7"/>
      <c r="B99" s="8"/>
      <c r="C99" s="8"/>
      <c r="D99" s="8"/>
      <c r="E99" s="8"/>
      <c r="K99" s="10"/>
    </row>
    <row r="100" spans="1:11" ht="15.75" x14ac:dyDescent="0.2">
      <c r="A100" s="11" t="s">
        <v>13</v>
      </c>
    </row>
    <row r="101" spans="1:11" x14ac:dyDescent="0.2">
      <c r="A101" s="4"/>
    </row>
    <row r="102" spans="1:11" s="29" customFormat="1" ht="15" x14ac:dyDescent="0.25">
      <c r="A102" s="12" t="s">
        <v>117</v>
      </c>
      <c r="B102" s="28"/>
      <c r="C102" s="28"/>
      <c r="E102" s="13" t="s">
        <v>118</v>
      </c>
      <c r="K102" s="30"/>
    </row>
    <row r="103" spans="1:11" x14ac:dyDescent="0.2">
      <c r="A103" s="4"/>
    </row>
    <row r="104" spans="1:11" s="17" customFormat="1" x14ac:dyDescent="0.2">
      <c r="A104" s="14"/>
      <c r="B104" s="15" t="s">
        <v>5</v>
      </c>
      <c r="C104" s="16" t="s">
        <v>6</v>
      </c>
      <c r="D104" s="15" t="s">
        <v>7</v>
      </c>
      <c r="E104" s="15" t="s">
        <v>8</v>
      </c>
      <c r="K104" s="18"/>
    </row>
    <row r="105" spans="1:11" s="17" customFormat="1" x14ac:dyDescent="0.2">
      <c r="A105" s="14"/>
      <c r="B105" s="19" t="s">
        <v>93</v>
      </c>
      <c r="C105" s="19"/>
      <c r="D105" s="20" t="s">
        <v>119</v>
      </c>
      <c r="E105" s="21" t="s">
        <v>120</v>
      </c>
      <c r="K105" s="18"/>
    </row>
    <row r="106" spans="1:11" s="25" customFormat="1" x14ac:dyDescent="0.2">
      <c r="A106" s="22"/>
      <c r="B106" s="15"/>
      <c r="C106" s="15" t="s">
        <v>12</v>
      </c>
      <c r="D106" s="23"/>
      <c r="E106" s="24" t="s">
        <v>120</v>
      </c>
      <c r="K106" s="26"/>
    </row>
    <row r="107" spans="1:11" s="17" customFormat="1" x14ac:dyDescent="0.2">
      <c r="A107" s="14"/>
      <c r="B107" s="27"/>
      <c r="C107" s="27"/>
      <c r="K107" s="18"/>
    </row>
    <row r="108" spans="1:11" s="17" customFormat="1" x14ac:dyDescent="0.2">
      <c r="A108" s="14"/>
      <c r="B108" s="27"/>
      <c r="C108" s="16" t="s">
        <v>6</v>
      </c>
      <c r="D108" s="15" t="s">
        <v>27</v>
      </c>
      <c r="E108" s="15" t="s">
        <v>8</v>
      </c>
      <c r="K108" s="18"/>
    </row>
    <row r="109" spans="1:11" s="17" customFormat="1" x14ac:dyDescent="0.2">
      <c r="A109" s="14"/>
      <c r="B109" s="27"/>
      <c r="C109" s="19" t="s">
        <v>121</v>
      </c>
      <c r="D109" s="20" t="s">
        <v>122</v>
      </c>
      <c r="E109" s="21" t="s">
        <v>123</v>
      </c>
      <c r="K109" s="18"/>
    </row>
    <row r="110" spans="1:11" s="17" customFormat="1" x14ac:dyDescent="0.2">
      <c r="A110" s="14"/>
      <c r="B110" s="27"/>
      <c r="C110" s="15" t="s">
        <v>12</v>
      </c>
      <c r="D110" s="23"/>
      <c r="E110" s="24" t="s">
        <v>123</v>
      </c>
      <c r="K110" s="18"/>
    </row>
    <row r="111" spans="1:11" s="17" customFormat="1" x14ac:dyDescent="0.2">
      <c r="A111" s="14"/>
      <c r="B111" s="27"/>
      <c r="C111" s="27"/>
      <c r="K111" s="18"/>
    </row>
    <row r="112" spans="1:11" ht="15.75" x14ac:dyDescent="0.2">
      <c r="A112" s="11" t="s">
        <v>13</v>
      </c>
    </row>
    <row r="113" spans="1:11" x14ac:dyDescent="0.2">
      <c r="A113" s="4"/>
    </row>
    <row r="114" spans="1:11" s="29" customFormat="1" ht="15" x14ac:dyDescent="0.25">
      <c r="A114" s="12" t="s">
        <v>25</v>
      </c>
      <c r="B114" s="28"/>
      <c r="C114" s="28"/>
      <c r="E114" s="13" t="s">
        <v>26</v>
      </c>
      <c r="K114" s="30"/>
    </row>
    <row r="115" spans="1:11" x14ac:dyDescent="0.2">
      <c r="A115" s="4"/>
    </row>
    <row r="116" spans="1:11" s="17" customFormat="1" x14ac:dyDescent="0.2">
      <c r="A116" s="14"/>
      <c r="B116" s="27"/>
      <c r="C116" s="16" t="s">
        <v>6</v>
      </c>
      <c r="D116" s="15" t="s">
        <v>27</v>
      </c>
      <c r="E116" s="15" t="s">
        <v>8</v>
      </c>
      <c r="K116" s="18"/>
    </row>
    <row r="117" spans="1:11" s="17" customFormat="1" x14ac:dyDescent="0.2">
      <c r="A117" s="14"/>
      <c r="B117" s="27"/>
      <c r="C117" s="19" t="s">
        <v>28</v>
      </c>
      <c r="D117" s="20" t="s">
        <v>29</v>
      </c>
      <c r="E117" s="21" t="s">
        <v>124</v>
      </c>
      <c r="K117" s="18"/>
    </row>
    <row r="118" spans="1:11" s="17" customFormat="1" x14ac:dyDescent="0.2">
      <c r="A118" s="14"/>
      <c r="B118" s="27"/>
      <c r="C118" s="15" t="s">
        <v>12</v>
      </c>
      <c r="D118" s="23"/>
      <c r="E118" s="24" t="s">
        <v>124</v>
      </c>
      <c r="K118" s="18"/>
    </row>
    <row r="119" spans="1:11" s="17" customFormat="1" x14ac:dyDescent="0.2">
      <c r="A119" s="14"/>
      <c r="B119" s="27"/>
      <c r="C119" s="27"/>
      <c r="K119" s="18"/>
    </row>
    <row r="120" spans="1:11" ht="18.75" x14ac:dyDescent="0.2">
      <c r="A120" s="3" t="s">
        <v>125</v>
      </c>
      <c r="B120" s="3"/>
      <c r="C120" s="3"/>
      <c r="D120" s="3"/>
      <c r="E120" s="3"/>
    </row>
    <row r="121" spans="1:11" ht="76.5" x14ac:dyDescent="0.2">
      <c r="A121" s="4"/>
      <c r="B121" s="5" t="s">
        <v>126</v>
      </c>
      <c r="C121" s="5"/>
      <c r="D121" s="5"/>
      <c r="E121" s="5"/>
      <c r="K121" s="6" t="str">
        <f>B121</f>
        <v>757 Zapojení finančních prostředků do rozpočtu odboru školství a mládeže v celkové výši 47 658,50 Kč, převedení finančních prostředků z odboru školství a mládeže na odbor strategického rozvoje kraje v celkové výši 1 685 962,76 Kč a převedení finančních prostředků z odboru školství a mládeže na odbor ekonomický v celkové výši 436 619,64 Kč. Nevyčerpané prostředky z dotačního programu "Příspěvky na obědy do škol v Olomouckém kraji za školní rok 2023/2024" budou vráceny do rezervy rady.</v>
      </c>
    </row>
    <row r="122" spans="1:11" s="9" customFormat="1" ht="12" x14ac:dyDescent="0.2">
      <c r="A122" s="7"/>
      <c r="B122" s="8"/>
      <c r="C122" s="8"/>
      <c r="D122" s="8"/>
      <c r="E122" s="8"/>
      <c r="K122" s="10"/>
    </row>
    <row r="123" spans="1:11" ht="15.75" x14ac:dyDescent="0.2">
      <c r="A123" s="11" t="s">
        <v>2</v>
      </c>
    </row>
    <row r="124" spans="1:11" ht="15" x14ac:dyDescent="0.2">
      <c r="A124" s="12"/>
    </row>
    <row r="125" spans="1:11" ht="15" x14ac:dyDescent="0.25">
      <c r="A125" s="12" t="s">
        <v>3</v>
      </c>
      <c r="E125" s="13" t="s">
        <v>4</v>
      </c>
    </row>
    <row r="126" spans="1:11" ht="15" x14ac:dyDescent="0.2">
      <c r="A126" s="12"/>
    </row>
    <row r="127" spans="1:11" s="17" customFormat="1" x14ac:dyDescent="0.2">
      <c r="A127" s="14"/>
      <c r="B127" s="27"/>
      <c r="C127" s="16" t="s">
        <v>6</v>
      </c>
      <c r="D127" s="15" t="s">
        <v>7</v>
      </c>
      <c r="E127" s="15" t="s">
        <v>8</v>
      </c>
      <c r="K127" s="18"/>
    </row>
    <row r="128" spans="1:11" s="17" customFormat="1" x14ac:dyDescent="0.2">
      <c r="A128" s="14"/>
      <c r="B128" s="27"/>
      <c r="C128" s="19" t="s">
        <v>127</v>
      </c>
      <c r="D128" s="20" t="s">
        <v>128</v>
      </c>
      <c r="E128" s="21" t="s">
        <v>129</v>
      </c>
      <c r="K128" s="18"/>
    </row>
    <row r="129" spans="1:11" s="17" customFormat="1" x14ac:dyDescent="0.2">
      <c r="A129" s="14"/>
      <c r="B129" s="27"/>
      <c r="C129" s="19" t="s">
        <v>127</v>
      </c>
      <c r="D129" s="20" t="s">
        <v>130</v>
      </c>
      <c r="E129" s="21" t="s">
        <v>131</v>
      </c>
      <c r="K129" s="18"/>
    </row>
    <row r="130" spans="1:11" s="25" customFormat="1" x14ac:dyDescent="0.2">
      <c r="A130" s="22"/>
      <c r="B130" s="32"/>
      <c r="C130" s="15" t="s">
        <v>12</v>
      </c>
      <c r="D130" s="23"/>
      <c r="E130" s="24" t="s">
        <v>132</v>
      </c>
      <c r="K130" s="26"/>
    </row>
    <row r="131" spans="1:11" s="17" customFormat="1" x14ac:dyDescent="0.2">
      <c r="A131" s="14"/>
      <c r="B131" s="27"/>
      <c r="C131" s="27"/>
      <c r="K131" s="18"/>
    </row>
    <row r="132" spans="1:11" ht="15.75" x14ac:dyDescent="0.2">
      <c r="A132" s="11" t="s">
        <v>13</v>
      </c>
    </row>
    <row r="133" spans="1:11" x14ac:dyDescent="0.2">
      <c r="A133" s="4"/>
    </row>
    <row r="134" spans="1:11" s="29" customFormat="1" ht="15" x14ac:dyDescent="0.25">
      <c r="A134" s="12" t="s">
        <v>3</v>
      </c>
      <c r="B134" s="28"/>
      <c r="C134" s="28"/>
      <c r="E134" s="13" t="s">
        <v>4</v>
      </c>
      <c r="K134" s="30"/>
    </row>
    <row r="135" spans="1:11" x14ac:dyDescent="0.2">
      <c r="A135" s="4"/>
    </row>
    <row r="136" spans="1:11" s="17" customFormat="1" x14ac:dyDescent="0.2">
      <c r="A136" s="14"/>
      <c r="B136" s="15" t="s">
        <v>5</v>
      </c>
      <c r="C136" s="16" t="s">
        <v>6</v>
      </c>
      <c r="D136" s="15" t="s">
        <v>7</v>
      </c>
      <c r="E136" s="15" t="s">
        <v>8</v>
      </c>
      <c r="K136" s="18"/>
    </row>
    <row r="137" spans="1:11" s="17" customFormat="1" x14ac:dyDescent="0.2">
      <c r="A137" s="14"/>
      <c r="B137" s="19" t="s">
        <v>133</v>
      </c>
      <c r="C137" s="19"/>
      <c r="D137" s="20" t="s">
        <v>119</v>
      </c>
      <c r="E137" s="21" t="s">
        <v>134</v>
      </c>
      <c r="K137" s="18"/>
    </row>
    <row r="138" spans="1:11" s="17" customFormat="1" x14ac:dyDescent="0.2">
      <c r="A138" s="14"/>
      <c r="B138" s="19" t="s">
        <v>135</v>
      </c>
      <c r="C138" s="19"/>
      <c r="D138" s="20" t="s">
        <v>75</v>
      </c>
      <c r="E138" s="21" t="s">
        <v>136</v>
      </c>
      <c r="K138" s="18"/>
    </row>
    <row r="139" spans="1:11" s="25" customFormat="1" x14ac:dyDescent="0.2">
      <c r="A139" s="22"/>
      <c r="B139" s="15"/>
      <c r="C139" s="15" t="s">
        <v>12</v>
      </c>
      <c r="D139" s="23"/>
      <c r="E139" s="24" t="s">
        <v>137</v>
      </c>
      <c r="K139" s="26"/>
    </row>
    <row r="140" spans="1:11" s="17" customFormat="1" x14ac:dyDescent="0.2">
      <c r="A140" s="14"/>
      <c r="B140" s="27"/>
      <c r="C140" s="27"/>
      <c r="K140" s="18"/>
    </row>
    <row r="141" spans="1:11" s="17" customFormat="1" x14ac:dyDescent="0.2">
      <c r="A141" s="14"/>
      <c r="B141" s="27"/>
      <c r="C141" s="16" t="s">
        <v>6</v>
      </c>
      <c r="D141" s="15" t="s">
        <v>27</v>
      </c>
      <c r="E141" s="15" t="s">
        <v>8</v>
      </c>
      <c r="K141" s="18"/>
    </row>
    <row r="142" spans="1:11" s="17" customFormat="1" x14ac:dyDescent="0.2">
      <c r="A142" s="14"/>
      <c r="B142" s="27"/>
      <c r="C142" s="19" t="s">
        <v>138</v>
      </c>
      <c r="D142" s="20" t="s">
        <v>113</v>
      </c>
      <c r="E142" s="21" t="s">
        <v>139</v>
      </c>
      <c r="K142" s="18"/>
    </row>
    <row r="143" spans="1:11" s="17" customFormat="1" x14ac:dyDescent="0.2">
      <c r="A143" s="14"/>
      <c r="B143" s="27"/>
      <c r="C143" s="19" t="s">
        <v>112</v>
      </c>
      <c r="D143" s="20" t="s">
        <v>113</v>
      </c>
      <c r="E143" s="21" t="s">
        <v>140</v>
      </c>
      <c r="K143" s="18"/>
    </row>
    <row r="144" spans="1:11" s="17" customFormat="1" x14ac:dyDescent="0.2">
      <c r="A144" s="14"/>
      <c r="B144" s="27"/>
      <c r="C144" s="15" t="s">
        <v>12</v>
      </c>
      <c r="D144" s="23"/>
      <c r="E144" s="24" t="s">
        <v>141</v>
      </c>
      <c r="K144" s="18"/>
    </row>
    <row r="145" spans="1:11" s="17" customFormat="1" x14ac:dyDescent="0.2">
      <c r="A145" s="14"/>
      <c r="B145" s="27"/>
      <c r="C145" s="27"/>
      <c r="K145" s="18"/>
    </row>
    <row r="146" spans="1:11" ht="15.75" x14ac:dyDescent="0.2">
      <c r="A146" s="11" t="s">
        <v>13</v>
      </c>
    </row>
    <row r="147" spans="1:11" x14ac:dyDescent="0.2">
      <c r="A147" s="4"/>
    </row>
    <row r="148" spans="1:11" s="29" customFormat="1" ht="15" x14ac:dyDescent="0.25">
      <c r="A148" s="12" t="s">
        <v>25</v>
      </c>
      <c r="B148" s="28"/>
      <c r="C148" s="28"/>
      <c r="E148" s="13" t="s">
        <v>26</v>
      </c>
      <c r="K148" s="30"/>
    </row>
    <row r="149" spans="1:11" x14ac:dyDescent="0.2">
      <c r="A149" s="4"/>
    </row>
    <row r="150" spans="1:11" s="17" customFormat="1" x14ac:dyDescent="0.2">
      <c r="A150" s="14"/>
      <c r="B150" s="27"/>
      <c r="C150" s="16" t="s">
        <v>6</v>
      </c>
      <c r="D150" s="15" t="s">
        <v>27</v>
      </c>
      <c r="E150" s="15" t="s">
        <v>8</v>
      </c>
      <c r="K150" s="18"/>
    </row>
    <row r="151" spans="1:11" s="17" customFormat="1" x14ac:dyDescent="0.2">
      <c r="A151" s="14"/>
      <c r="B151" s="27"/>
      <c r="C151" s="19" t="s">
        <v>28</v>
      </c>
      <c r="D151" s="20" t="s">
        <v>29</v>
      </c>
      <c r="E151" s="21" t="s">
        <v>142</v>
      </c>
      <c r="K151" s="18"/>
    </row>
    <row r="152" spans="1:11" s="17" customFormat="1" x14ac:dyDescent="0.2">
      <c r="A152" s="14"/>
      <c r="B152" s="27"/>
      <c r="C152" s="15" t="s">
        <v>12</v>
      </c>
      <c r="D152" s="23"/>
      <c r="E152" s="24" t="s">
        <v>142</v>
      </c>
      <c r="K152" s="18"/>
    </row>
    <row r="153" spans="1:11" s="17" customFormat="1" x14ac:dyDescent="0.2">
      <c r="A153" s="14"/>
      <c r="B153" s="27"/>
      <c r="C153" s="27"/>
      <c r="K153" s="18"/>
    </row>
    <row r="154" spans="1:11" ht="15.75" x14ac:dyDescent="0.2">
      <c r="A154" s="11" t="s">
        <v>13</v>
      </c>
    </row>
    <row r="155" spans="1:11" x14ac:dyDescent="0.2">
      <c r="A155" s="4"/>
    </row>
    <row r="156" spans="1:11" s="29" customFormat="1" ht="15" x14ac:dyDescent="0.25">
      <c r="A156" s="12" t="s">
        <v>143</v>
      </c>
      <c r="B156" s="28"/>
      <c r="C156" s="28"/>
      <c r="E156" s="13" t="s">
        <v>144</v>
      </c>
      <c r="K156" s="30"/>
    </row>
    <row r="157" spans="1:11" x14ac:dyDescent="0.2">
      <c r="A157" s="4"/>
    </row>
    <row r="158" spans="1:11" s="17" customFormat="1" x14ac:dyDescent="0.2">
      <c r="A158" s="14"/>
      <c r="B158" s="27"/>
      <c r="C158" s="16" t="s">
        <v>6</v>
      </c>
      <c r="D158" s="15" t="s">
        <v>27</v>
      </c>
      <c r="E158" s="15" t="s">
        <v>8</v>
      </c>
      <c r="K158" s="18"/>
    </row>
    <row r="159" spans="1:11" s="17" customFormat="1" x14ac:dyDescent="0.2">
      <c r="A159" s="14"/>
      <c r="B159" s="27"/>
      <c r="C159" s="19" t="s">
        <v>138</v>
      </c>
      <c r="D159" s="20" t="s">
        <v>113</v>
      </c>
      <c r="E159" s="21" t="s">
        <v>145</v>
      </c>
      <c r="K159" s="18"/>
    </row>
    <row r="160" spans="1:11" s="17" customFormat="1" x14ac:dyDescent="0.2">
      <c r="A160" s="14"/>
      <c r="B160" s="27"/>
      <c r="C160" s="15" t="s">
        <v>12</v>
      </c>
      <c r="D160" s="23"/>
      <c r="E160" s="24" t="s">
        <v>145</v>
      </c>
      <c r="K160" s="18"/>
    </row>
    <row r="161" spans="1:11" s="17" customFormat="1" x14ac:dyDescent="0.2">
      <c r="A161" s="14"/>
      <c r="B161" s="27"/>
      <c r="C161" s="27"/>
      <c r="K161" s="18"/>
    </row>
    <row r="162" spans="1:11" ht="18.75" x14ac:dyDescent="0.2">
      <c r="A162" s="3" t="s">
        <v>146</v>
      </c>
      <c r="B162" s="3"/>
      <c r="C162" s="3"/>
      <c r="D162" s="3"/>
      <c r="E162" s="3"/>
    </row>
    <row r="163" spans="1:11" ht="25.5" x14ac:dyDescent="0.2">
      <c r="A163" s="4"/>
      <c r="B163" s="31" t="s">
        <v>147</v>
      </c>
      <c r="C163" s="5"/>
      <c r="D163" s="5"/>
      <c r="E163" s="5"/>
      <c r="K163" s="6" t="str">
        <f>B163</f>
        <v>758 Zapojení investiční a neinvestiční dotace z Ministerstva životního prostředí ČR v celkové výši                      855 051,07 Kč na realizaci projektu Kotlíkové dotace v Olomouckém kraji IV.</v>
      </c>
    </row>
    <row r="164" spans="1:11" s="9" customFormat="1" ht="12" x14ac:dyDescent="0.2">
      <c r="A164" s="7"/>
      <c r="B164" s="8"/>
      <c r="C164" s="8"/>
      <c r="D164" s="8"/>
      <c r="E164" s="8"/>
      <c r="K164" s="10"/>
    </row>
    <row r="165" spans="1:11" ht="15.75" x14ac:dyDescent="0.2">
      <c r="A165" s="11" t="s">
        <v>2</v>
      </c>
    </row>
    <row r="166" spans="1:11" ht="15" x14ac:dyDescent="0.2">
      <c r="A166" s="12"/>
    </row>
    <row r="167" spans="1:11" ht="15" x14ac:dyDescent="0.25">
      <c r="A167" s="12" t="s">
        <v>32</v>
      </c>
      <c r="E167" s="13" t="s">
        <v>33</v>
      </c>
    </row>
    <row r="168" spans="1:11" ht="15" x14ac:dyDescent="0.2">
      <c r="A168" s="12"/>
    </row>
    <row r="169" spans="1:11" s="17" customFormat="1" x14ac:dyDescent="0.2">
      <c r="A169" s="14"/>
      <c r="B169" s="15" t="s">
        <v>5</v>
      </c>
      <c r="C169" s="16" t="s">
        <v>6</v>
      </c>
      <c r="D169" s="15" t="s">
        <v>7</v>
      </c>
      <c r="E169" s="15" t="s">
        <v>8</v>
      </c>
      <c r="K169" s="18"/>
    </row>
    <row r="170" spans="1:11" s="17" customFormat="1" x14ac:dyDescent="0.2">
      <c r="A170" s="14"/>
      <c r="B170" s="19" t="s">
        <v>34</v>
      </c>
      <c r="C170" s="19"/>
      <c r="D170" s="20" t="s">
        <v>20</v>
      </c>
      <c r="E170" s="21" t="s">
        <v>148</v>
      </c>
      <c r="K170" s="18"/>
    </row>
    <row r="171" spans="1:11" s="17" customFormat="1" x14ac:dyDescent="0.2">
      <c r="A171" s="14"/>
      <c r="B171" s="19" t="s">
        <v>36</v>
      </c>
      <c r="C171" s="19"/>
      <c r="D171" s="20" t="s">
        <v>10</v>
      </c>
      <c r="E171" s="21" t="s">
        <v>149</v>
      </c>
      <c r="K171" s="18"/>
    </row>
    <row r="172" spans="1:11" s="25" customFormat="1" x14ac:dyDescent="0.2">
      <c r="A172" s="22"/>
      <c r="B172" s="15"/>
      <c r="C172" s="15" t="s">
        <v>12</v>
      </c>
      <c r="D172" s="23"/>
      <c r="E172" s="24" t="s">
        <v>150</v>
      </c>
      <c r="K172" s="26"/>
    </row>
    <row r="173" spans="1:11" s="17" customFormat="1" x14ac:dyDescent="0.2">
      <c r="A173" s="14"/>
      <c r="B173" s="27"/>
      <c r="C173" s="27"/>
      <c r="K173" s="18"/>
    </row>
    <row r="174" spans="1:11" ht="15.75" x14ac:dyDescent="0.2">
      <c r="A174" s="11" t="s">
        <v>13</v>
      </c>
    </row>
    <row r="175" spans="1:11" x14ac:dyDescent="0.2">
      <c r="A175" s="4"/>
    </row>
    <row r="176" spans="1:11" s="29" customFormat="1" ht="15" x14ac:dyDescent="0.25">
      <c r="A176" s="12" t="s">
        <v>32</v>
      </c>
      <c r="B176" s="28"/>
      <c r="C176" s="28"/>
      <c r="E176" s="13" t="s">
        <v>33</v>
      </c>
      <c r="K176" s="30"/>
    </row>
    <row r="177" spans="1:11" x14ac:dyDescent="0.2">
      <c r="A177" s="4"/>
    </row>
    <row r="178" spans="1:11" s="17" customFormat="1" x14ac:dyDescent="0.2">
      <c r="A178" s="14"/>
      <c r="B178" s="27"/>
      <c r="C178" s="16" t="s">
        <v>6</v>
      </c>
      <c r="D178" s="15" t="s">
        <v>27</v>
      </c>
      <c r="E178" s="15" t="s">
        <v>8</v>
      </c>
      <c r="K178" s="18"/>
    </row>
    <row r="179" spans="1:11" s="17" customFormat="1" x14ac:dyDescent="0.2">
      <c r="A179" s="14"/>
      <c r="B179" s="27"/>
      <c r="C179" s="19" t="s">
        <v>39</v>
      </c>
      <c r="D179" s="20" t="s">
        <v>40</v>
      </c>
      <c r="E179" s="21" t="s">
        <v>148</v>
      </c>
      <c r="K179" s="18"/>
    </row>
    <row r="180" spans="1:11" s="17" customFormat="1" x14ac:dyDescent="0.2">
      <c r="A180" s="14"/>
      <c r="B180" s="27"/>
      <c r="C180" s="19" t="s">
        <v>39</v>
      </c>
      <c r="D180" s="20" t="s">
        <v>41</v>
      </c>
      <c r="E180" s="21" t="s">
        <v>149</v>
      </c>
      <c r="K180" s="18"/>
    </row>
    <row r="181" spans="1:11" s="17" customFormat="1" x14ac:dyDescent="0.2">
      <c r="A181" s="14"/>
      <c r="B181" s="27"/>
      <c r="C181" s="15" t="s">
        <v>12</v>
      </c>
      <c r="D181" s="23"/>
      <c r="E181" s="24" t="s">
        <v>150</v>
      </c>
      <c r="K181" s="18"/>
    </row>
    <row r="182" spans="1:11" s="17" customFormat="1" x14ac:dyDescent="0.2">
      <c r="A182" s="14"/>
      <c r="B182" s="27"/>
      <c r="C182" s="27"/>
      <c r="K182" s="18"/>
    </row>
    <row r="184" spans="1:11" ht="18.75" x14ac:dyDescent="0.2">
      <c r="A184" s="3" t="s">
        <v>151</v>
      </c>
      <c r="B184" s="3"/>
      <c r="C184" s="3"/>
      <c r="D184" s="3"/>
      <c r="E184" s="3"/>
    </row>
    <row r="185" spans="1:11" ht="29.25" customHeight="1" x14ac:dyDescent="0.2">
      <c r="A185" s="4"/>
      <c r="B185" s="5" t="s">
        <v>152</v>
      </c>
      <c r="C185" s="5"/>
      <c r="D185" s="5"/>
      <c r="E185" s="5"/>
      <c r="K185" s="6" t="str">
        <f>B185</f>
        <v>759 Přesun finančních prostředků v rámci odboru kancelář hejtmana v celkové výši 11 897 059 Kč na úhradu povodňových objednávek.</v>
      </c>
    </row>
    <row r="186" spans="1:11" s="9" customFormat="1" ht="12" x14ac:dyDescent="0.2">
      <c r="A186" s="7"/>
      <c r="B186" s="8"/>
      <c r="C186" s="8"/>
      <c r="D186" s="8"/>
      <c r="E186" s="8"/>
      <c r="K186" s="10"/>
    </row>
    <row r="187" spans="1:11" ht="15.75" x14ac:dyDescent="0.2">
      <c r="A187" s="11" t="s">
        <v>13</v>
      </c>
    </row>
    <row r="188" spans="1:11" x14ac:dyDescent="0.2">
      <c r="A188" s="4"/>
    </row>
    <row r="189" spans="1:11" s="29" customFormat="1" ht="15" x14ac:dyDescent="0.25">
      <c r="A189" s="12" t="s">
        <v>54</v>
      </c>
      <c r="B189" s="28"/>
      <c r="C189" s="28"/>
      <c r="E189" s="13" t="s">
        <v>55</v>
      </c>
      <c r="K189" s="30"/>
    </row>
    <row r="190" spans="1:11" x14ac:dyDescent="0.2">
      <c r="A190" s="4"/>
    </row>
    <row r="191" spans="1:11" s="17" customFormat="1" x14ac:dyDescent="0.2">
      <c r="A191" s="14"/>
      <c r="B191" s="27"/>
      <c r="C191" s="16" t="s">
        <v>6</v>
      </c>
      <c r="D191" s="15" t="s">
        <v>27</v>
      </c>
      <c r="E191" s="15" t="s">
        <v>8</v>
      </c>
      <c r="K191" s="18"/>
    </row>
    <row r="192" spans="1:11" s="17" customFormat="1" x14ac:dyDescent="0.2">
      <c r="A192" s="14"/>
      <c r="B192" s="27"/>
      <c r="C192" s="19" t="s">
        <v>153</v>
      </c>
      <c r="D192" s="20" t="s">
        <v>57</v>
      </c>
      <c r="E192" s="21" t="s">
        <v>154</v>
      </c>
      <c r="K192" s="18"/>
    </row>
    <row r="193" spans="1:11" s="17" customFormat="1" x14ac:dyDescent="0.2">
      <c r="A193" s="14"/>
      <c r="B193" s="27"/>
      <c r="C193" s="15" t="s">
        <v>12</v>
      </c>
      <c r="D193" s="23"/>
      <c r="E193" s="24" t="s">
        <v>154</v>
      </c>
      <c r="K193" s="18"/>
    </row>
    <row r="194" spans="1:11" s="17" customFormat="1" x14ac:dyDescent="0.2">
      <c r="A194" s="14"/>
      <c r="B194" s="27"/>
      <c r="C194" s="27"/>
      <c r="K194" s="18"/>
    </row>
    <row r="195" spans="1:11" ht="15.75" x14ac:dyDescent="0.2">
      <c r="A195" s="11" t="s">
        <v>13</v>
      </c>
    </row>
    <row r="196" spans="1:11" x14ac:dyDescent="0.2">
      <c r="A196" s="4"/>
    </row>
    <row r="197" spans="1:11" s="29" customFormat="1" ht="15" x14ac:dyDescent="0.25">
      <c r="A197" s="12" t="s">
        <v>54</v>
      </c>
      <c r="B197" s="28"/>
      <c r="C197" s="28"/>
      <c r="E197" s="13" t="s">
        <v>55</v>
      </c>
      <c r="K197" s="30"/>
    </row>
    <row r="198" spans="1:11" x14ac:dyDescent="0.2">
      <c r="A198" s="4"/>
    </row>
    <row r="199" spans="1:11" s="17" customFormat="1" x14ac:dyDescent="0.2">
      <c r="A199" s="14"/>
      <c r="B199" s="27"/>
      <c r="C199" s="16" t="s">
        <v>6</v>
      </c>
      <c r="D199" s="15" t="s">
        <v>27</v>
      </c>
      <c r="E199" s="15" t="s">
        <v>8</v>
      </c>
      <c r="K199" s="18"/>
    </row>
    <row r="200" spans="1:11" s="17" customFormat="1" x14ac:dyDescent="0.2">
      <c r="A200" s="14"/>
      <c r="B200" s="27"/>
      <c r="C200" s="19" t="s">
        <v>155</v>
      </c>
      <c r="D200" s="20" t="s">
        <v>57</v>
      </c>
      <c r="E200" s="21" t="s">
        <v>156</v>
      </c>
      <c r="K200" s="18"/>
    </row>
    <row r="201" spans="1:11" s="17" customFormat="1" x14ac:dyDescent="0.2">
      <c r="A201" s="14"/>
      <c r="B201" s="27"/>
      <c r="C201" s="15" t="s">
        <v>12</v>
      </c>
      <c r="D201" s="23"/>
      <c r="E201" s="24" t="s">
        <v>156</v>
      </c>
      <c r="K201" s="18"/>
    </row>
    <row r="202" spans="1:11" s="17" customFormat="1" x14ac:dyDescent="0.2">
      <c r="A202" s="14"/>
      <c r="B202" s="27"/>
      <c r="C202" s="27"/>
      <c r="K202" s="18"/>
    </row>
    <row r="203" spans="1:11" ht="18.75" x14ac:dyDescent="0.2">
      <c r="A203" s="3" t="s">
        <v>157</v>
      </c>
      <c r="B203" s="3"/>
      <c r="C203" s="3"/>
      <c r="D203" s="3"/>
      <c r="E203" s="3"/>
    </row>
    <row r="204" spans="1:11" ht="38.25" x14ac:dyDescent="0.2">
      <c r="A204" s="4"/>
      <c r="B204" s="5" t="s">
        <v>158</v>
      </c>
      <c r="C204" s="5"/>
      <c r="D204" s="5"/>
      <c r="E204" s="5"/>
      <c r="K204" s="6" t="str">
        <f>B204</f>
        <v>760 Zapojení neinvestiční dotace z Ministerstva pro místní rozvoj ve výši 14 920,73 Kč na projekt "Rozvoj technického vzdělávání - spolupráce institucí" v rámci programu Interreg pro příspěvkovou organizaci SPŠ Jeseník.</v>
      </c>
    </row>
    <row r="205" spans="1:11" s="9" customFormat="1" ht="12" x14ac:dyDescent="0.2">
      <c r="A205" s="7"/>
      <c r="B205" s="8"/>
      <c r="C205" s="8"/>
      <c r="D205" s="8"/>
      <c r="E205" s="8"/>
      <c r="K205" s="10"/>
    </row>
    <row r="206" spans="1:11" s="9" customFormat="1" ht="12" x14ac:dyDescent="0.2">
      <c r="A206" s="7"/>
      <c r="B206" s="8"/>
      <c r="C206" s="8"/>
      <c r="D206" s="8"/>
      <c r="E206" s="8"/>
      <c r="K206" s="10"/>
    </row>
    <row r="207" spans="1:11" ht="15.75" x14ac:dyDescent="0.2">
      <c r="A207" s="11" t="s">
        <v>2</v>
      </c>
    </row>
    <row r="208" spans="1:11" ht="15" x14ac:dyDescent="0.2">
      <c r="A208" s="12"/>
    </row>
    <row r="209" spans="1:11" ht="15" x14ac:dyDescent="0.25">
      <c r="A209" s="12" t="s">
        <v>3</v>
      </c>
      <c r="E209" s="13" t="s">
        <v>4</v>
      </c>
    </row>
    <row r="210" spans="1:11" ht="15" x14ac:dyDescent="0.2">
      <c r="A210" s="12"/>
    </row>
    <row r="211" spans="1:11" s="17" customFormat="1" x14ac:dyDescent="0.2">
      <c r="A211" s="14"/>
      <c r="B211" s="15" t="s">
        <v>5</v>
      </c>
      <c r="C211" s="16" t="s">
        <v>6</v>
      </c>
      <c r="D211" s="15" t="s">
        <v>7</v>
      </c>
      <c r="E211" s="15" t="s">
        <v>8</v>
      </c>
      <c r="K211" s="18"/>
    </row>
    <row r="212" spans="1:11" s="17" customFormat="1" x14ac:dyDescent="0.2">
      <c r="A212" s="14"/>
      <c r="B212" s="19" t="s">
        <v>159</v>
      </c>
      <c r="C212" s="19"/>
      <c r="D212" s="20" t="s">
        <v>20</v>
      </c>
      <c r="E212" s="21" t="s">
        <v>160</v>
      </c>
      <c r="K212" s="18"/>
    </row>
    <row r="213" spans="1:11" s="25" customFormat="1" x14ac:dyDescent="0.2">
      <c r="A213" s="22"/>
      <c r="B213" s="15"/>
      <c r="C213" s="15" t="s">
        <v>12</v>
      </c>
      <c r="D213" s="23"/>
      <c r="E213" s="24" t="s">
        <v>160</v>
      </c>
      <c r="K213" s="26"/>
    </row>
    <row r="214" spans="1:11" s="17" customFormat="1" x14ac:dyDescent="0.2">
      <c r="A214" s="14"/>
      <c r="B214" s="27"/>
      <c r="C214" s="27"/>
      <c r="K214" s="18"/>
    </row>
    <row r="215" spans="1:11" ht="15.75" x14ac:dyDescent="0.2">
      <c r="A215" s="11" t="s">
        <v>13</v>
      </c>
    </row>
    <row r="216" spans="1:11" x14ac:dyDescent="0.2">
      <c r="A216" s="4"/>
    </row>
    <row r="217" spans="1:11" s="29" customFormat="1" ht="15" x14ac:dyDescent="0.25">
      <c r="A217" s="12" t="s">
        <v>3</v>
      </c>
      <c r="B217" s="28"/>
      <c r="C217" s="28"/>
      <c r="E217" s="13" t="s">
        <v>4</v>
      </c>
      <c r="K217" s="30"/>
    </row>
    <row r="218" spans="1:11" x14ac:dyDescent="0.2">
      <c r="A218" s="4"/>
    </row>
    <row r="219" spans="1:11" s="17" customFormat="1" x14ac:dyDescent="0.2">
      <c r="A219" s="14"/>
      <c r="B219" s="15" t="s">
        <v>5</v>
      </c>
      <c r="C219" s="16" t="s">
        <v>6</v>
      </c>
      <c r="D219" s="15" t="s">
        <v>7</v>
      </c>
      <c r="E219" s="15" t="s">
        <v>8</v>
      </c>
      <c r="K219" s="18"/>
    </row>
    <row r="220" spans="1:11" s="17" customFormat="1" x14ac:dyDescent="0.2">
      <c r="A220" s="14"/>
      <c r="B220" s="19" t="s">
        <v>159</v>
      </c>
      <c r="C220" s="19"/>
      <c r="D220" s="20" t="s">
        <v>75</v>
      </c>
      <c r="E220" s="21" t="s">
        <v>160</v>
      </c>
      <c r="K220" s="18"/>
    </row>
    <row r="221" spans="1:11" s="25" customFormat="1" x14ac:dyDescent="0.2">
      <c r="A221" s="22"/>
      <c r="B221" s="15"/>
      <c r="C221" s="15" t="s">
        <v>12</v>
      </c>
      <c r="D221" s="23"/>
      <c r="E221" s="24" t="s">
        <v>160</v>
      </c>
      <c r="K221" s="26"/>
    </row>
    <row r="222" spans="1:11" s="17" customFormat="1" x14ac:dyDescent="0.2">
      <c r="A222" s="14"/>
      <c r="B222" s="27"/>
      <c r="C222" s="27"/>
      <c r="K222" s="18"/>
    </row>
    <row r="223" spans="1:11" ht="18.75" x14ac:dyDescent="0.2">
      <c r="A223" s="3" t="s">
        <v>161</v>
      </c>
      <c r="B223" s="3"/>
      <c r="C223" s="3"/>
      <c r="D223" s="3"/>
      <c r="E223" s="3"/>
    </row>
    <row r="224" spans="1:11" ht="38.25" x14ac:dyDescent="0.2">
      <c r="A224" s="4"/>
      <c r="B224" s="5" t="s">
        <v>162</v>
      </c>
      <c r="C224" s="5"/>
      <c r="D224" s="5"/>
      <c r="E224" s="5"/>
      <c r="K224" s="6" t="str">
        <f>B224</f>
        <v>761 Zapojení neinvestiční dotace z Ministerstva životního prostředí ve výši 1 066 719,33 Kč na spolufinancování projektu "Energy Living Lab of the Olomouc Region“, jenž je financován v rámci evropského programu LIFE.</v>
      </c>
    </row>
    <row r="225" spans="1:11" s="9" customFormat="1" ht="12" x14ac:dyDescent="0.2">
      <c r="A225" s="7"/>
      <c r="B225" s="8"/>
      <c r="C225" s="8"/>
      <c r="D225" s="8"/>
      <c r="E225" s="8"/>
      <c r="K225" s="10"/>
    </row>
    <row r="226" spans="1:11" ht="15.75" x14ac:dyDescent="0.2">
      <c r="A226" s="11" t="s">
        <v>2</v>
      </c>
    </row>
    <row r="227" spans="1:11" ht="15" x14ac:dyDescent="0.2">
      <c r="A227" s="12"/>
    </row>
    <row r="228" spans="1:11" ht="15" x14ac:dyDescent="0.25">
      <c r="A228" s="12" t="s">
        <v>17</v>
      </c>
      <c r="E228" s="13" t="s">
        <v>18</v>
      </c>
    </row>
    <row r="229" spans="1:11" ht="15" x14ac:dyDescent="0.2">
      <c r="A229" s="12"/>
    </row>
    <row r="230" spans="1:11" s="17" customFormat="1" x14ac:dyDescent="0.2">
      <c r="A230" s="14"/>
      <c r="B230" s="15" t="s">
        <v>5</v>
      </c>
      <c r="C230" s="16" t="s">
        <v>6</v>
      </c>
      <c r="D230" s="15" t="s">
        <v>7</v>
      </c>
      <c r="E230" s="15" t="s">
        <v>8</v>
      </c>
      <c r="K230" s="18"/>
    </row>
    <row r="231" spans="1:11" s="17" customFormat="1" x14ac:dyDescent="0.2">
      <c r="A231" s="14"/>
      <c r="B231" s="19" t="s">
        <v>163</v>
      </c>
      <c r="C231" s="19"/>
      <c r="D231" s="20" t="s">
        <v>20</v>
      </c>
      <c r="E231" s="21" t="s">
        <v>164</v>
      </c>
      <c r="K231" s="18"/>
    </row>
    <row r="232" spans="1:11" s="25" customFormat="1" x14ac:dyDescent="0.2">
      <c r="A232" s="22"/>
      <c r="B232" s="15"/>
      <c r="C232" s="15" t="s">
        <v>12</v>
      </c>
      <c r="D232" s="23"/>
      <c r="E232" s="24" t="s">
        <v>164</v>
      </c>
      <c r="K232" s="26"/>
    </row>
    <row r="233" spans="1:11" s="17" customFormat="1" x14ac:dyDescent="0.2">
      <c r="A233" s="14"/>
      <c r="B233" s="27"/>
      <c r="C233" s="27"/>
      <c r="K233" s="18"/>
    </row>
    <row r="234" spans="1:11" ht="15.75" x14ac:dyDescent="0.2">
      <c r="A234" s="11" t="s">
        <v>13</v>
      </c>
    </row>
    <row r="235" spans="1:11" x14ac:dyDescent="0.2">
      <c r="A235" s="4"/>
    </row>
    <row r="236" spans="1:11" s="29" customFormat="1" ht="15" x14ac:dyDescent="0.25">
      <c r="A236" s="12" t="s">
        <v>17</v>
      </c>
      <c r="B236" s="28"/>
      <c r="C236" s="28"/>
      <c r="E236" s="13" t="s">
        <v>18</v>
      </c>
      <c r="K236" s="30"/>
    </row>
    <row r="237" spans="1:11" x14ac:dyDescent="0.2">
      <c r="A237" s="4"/>
    </row>
    <row r="238" spans="1:11" s="17" customFormat="1" x14ac:dyDescent="0.2">
      <c r="A238" s="14"/>
      <c r="B238" s="27"/>
      <c r="C238" s="16" t="s">
        <v>6</v>
      </c>
      <c r="D238" s="15" t="s">
        <v>27</v>
      </c>
      <c r="E238" s="15" t="s">
        <v>8</v>
      </c>
      <c r="K238" s="18"/>
    </row>
    <row r="239" spans="1:11" s="17" customFormat="1" x14ac:dyDescent="0.2">
      <c r="A239" s="14"/>
      <c r="B239" s="27"/>
      <c r="C239" s="19" t="s">
        <v>165</v>
      </c>
      <c r="D239" s="20" t="s">
        <v>40</v>
      </c>
      <c r="E239" s="21" t="s">
        <v>164</v>
      </c>
      <c r="K239" s="18"/>
    </row>
    <row r="240" spans="1:11" s="17" customFormat="1" x14ac:dyDescent="0.2">
      <c r="A240" s="14"/>
      <c r="B240" s="27"/>
      <c r="C240" s="15" t="s">
        <v>12</v>
      </c>
      <c r="D240" s="23"/>
      <c r="E240" s="24" t="s">
        <v>164</v>
      </c>
      <c r="K240" s="18"/>
    </row>
  </sheetData>
  <mergeCells count="20">
    <mergeCell ref="A223:E223"/>
    <mergeCell ref="B224:E224"/>
    <mergeCell ref="A162:E162"/>
    <mergeCell ref="B163:E163"/>
    <mergeCell ref="A184:E184"/>
    <mergeCell ref="B185:E185"/>
    <mergeCell ref="A203:E203"/>
    <mergeCell ref="B204:E204"/>
    <mergeCell ref="A68:E68"/>
    <mergeCell ref="B69:E69"/>
    <mergeCell ref="A91:E91"/>
    <mergeCell ref="B92:E92"/>
    <mergeCell ref="A120:E120"/>
    <mergeCell ref="B121:E121"/>
    <mergeCell ref="A1:E1"/>
    <mergeCell ref="B2:E2"/>
    <mergeCell ref="A20:E20"/>
    <mergeCell ref="B21:E21"/>
    <mergeCell ref="A39:E39"/>
    <mergeCell ref="B40:E40"/>
  </mergeCells>
  <pageMargins left="0.98425196850393704" right="0.98425196850393704" top="0.98425196850393704" bottom="0.98425196850393704" header="0.51181102362204722" footer="0.51181102362204722"/>
  <pageSetup paperSize="9" scale="92" firstPageNumber="7" orientation="portrait" useFirstPageNumber="1" r:id="rId1"/>
  <headerFooter>
    <oddHeader>&amp;C&amp;"Arial,Kurzíva"Příloha č. 2: Rozpočtové změny č. 752/24 - 761/24 schválené Radou Olomouckého kraje 23.12.2024</oddHeader>
    <oddFooter xml:space="preserve">&amp;L&amp;"Arial,Kurzíva"Zastupitelstvo OK 24.2.2024
9.1. - Rozpočet Olomouckého kraje 2024 - rozpočtové změny 
Příloha č. 2: Rozpočtové změny č. 752/24 - 761/24 schválené Radou Olomouckého kraje 23.12.2024&amp;R&amp;"Arial,Kurzíva"Strana &amp;P (celkem 12)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2</vt:i4>
      </vt:variant>
    </vt:vector>
  </HeadingPairs>
  <TitlesOfParts>
    <vt:vector size="4" baseType="lpstr">
      <vt:lpstr>Příloha č.1</vt:lpstr>
      <vt:lpstr>Příloha č.2</vt:lpstr>
      <vt:lpstr>'Příloha č.1'!Oblast_tisku</vt:lpstr>
      <vt:lpstr>'Příloha č.2'!Oblast_tisku</vt:lpstr>
    </vt:vector>
  </TitlesOfParts>
  <Company>KÚOK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 Lenka Navrátilová</dc:creator>
  <cp:lastModifiedBy>Navrátilová Lenka</cp:lastModifiedBy>
  <cp:lastPrinted>2025-02-04T08:01:12Z</cp:lastPrinted>
  <dcterms:created xsi:type="dcterms:W3CDTF">2007-02-21T09:44:06Z</dcterms:created>
  <dcterms:modified xsi:type="dcterms:W3CDTF">2025-02-04T08:01:52Z</dcterms:modified>
</cp:coreProperties>
</file>