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2 Dotace\2019\610 Profesionální soubory\ZOK 29. 4. 2019 - vyhodnocení\"/>
    </mc:Choice>
  </mc:AlternateContent>
  <bookViews>
    <workbookView xWindow="32760" yWindow="32760" windowWidth="23040" windowHeight="9060"/>
  </bookViews>
  <sheets>
    <sheet name="PROGRAM NA PODPORU STÁLÝCH PROF" sheetId="1" r:id="rId1"/>
    <sheet name="List1" sheetId="2" r:id="rId2"/>
  </sheets>
  <definedNames>
    <definedName name="DZACATEK">'PROGRAM NA PODPORU STÁLÝCH PROF'!#REF!</definedName>
    <definedName name="FZACATEK">'PROGRAM NA PODPORU STÁLÝCH PROF'!#REF!</definedName>
    <definedName name="LZACATEK">'PROGRAM NA PODPORU STÁLÝCH PROF'!#REF!</definedName>
    <definedName name="_xlnm.Print_Titles" localSheetId="0">'PROGRAM NA PODPORU STÁLÝCH PROF'!$1:$2</definedName>
    <definedName name="_xlnm.Print_Area" localSheetId="0">'PROGRAM NA PODPORU STÁLÝCH PROF'!$A$1:$V$8</definedName>
  </definedNames>
  <calcPr calcId="162913"/>
</workbook>
</file>

<file path=xl/calcChain.xml><?xml version="1.0" encoding="utf-8"?>
<calcChain xmlns="http://schemas.openxmlformats.org/spreadsheetml/2006/main">
  <c r="S8" i="1" l="1"/>
  <c r="S7" i="1"/>
  <c r="S6" i="1"/>
  <c r="S5" i="1"/>
  <c r="S4" i="1"/>
  <c r="S3" i="1"/>
  <c r="L2" i="2"/>
  <c r="B2" i="2"/>
  <c r="H2" i="2"/>
</calcChain>
</file>

<file path=xl/sharedStrings.xml><?xml version="1.0" encoding="utf-8"?>
<sst xmlns="http://schemas.openxmlformats.org/spreadsheetml/2006/main" count="97" uniqueCount="59">
  <si>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</si>
  <si>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</si>
  <si>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</si>
  <si>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</si>
  <si>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</si>
  <si>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Bodové hodnocení</t>
  </si>
  <si>
    <t>Návrh</t>
  </si>
  <si>
    <t>Sídlo</t>
  </si>
  <si>
    <t>A</t>
  </si>
  <si>
    <t>B</t>
  </si>
  <si>
    <t>C</t>
  </si>
  <si>
    <t>Celkem</t>
  </si>
  <si>
    <t>PSČ</t>
  </si>
  <si>
    <t>Okres</t>
  </si>
  <si>
    <t>Právní forma</t>
  </si>
  <si>
    <t>IČ</t>
  </si>
  <si>
    <t>Název akce/projektu</t>
  </si>
  <si>
    <t>Popis akce/projektu</t>
  </si>
  <si>
    <t>Šumperk</t>
  </si>
  <si>
    <t>Olomouc</t>
  </si>
  <si>
    <t>De minimis</t>
  </si>
  <si>
    <t>Evidenční číslo ve VFP</t>
  </si>
  <si>
    <t>Schválení v kompetenci ZOK/ROK</t>
  </si>
  <si>
    <t>CELKEM</t>
  </si>
  <si>
    <t xml:space="preserve">Návrhy </t>
  </si>
  <si>
    <t>Moravské divadlo Olomouc, příspěvková organizace</t>
  </si>
  <si>
    <t>tř. Svobody 432/33</t>
  </si>
  <si>
    <t>77900</t>
  </si>
  <si>
    <t>Právnická osoba</t>
  </si>
  <si>
    <t>00100544</t>
  </si>
  <si>
    <t>činoherní regionální činnost Moravského divadla Olomouc, příspěvkové organizace</t>
  </si>
  <si>
    <t>Zajištění provozu a tvorby nových a stávajících inscenací nejvýznamnější činoherní scény v Olomouckém kraji a v regionu východní a
střední Moravy.</t>
  </si>
  <si>
    <t>Na úhradu nákladů spojených s výrobou kostýmů a scény do inscenací, propagaci, nájemné hudebních materiálů, pořízení hudebních
materiálů, autorských práv, odměny externím spolupracovníkům, honoráře, na dopravu, pronájem techniky a mobiliáře.</t>
  </si>
  <si>
    <t>operní, operetní a baletní regionální činnost Moravského divadla Olomouc, příspěvkové
organizace</t>
  </si>
  <si>
    <t>Soubory baletu, opery a operety, tedy hudební soubory MDO jsou jedinými tělesy svého druhu v Olomouckém kraji i v rámci regionu
střední a východní Moravy. Dotace bude použita na financování jejich činnosti a dalšího rozvoje</t>
  </si>
  <si>
    <t>Úhrada nákladů spojených s výrobou kostýmů a scény do inscenací, na propagaci, nájemné hudebních materiálů, pořízení hudebních
materiálů, úhradu autorských práv, odměn externím spolupracovníkům, honorářů, na dopravu, pronájem techniky a mobiliáře.</t>
  </si>
  <si>
    <t>Divadlo Šumperk, s.r.o.</t>
  </si>
  <si>
    <t>Komenského 312/3</t>
  </si>
  <si>
    <t>78701</t>
  </si>
  <si>
    <t>25875906</t>
  </si>
  <si>
    <t>Romance pro křídlovku</t>
  </si>
  <si>
    <t>Do repertoáru sezóny jsme zařadili kvalitní české dílo, českého autora, abychom přiblížili dnešním žákům a studentům klasické české
dílo a dali tak možnost žákům objevit poezii, a pedagogům dali výchozí materiál pro další práci se studenty.</t>
  </si>
  <si>
    <t>Odměny externích spolupracovníků, tj. umělecké smlouvy (režisér, výtvarník, scénograf apod.)
Náklady na propagaci.
Náklady na výpravu (kostýmy, scény, rekvizity)
Provozní náklady (mzdové náklady, cestovné, doprava apod.)
Tantiémy a licence.</t>
  </si>
  <si>
    <t>Moravská filharmonie Olomouc, příspěvková organizace</t>
  </si>
  <si>
    <t>Horní náměstí 424/23</t>
  </si>
  <si>
    <t>00100617</t>
  </si>
  <si>
    <t>Podpora celoroční činnosti Moravské filharmonie Olomouc</t>
  </si>
  <si>
    <t>Podpora celoroční činnosti Moravské filharmonie Olomouc (MFO).</t>
  </si>
  <si>
    <t>mzdové náklady, honoráře, cestovní náklady, ubytování, pronájem a nákup notového materiálu</t>
  </si>
  <si>
    <t>Koncerty Moravské filharmonie Olomouc ve městech Olomouckého kraje</t>
  </si>
  <si>
    <t>Realizace koncertů Moravské filharmonie Olomouc v ostatních městech Olomouckého kraje mimo Olomouc v průběhu roku 2019 dle
individuální domluvy s jednotlivými městy.</t>
  </si>
  <si>
    <t>honoráře, mzdové náklady, cestovní náklady, ubytování, propagace a služby (pronájem notového materiálu, dokumentace koncertů
atd.)</t>
  </si>
  <si>
    <t>Mezinárodní varhanní festival Olomouc 2019</t>
  </si>
  <si>
    <t>Pět koncertů 51. ročníku Mezinárodního varhanního festivalu Olomouc 2019 se uskuteční od 5. 9. do 19. 9. 2019 v Katedrále sv.
Václava, Chrámu P. Marie Sněžné a Chrámu sv. Mořice.</t>
  </si>
  <si>
    <t>honoráře umělců, ubytování, technické zajištění a materiál, nájemné, propagace</t>
  </si>
  <si>
    <t>od</t>
  </si>
  <si>
    <t>do</t>
  </si>
  <si>
    <t>ZOK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</si>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</sst>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 applyAlignment="1">
      <alignment horizontal="center" vertical="top"/>
    </xf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0" fillId="0" borderId="0" xfId="0" applyNumberFormat="1"/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Border="1"/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right" vertical="center" textRotation="90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2"/>
  <sheetViews>
    <sheetView tabSelected="1" view="pageLayout" zoomScaleNormal="90" zoomScaleSheetLayoutView="90" workbookViewId="0">
      <selection activeCell="B3" sqref="B3"/>
    </sheetView>
  </sheetViews>
  <sheetFormatPr defaultRowHeight="15" x14ac:dyDescent="0.25"/>
  <cols>
    <col min="1" max="1" width="5" style="9" bestFit="1" customWidth="1"/>
    <col min="2" max="2" width="13" style="5" customWidth="1"/>
    <col min="3" max="4" width="6.5703125" style="4" customWidth="1"/>
    <col min="5" max="5" width="2.5703125" style="4" customWidth="1"/>
    <col min="6" max="6" width="7.5703125" style="4" customWidth="1"/>
    <col min="7" max="7" width="6.5703125" style="4" customWidth="1"/>
    <col min="8" max="8" width="2.7109375" style="4" customWidth="1"/>
    <col min="9" max="9" width="17.85546875" style="5" customWidth="1"/>
    <col min="10" max="10" width="21.7109375" style="4" customWidth="1"/>
    <col min="11" max="11" width="23" style="4" customWidth="1"/>
    <col min="12" max="12" width="21.140625" style="4" customWidth="1"/>
    <col min="13" max="13" width="19" style="4" customWidth="1"/>
    <col min="14" max="15" width="6.42578125" style="4" customWidth="1"/>
    <col min="16" max="16" width="5.85546875" style="4" bestFit="1" customWidth="1"/>
    <col min="17" max="17" width="4.140625" style="4" customWidth="1"/>
    <col min="18" max="18" width="4.28515625" style="4" customWidth="1"/>
    <col min="19" max="19" width="5.140625" style="4" customWidth="1"/>
    <col min="20" max="20" width="9.7109375" style="6" customWidth="1"/>
    <col min="21" max="21" width="3.42578125" style="8" customWidth="1"/>
    <col min="22" max="22" width="5.5703125" style="4" customWidth="1"/>
    <col min="23" max="16384" width="9.140625" style="4"/>
  </cols>
  <sheetData>
    <row r="1" spans="1:22" s="3" customFormat="1" ht="63.75" customHeight="1" x14ac:dyDescent="0.25">
      <c r="A1" s="91" t="s">
        <v>21</v>
      </c>
      <c r="B1" s="93" t="s">
        <v>0</v>
      </c>
      <c r="C1" s="94"/>
      <c r="D1" s="94"/>
      <c r="E1" s="94"/>
      <c r="F1" s="94"/>
      <c r="G1" s="94"/>
      <c r="H1" s="95"/>
      <c r="I1" s="96" t="s">
        <v>16</v>
      </c>
      <c r="J1" s="96" t="s">
        <v>17</v>
      </c>
      <c r="K1" s="96" t="s">
        <v>1</v>
      </c>
      <c r="L1" s="96" t="s">
        <v>2</v>
      </c>
      <c r="M1" s="96" t="s">
        <v>4</v>
      </c>
      <c r="N1" s="93" t="s">
        <v>3</v>
      </c>
      <c r="O1" s="95"/>
      <c r="P1" s="45" t="s">
        <v>5</v>
      </c>
      <c r="Q1" s="46"/>
      <c r="R1" s="46"/>
      <c r="S1" s="47"/>
      <c r="T1" s="101" t="s">
        <v>6</v>
      </c>
      <c r="U1" s="91" t="s">
        <v>20</v>
      </c>
      <c r="V1" s="99" t="s">
        <v>22</v>
      </c>
    </row>
    <row r="2" spans="1:22" s="3" customFormat="1" ht="24.75" customHeight="1" thickBot="1" x14ac:dyDescent="0.25">
      <c r="A2" s="92"/>
      <c r="B2" s="48" t="s">
        <v>7</v>
      </c>
      <c r="C2" s="49"/>
      <c r="D2" s="49"/>
      <c r="E2" s="50" t="s">
        <v>12</v>
      </c>
      <c r="F2" s="51" t="s">
        <v>13</v>
      </c>
      <c r="G2" s="52" t="s">
        <v>14</v>
      </c>
      <c r="H2" s="53" t="s">
        <v>15</v>
      </c>
      <c r="I2" s="97"/>
      <c r="J2" s="98"/>
      <c r="K2" s="98"/>
      <c r="L2" s="98"/>
      <c r="M2" s="98"/>
      <c r="N2" s="54" t="s">
        <v>55</v>
      </c>
      <c r="O2" s="55" t="s">
        <v>56</v>
      </c>
      <c r="P2" s="54" t="s">
        <v>8</v>
      </c>
      <c r="Q2" s="56" t="s">
        <v>9</v>
      </c>
      <c r="R2" s="56" t="s">
        <v>10</v>
      </c>
      <c r="S2" s="55" t="s">
        <v>11</v>
      </c>
      <c r="T2" s="102"/>
      <c r="U2" s="92"/>
      <c r="V2" s="100"/>
    </row>
    <row r="3" spans="1:22" s="1" customFormat="1" ht="165.75" x14ac:dyDescent="0.25">
      <c r="A3" s="72">
        <v>1</v>
      </c>
      <c r="B3" s="57" t="s">
        <v>25</v>
      </c>
      <c r="C3" s="58" t="s">
        <v>26</v>
      </c>
      <c r="D3" s="58" t="s">
        <v>19</v>
      </c>
      <c r="E3" s="59" t="s">
        <v>27</v>
      </c>
      <c r="F3" s="58" t="s">
        <v>19</v>
      </c>
      <c r="G3" s="58" t="s">
        <v>28</v>
      </c>
      <c r="H3" s="59" t="s">
        <v>29</v>
      </c>
      <c r="I3" s="60" t="s">
        <v>30</v>
      </c>
      <c r="J3" s="61" t="s">
        <v>31</v>
      </c>
      <c r="K3" s="61" t="s">
        <v>32</v>
      </c>
      <c r="L3" s="62">
        <v>51001000</v>
      </c>
      <c r="M3" s="63">
        <v>1000000</v>
      </c>
      <c r="N3" s="64">
        <v>43466</v>
      </c>
      <c r="O3" s="64">
        <v>43830</v>
      </c>
      <c r="P3" s="62">
        <v>200</v>
      </c>
      <c r="Q3" s="62">
        <v>200</v>
      </c>
      <c r="R3" s="62">
        <v>200</v>
      </c>
      <c r="S3" s="81">
        <f t="shared" ref="S3:S8" si="0">SUM(P3:R3)</f>
        <v>600</v>
      </c>
      <c r="T3" s="87">
        <v>1000000</v>
      </c>
      <c r="U3" s="85" t="s">
        <v>58</v>
      </c>
      <c r="V3" s="65" t="s">
        <v>57</v>
      </c>
    </row>
    <row r="4" spans="1:22" s="1" customFormat="1" ht="178.5" x14ac:dyDescent="0.25">
      <c r="A4" s="73">
        <v>2</v>
      </c>
      <c r="B4" s="29" t="s">
        <v>25</v>
      </c>
      <c r="C4" s="30" t="s">
        <v>26</v>
      </c>
      <c r="D4" s="30" t="s">
        <v>19</v>
      </c>
      <c r="E4" s="66" t="s">
        <v>27</v>
      </c>
      <c r="F4" s="30" t="s">
        <v>19</v>
      </c>
      <c r="G4" s="30" t="s">
        <v>28</v>
      </c>
      <c r="H4" s="66" t="s">
        <v>29</v>
      </c>
      <c r="I4" s="67" t="s">
        <v>33</v>
      </c>
      <c r="J4" s="28" t="s">
        <v>34</v>
      </c>
      <c r="K4" s="28" t="s">
        <v>35</v>
      </c>
      <c r="L4" s="24">
        <v>102002000</v>
      </c>
      <c r="M4" s="27">
        <v>1000000</v>
      </c>
      <c r="N4" s="25">
        <v>43466</v>
      </c>
      <c r="O4" s="25">
        <v>43830</v>
      </c>
      <c r="P4" s="24">
        <v>200</v>
      </c>
      <c r="Q4" s="24">
        <v>200</v>
      </c>
      <c r="R4" s="24">
        <v>200</v>
      </c>
      <c r="S4" s="82">
        <f t="shared" si="0"/>
        <v>600</v>
      </c>
      <c r="T4" s="88">
        <v>1000000</v>
      </c>
      <c r="U4" s="85" t="s">
        <v>58</v>
      </c>
      <c r="V4" s="26" t="s">
        <v>57</v>
      </c>
    </row>
    <row r="5" spans="1:22" s="1" customFormat="1" ht="165.75" x14ac:dyDescent="0.25">
      <c r="A5" s="73">
        <v>4</v>
      </c>
      <c r="B5" s="29" t="s">
        <v>36</v>
      </c>
      <c r="C5" s="30" t="s">
        <v>37</v>
      </c>
      <c r="D5" s="30" t="s">
        <v>18</v>
      </c>
      <c r="E5" s="66" t="s">
        <v>38</v>
      </c>
      <c r="F5" s="30" t="s">
        <v>18</v>
      </c>
      <c r="G5" s="30" t="s">
        <v>28</v>
      </c>
      <c r="H5" s="66" t="s">
        <v>39</v>
      </c>
      <c r="I5" s="67" t="s">
        <v>40</v>
      </c>
      <c r="J5" s="28" t="s">
        <v>41</v>
      </c>
      <c r="K5" s="28" t="s">
        <v>42</v>
      </c>
      <c r="L5" s="24">
        <v>350000</v>
      </c>
      <c r="M5" s="27">
        <v>350000</v>
      </c>
      <c r="N5" s="25">
        <v>43586</v>
      </c>
      <c r="O5" s="25">
        <v>43830</v>
      </c>
      <c r="P5" s="24">
        <v>200</v>
      </c>
      <c r="Q5" s="24">
        <v>200</v>
      </c>
      <c r="R5" s="24">
        <v>200</v>
      </c>
      <c r="S5" s="82">
        <f t="shared" si="0"/>
        <v>600</v>
      </c>
      <c r="T5" s="88">
        <v>350000</v>
      </c>
      <c r="U5" s="85" t="s">
        <v>58</v>
      </c>
      <c r="V5" s="26" t="s">
        <v>57</v>
      </c>
    </row>
    <row r="6" spans="1:22" s="1" customFormat="1" ht="63.75" x14ac:dyDescent="0.25">
      <c r="A6" s="73">
        <v>6</v>
      </c>
      <c r="B6" s="29" t="s">
        <v>43</v>
      </c>
      <c r="C6" s="30" t="s">
        <v>44</v>
      </c>
      <c r="D6" s="30" t="s">
        <v>19</v>
      </c>
      <c r="E6" s="35" t="s">
        <v>27</v>
      </c>
      <c r="F6" s="30" t="s">
        <v>19</v>
      </c>
      <c r="G6" s="30" t="s">
        <v>28</v>
      </c>
      <c r="H6" s="31" t="s">
        <v>45</v>
      </c>
      <c r="I6" s="67" t="s">
        <v>46</v>
      </c>
      <c r="J6" s="28" t="s">
        <v>47</v>
      </c>
      <c r="K6" s="28" t="s">
        <v>48</v>
      </c>
      <c r="L6" s="24">
        <v>76695000</v>
      </c>
      <c r="M6" s="27">
        <v>1000000</v>
      </c>
      <c r="N6" s="25">
        <v>43466</v>
      </c>
      <c r="O6" s="25">
        <v>43830</v>
      </c>
      <c r="P6" s="24">
        <v>200</v>
      </c>
      <c r="Q6" s="24">
        <v>200</v>
      </c>
      <c r="R6" s="24">
        <v>200</v>
      </c>
      <c r="S6" s="82">
        <f t="shared" si="0"/>
        <v>600</v>
      </c>
      <c r="T6" s="88">
        <v>1000000</v>
      </c>
      <c r="U6" s="85" t="s">
        <v>58</v>
      </c>
      <c r="V6" s="26" t="s">
        <v>57</v>
      </c>
    </row>
    <row r="7" spans="1:22" s="1" customFormat="1" ht="102" x14ac:dyDescent="0.25">
      <c r="A7" s="74">
        <v>7</v>
      </c>
      <c r="B7" s="29" t="s">
        <v>43</v>
      </c>
      <c r="C7" s="30" t="s">
        <v>44</v>
      </c>
      <c r="D7" s="30" t="s">
        <v>19</v>
      </c>
      <c r="E7" s="35" t="s">
        <v>27</v>
      </c>
      <c r="F7" s="30" t="s">
        <v>19</v>
      </c>
      <c r="G7" s="30" t="s">
        <v>28</v>
      </c>
      <c r="H7" s="31" t="s">
        <v>45</v>
      </c>
      <c r="I7" s="68" t="s">
        <v>49</v>
      </c>
      <c r="J7" s="32" t="s">
        <v>50</v>
      </c>
      <c r="K7" s="32" t="s">
        <v>51</v>
      </c>
      <c r="L7" s="33">
        <v>850000</v>
      </c>
      <c r="M7" s="69">
        <v>850000</v>
      </c>
      <c r="N7" s="34">
        <v>43466</v>
      </c>
      <c r="O7" s="34">
        <v>43830</v>
      </c>
      <c r="P7" s="33">
        <v>200</v>
      </c>
      <c r="Q7" s="33">
        <v>200</v>
      </c>
      <c r="R7" s="33">
        <v>200</v>
      </c>
      <c r="S7" s="83">
        <f t="shared" si="0"/>
        <v>600</v>
      </c>
      <c r="T7" s="89">
        <v>850000</v>
      </c>
      <c r="U7" s="85" t="s">
        <v>58</v>
      </c>
      <c r="V7" s="36" t="s">
        <v>57</v>
      </c>
    </row>
    <row r="8" spans="1:22" s="1" customFormat="1" ht="128.25" thickBot="1" x14ac:dyDescent="0.3">
      <c r="A8" s="75">
        <v>8</v>
      </c>
      <c r="B8" s="37" t="s">
        <v>43</v>
      </c>
      <c r="C8" s="38" t="s">
        <v>44</v>
      </c>
      <c r="D8" s="38" t="s">
        <v>19</v>
      </c>
      <c r="E8" s="39" t="s">
        <v>27</v>
      </c>
      <c r="F8" s="38" t="s">
        <v>19</v>
      </c>
      <c r="G8" s="38" t="s">
        <v>28</v>
      </c>
      <c r="H8" s="40" t="s">
        <v>45</v>
      </c>
      <c r="I8" s="70" t="s">
        <v>52</v>
      </c>
      <c r="J8" s="41" t="s">
        <v>53</v>
      </c>
      <c r="K8" s="41" t="s">
        <v>54</v>
      </c>
      <c r="L8" s="42">
        <v>720000</v>
      </c>
      <c r="M8" s="71">
        <v>350000</v>
      </c>
      <c r="N8" s="43">
        <v>43713</v>
      </c>
      <c r="O8" s="43">
        <v>43727</v>
      </c>
      <c r="P8" s="42">
        <v>200</v>
      </c>
      <c r="Q8" s="42">
        <v>200</v>
      </c>
      <c r="R8" s="42">
        <v>200</v>
      </c>
      <c r="S8" s="84">
        <f t="shared" si="0"/>
        <v>600</v>
      </c>
      <c r="T8" s="90">
        <v>350000</v>
      </c>
      <c r="U8" s="86" t="s">
        <v>58</v>
      </c>
      <c r="V8" s="44" t="s">
        <v>57</v>
      </c>
    </row>
    <row r="9" spans="1:22" s="23" customFormat="1" x14ac:dyDescent="0.25">
      <c r="A9" s="76"/>
      <c r="B9" s="77"/>
      <c r="C9" s="78"/>
      <c r="D9" s="78"/>
      <c r="E9" s="78"/>
      <c r="F9" s="78"/>
      <c r="G9" s="78"/>
      <c r="H9" s="78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80"/>
      <c r="V9" s="78"/>
    </row>
    <row r="10" spans="1:22" s="1" customFormat="1" x14ac:dyDescent="0.25">
      <c r="A10" s="76"/>
      <c r="B10" s="77"/>
      <c r="C10" s="78"/>
      <c r="D10" s="78"/>
      <c r="E10" s="78"/>
      <c r="F10" s="78"/>
      <c r="G10" s="78"/>
      <c r="H10" s="78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80"/>
      <c r="V10" s="78"/>
    </row>
    <row r="11" spans="1:22" s="1" customFormat="1" x14ac:dyDescent="0.25">
      <c r="A11" s="76"/>
      <c r="B11" s="77"/>
      <c r="C11" s="78"/>
      <c r="D11" s="78"/>
      <c r="E11" s="78"/>
      <c r="F11" s="78"/>
      <c r="G11" s="78"/>
      <c r="H11" s="78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0"/>
      <c r="V11" s="78"/>
    </row>
    <row r="12" spans="1:22" s="1" customFormat="1" x14ac:dyDescent="0.25">
      <c r="A12" s="76"/>
      <c r="B12" s="77"/>
      <c r="C12" s="78"/>
      <c r="D12" s="78"/>
      <c r="E12" s="78"/>
      <c r="F12" s="78"/>
      <c r="G12" s="78"/>
      <c r="H12" s="78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80"/>
      <c r="V12" s="78"/>
    </row>
    <row r="13" spans="1:22" s="23" customFormat="1" x14ac:dyDescent="0.25">
      <c r="A13" s="76"/>
      <c r="B13" s="77"/>
      <c r="C13" s="78"/>
      <c r="D13" s="78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0"/>
      <c r="V13" s="78"/>
    </row>
    <row r="14" spans="1:22" s="1" customFormat="1" x14ac:dyDescent="0.25">
      <c r="A14" s="76"/>
      <c r="B14" s="77"/>
      <c r="C14" s="78"/>
      <c r="D14" s="78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80"/>
      <c r="V14" s="78"/>
    </row>
    <row r="15" spans="1:22" s="23" customFormat="1" x14ac:dyDescent="0.25">
      <c r="A15" s="76"/>
      <c r="B15" s="77"/>
      <c r="C15" s="78"/>
      <c r="D15" s="78"/>
      <c r="E15" s="78"/>
      <c r="F15" s="78"/>
      <c r="G15" s="78"/>
      <c r="H15" s="78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/>
      <c r="V15" s="78"/>
    </row>
    <row r="16" spans="1:22" s="1" customFormat="1" x14ac:dyDescent="0.25">
      <c r="A16" s="76"/>
      <c r="B16" s="77"/>
      <c r="C16" s="78"/>
      <c r="D16" s="78"/>
      <c r="E16" s="78"/>
      <c r="F16" s="78"/>
      <c r="G16" s="78"/>
      <c r="H16" s="78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0"/>
      <c r="V16" s="78"/>
    </row>
    <row r="17" spans="1:22" s="1" customFormat="1" x14ac:dyDescent="0.25">
      <c r="A17" s="76"/>
      <c r="B17" s="77"/>
      <c r="C17" s="78"/>
      <c r="D17" s="78"/>
      <c r="E17" s="78"/>
      <c r="F17" s="78"/>
      <c r="G17" s="78"/>
      <c r="H17" s="78"/>
      <c r="I17" s="77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0"/>
      <c r="V17" s="78"/>
    </row>
    <row r="18" spans="1:22" s="23" customFormat="1" x14ac:dyDescent="0.25">
      <c r="A18" s="76"/>
      <c r="B18" s="77"/>
      <c r="C18" s="78"/>
      <c r="D18" s="78"/>
      <c r="E18" s="78"/>
      <c r="F18" s="78"/>
      <c r="G18" s="78"/>
      <c r="H18" s="78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0"/>
      <c r="V18" s="78"/>
    </row>
    <row r="19" spans="1:22" s="1" customFormat="1" x14ac:dyDescent="0.25">
      <c r="A19" s="76"/>
      <c r="B19" s="77"/>
      <c r="C19" s="78"/>
      <c r="D19" s="78"/>
      <c r="E19" s="78"/>
      <c r="F19" s="78"/>
      <c r="G19" s="78"/>
      <c r="H19" s="78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80"/>
      <c r="V19" s="78"/>
    </row>
    <row r="20" spans="1:22" s="1" customFormat="1" x14ac:dyDescent="0.25">
      <c r="A20" s="76"/>
      <c r="B20" s="77"/>
      <c r="C20" s="78"/>
      <c r="D20" s="78"/>
      <c r="E20" s="78"/>
      <c r="F20" s="78"/>
      <c r="G20" s="78"/>
      <c r="H20" s="78"/>
      <c r="I20" s="7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0"/>
      <c r="V20" s="78"/>
    </row>
    <row r="21" spans="1:22" s="1" customFormat="1" x14ac:dyDescent="0.25">
      <c r="A21" s="76"/>
      <c r="B21" s="77"/>
      <c r="C21" s="78"/>
      <c r="D21" s="78"/>
      <c r="E21" s="78"/>
      <c r="F21" s="78"/>
      <c r="G21" s="78"/>
      <c r="H21" s="78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80"/>
      <c r="V21" s="78"/>
    </row>
    <row r="22" spans="1:22" s="1" customFormat="1" x14ac:dyDescent="0.25">
      <c r="A22" s="76"/>
      <c r="B22" s="77"/>
      <c r="C22" s="78"/>
      <c r="D22" s="78"/>
      <c r="E22" s="78"/>
      <c r="F22" s="78"/>
      <c r="G22" s="78"/>
      <c r="H22" s="78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0"/>
      <c r="V22" s="78"/>
    </row>
    <row r="23" spans="1:22" s="23" customFormat="1" x14ac:dyDescent="0.25">
      <c r="A23" s="76"/>
      <c r="B23" s="77"/>
      <c r="C23" s="78"/>
      <c r="D23" s="78"/>
      <c r="E23" s="78"/>
      <c r="F23" s="78"/>
      <c r="G23" s="78"/>
      <c r="H23" s="78"/>
      <c r="I23" s="77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80"/>
      <c r="V23" s="78"/>
    </row>
    <row r="24" spans="1:22" s="23" customFormat="1" x14ac:dyDescent="0.25">
      <c r="A24" s="76"/>
      <c r="B24" s="77"/>
      <c r="C24" s="78"/>
      <c r="D24" s="78"/>
      <c r="E24" s="78"/>
      <c r="F24" s="78"/>
      <c r="G24" s="78"/>
      <c r="H24" s="78"/>
      <c r="I24" s="77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80"/>
      <c r="V24" s="78"/>
    </row>
    <row r="25" spans="1:22" s="23" customFormat="1" x14ac:dyDescent="0.25">
      <c r="A25" s="76"/>
      <c r="B25" s="77"/>
      <c r="C25" s="78"/>
      <c r="D25" s="78"/>
      <c r="E25" s="78"/>
      <c r="F25" s="78"/>
      <c r="G25" s="78"/>
      <c r="H25" s="78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/>
      <c r="V25" s="78"/>
    </row>
    <row r="26" spans="1:22" s="1" customFormat="1" x14ac:dyDescent="0.25">
      <c r="A26" s="76"/>
      <c r="B26" s="77"/>
      <c r="C26" s="78"/>
      <c r="D26" s="78"/>
      <c r="E26" s="78"/>
      <c r="F26" s="78"/>
      <c r="G26" s="78"/>
      <c r="H26" s="78"/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/>
      <c r="V26" s="78"/>
    </row>
    <row r="27" spans="1:22" s="23" customFormat="1" x14ac:dyDescent="0.25">
      <c r="A27" s="76"/>
      <c r="B27" s="77"/>
      <c r="C27" s="78"/>
      <c r="D27" s="78"/>
      <c r="E27" s="78"/>
      <c r="F27" s="78"/>
      <c r="G27" s="78"/>
      <c r="H27" s="78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0"/>
      <c r="V27" s="78"/>
    </row>
    <row r="28" spans="1:22" s="23" customFormat="1" x14ac:dyDescent="0.25">
      <c r="A28" s="76"/>
      <c r="B28" s="77"/>
      <c r="C28" s="78"/>
      <c r="D28" s="78"/>
      <c r="E28" s="78"/>
      <c r="F28" s="78"/>
      <c r="G28" s="78"/>
      <c r="H28" s="78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/>
      <c r="V28" s="78"/>
    </row>
    <row r="29" spans="1:22" s="1" customFormat="1" x14ac:dyDescent="0.25">
      <c r="A29" s="76"/>
      <c r="B29" s="77"/>
      <c r="C29" s="78"/>
      <c r="D29" s="78"/>
      <c r="E29" s="78"/>
      <c r="F29" s="78"/>
      <c r="G29" s="78"/>
      <c r="H29" s="78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0"/>
      <c r="V29" s="78"/>
    </row>
    <row r="30" spans="1:22" s="1" customFormat="1" x14ac:dyDescent="0.25">
      <c r="A30" s="76"/>
      <c r="B30" s="77"/>
      <c r="C30" s="78"/>
      <c r="D30" s="78"/>
      <c r="E30" s="78"/>
      <c r="F30" s="78"/>
      <c r="G30" s="78"/>
      <c r="H30" s="78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80"/>
      <c r="V30" s="78"/>
    </row>
    <row r="31" spans="1:22" s="1" customFormat="1" x14ac:dyDescent="0.25">
      <c r="A31" s="76"/>
      <c r="B31" s="77"/>
      <c r="C31" s="78"/>
      <c r="D31" s="78"/>
      <c r="E31" s="78"/>
      <c r="F31" s="78"/>
      <c r="G31" s="78"/>
      <c r="H31" s="78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0"/>
      <c r="V31" s="78"/>
    </row>
    <row r="32" spans="1:22" s="1" customFormat="1" x14ac:dyDescent="0.25">
      <c r="A32" s="76"/>
      <c r="B32" s="77"/>
      <c r="C32" s="78"/>
      <c r="D32" s="78"/>
      <c r="E32" s="78"/>
      <c r="F32" s="78"/>
      <c r="G32" s="78"/>
      <c r="H32" s="78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80"/>
      <c r="V32" s="78"/>
    </row>
    <row r="33" spans="1:22" s="23" customFormat="1" x14ac:dyDescent="0.25">
      <c r="A33" s="76"/>
      <c r="B33" s="77"/>
      <c r="C33" s="78"/>
      <c r="D33" s="78"/>
      <c r="E33" s="78"/>
      <c r="F33" s="78"/>
      <c r="G33" s="78"/>
      <c r="H33" s="78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9"/>
      <c r="U33" s="80"/>
      <c r="V33" s="78"/>
    </row>
    <row r="34" spans="1:22" s="1" customFormat="1" x14ac:dyDescent="0.25">
      <c r="A34" s="76"/>
      <c r="B34" s="77"/>
      <c r="C34" s="78"/>
      <c r="D34" s="78"/>
      <c r="E34" s="78"/>
      <c r="F34" s="78"/>
      <c r="G34" s="78"/>
      <c r="H34" s="78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80"/>
      <c r="V34" s="78"/>
    </row>
    <row r="35" spans="1:22" s="1" customFormat="1" x14ac:dyDescent="0.25">
      <c r="A35" s="76"/>
      <c r="B35" s="77"/>
      <c r="C35" s="78"/>
      <c r="D35" s="78"/>
      <c r="E35" s="78"/>
      <c r="F35" s="78"/>
      <c r="G35" s="78"/>
      <c r="H35" s="78"/>
      <c r="I35" s="7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  <c r="U35" s="80"/>
      <c r="V35" s="78"/>
    </row>
    <row r="36" spans="1:22" s="1" customFormat="1" x14ac:dyDescent="0.25">
      <c r="A36" s="76"/>
      <c r="B36" s="77"/>
      <c r="C36" s="78"/>
      <c r="D36" s="78"/>
      <c r="E36" s="78"/>
      <c r="F36" s="78"/>
      <c r="G36" s="78"/>
      <c r="H36" s="78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/>
      <c r="U36" s="80"/>
      <c r="V36" s="78"/>
    </row>
    <row r="37" spans="1:22" s="1" customFormat="1" x14ac:dyDescent="0.25">
      <c r="A37" s="76"/>
      <c r="B37" s="77"/>
      <c r="C37" s="78"/>
      <c r="D37" s="78"/>
      <c r="E37" s="78"/>
      <c r="F37" s="78"/>
      <c r="G37" s="78"/>
      <c r="H37" s="78"/>
      <c r="I37" s="77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80"/>
      <c r="V37" s="78"/>
    </row>
    <row r="38" spans="1:22" s="23" customFormat="1" x14ac:dyDescent="0.25">
      <c r="A38" s="76"/>
      <c r="B38" s="77"/>
      <c r="C38" s="78"/>
      <c r="D38" s="78"/>
      <c r="E38" s="78"/>
      <c r="F38" s="78"/>
      <c r="G38" s="78"/>
      <c r="H38" s="78"/>
      <c r="I38" s="77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  <c r="U38" s="80"/>
      <c r="V38" s="78"/>
    </row>
    <row r="39" spans="1:22" s="23" customFormat="1" x14ac:dyDescent="0.25">
      <c r="A39" s="76"/>
      <c r="B39" s="77"/>
      <c r="C39" s="78"/>
      <c r="D39" s="78"/>
      <c r="E39" s="78"/>
      <c r="F39" s="78"/>
      <c r="G39" s="78"/>
      <c r="H39" s="78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80"/>
      <c r="V39" s="78"/>
    </row>
    <row r="40" spans="1:22" s="1" customFormat="1" x14ac:dyDescent="0.25">
      <c r="A40" s="76"/>
      <c r="B40" s="77"/>
      <c r="C40" s="78"/>
      <c r="D40" s="78"/>
      <c r="E40" s="78"/>
      <c r="F40" s="78"/>
      <c r="G40" s="78"/>
      <c r="H40" s="78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  <c r="U40" s="80"/>
      <c r="V40" s="78"/>
    </row>
    <row r="41" spans="1:22" s="1" customFormat="1" x14ac:dyDescent="0.25">
      <c r="A41" s="76"/>
      <c r="B41" s="77"/>
      <c r="C41" s="78"/>
      <c r="D41" s="78"/>
      <c r="E41" s="78"/>
      <c r="F41" s="78"/>
      <c r="G41" s="78"/>
      <c r="H41" s="78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80"/>
      <c r="V41" s="78"/>
    </row>
    <row r="42" spans="1:22" s="1" customFormat="1" x14ac:dyDescent="0.25">
      <c r="A42" s="76"/>
      <c r="B42" s="77"/>
      <c r="C42" s="78"/>
      <c r="D42" s="78"/>
      <c r="E42" s="78"/>
      <c r="F42" s="78"/>
      <c r="G42" s="78"/>
      <c r="H42" s="78"/>
      <c r="I42" s="77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  <c r="U42" s="80"/>
      <c r="V42" s="78"/>
    </row>
    <row r="43" spans="1:22" s="1" customFormat="1" x14ac:dyDescent="0.25">
      <c r="A43" s="76"/>
      <c r="B43" s="77"/>
      <c r="C43" s="78"/>
      <c r="D43" s="78"/>
      <c r="E43" s="78"/>
      <c r="F43" s="78"/>
      <c r="G43" s="78"/>
      <c r="H43" s="78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  <c r="U43" s="80"/>
      <c r="V43" s="78"/>
    </row>
    <row r="44" spans="1:22" s="1" customFormat="1" x14ac:dyDescent="0.25">
      <c r="A44" s="76"/>
      <c r="B44" s="77"/>
      <c r="C44" s="78"/>
      <c r="D44" s="78"/>
      <c r="E44" s="78"/>
      <c r="F44" s="78"/>
      <c r="G44" s="78"/>
      <c r="H44" s="78"/>
      <c r="I44" s="77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/>
      <c r="U44" s="80"/>
      <c r="V44" s="78"/>
    </row>
    <row r="45" spans="1:22" s="23" customFormat="1" x14ac:dyDescent="0.25">
      <c r="A45" s="76"/>
      <c r="B45" s="77"/>
      <c r="C45" s="78"/>
      <c r="D45" s="78"/>
      <c r="E45" s="78"/>
      <c r="F45" s="78"/>
      <c r="G45" s="78"/>
      <c r="H45" s="78"/>
      <c r="I45" s="77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  <c r="U45" s="80"/>
      <c r="V45" s="78"/>
    </row>
    <row r="46" spans="1:22" s="1" customFormat="1" x14ac:dyDescent="0.25">
      <c r="A46" s="76"/>
      <c r="B46" s="77"/>
      <c r="C46" s="78"/>
      <c r="D46" s="78"/>
      <c r="E46" s="78"/>
      <c r="F46" s="78"/>
      <c r="G46" s="78"/>
      <c r="H46" s="78"/>
      <c r="I46" s="7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  <c r="U46" s="80"/>
      <c r="V46" s="78"/>
    </row>
    <row r="47" spans="1:22" s="23" customFormat="1" x14ac:dyDescent="0.25">
      <c r="A47" s="76"/>
      <c r="B47" s="77"/>
      <c r="C47" s="78"/>
      <c r="D47" s="78"/>
      <c r="E47" s="78"/>
      <c r="F47" s="78"/>
      <c r="G47" s="78"/>
      <c r="H47" s="78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/>
      <c r="U47" s="80"/>
      <c r="V47" s="78"/>
    </row>
    <row r="48" spans="1:22" s="1" customFormat="1" x14ac:dyDescent="0.25">
      <c r="A48" s="76"/>
      <c r="B48" s="77"/>
      <c r="C48" s="78"/>
      <c r="D48" s="78"/>
      <c r="E48" s="78"/>
      <c r="F48" s="78"/>
      <c r="G48" s="78"/>
      <c r="H48" s="78"/>
      <c r="I48" s="7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80"/>
      <c r="V48" s="78"/>
    </row>
    <row r="49" spans="1:22" s="1" customFormat="1" x14ac:dyDescent="0.25">
      <c r="A49" s="76"/>
      <c r="B49" s="77"/>
      <c r="C49" s="78"/>
      <c r="D49" s="78"/>
      <c r="E49" s="78"/>
      <c r="F49" s="78"/>
      <c r="G49" s="78"/>
      <c r="H49" s="78"/>
      <c r="I49" s="7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80"/>
      <c r="V49" s="78"/>
    </row>
    <row r="50" spans="1:22" s="23" customFormat="1" x14ac:dyDescent="0.25">
      <c r="A50" s="76"/>
      <c r="B50" s="77"/>
      <c r="C50" s="78"/>
      <c r="D50" s="78"/>
      <c r="E50" s="78"/>
      <c r="F50" s="78"/>
      <c r="G50" s="78"/>
      <c r="H50" s="78"/>
      <c r="I50" s="7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9"/>
      <c r="U50" s="80"/>
      <c r="V50" s="78"/>
    </row>
    <row r="51" spans="1:22" s="1" customFormat="1" x14ac:dyDescent="0.25">
      <c r="A51" s="76"/>
      <c r="B51" s="77"/>
      <c r="C51" s="78"/>
      <c r="D51" s="78"/>
      <c r="E51" s="78"/>
      <c r="F51" s="78"/>
      <c r="G51" s="78"/>
      <c r="H51" s="78"/>
      <c r="I51" s="7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80"/>
      <c r="V51" s="78"/>
    </row>
    <row r="52" spans="1:22" s="1" customFormat="1" x14ac:dyDescent="0.25">
      <c r="A52" s="76"/>
      <c r="B52" s="77"/>
      <c r="C52" s="78"/>
      <c r="D52" s="78"/>
      <c r="E52" s="78"/>
      <c r="F52" s="78"/>
      <c r="G52" s="78"/>
      <c r="H52" s="78"/>
      <c r="I52" s="7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  <c r="U52" s="80"/>
      <c r="V52" s="78"/>
    </row>
    <row r="53" spans="1:22" s="23" customFormat="1" x14ac:dyDescent="0.25">
      <c r="A53" s="76"/>
      <c r="B53" s="77"/>
      <c r="C53" s="78"/>
      <c r="D53" s="78"/>
      <c r="E53" s="78"/>
      <c r="F53" s="78"/>
      <c r="G53" s="78"/>
      <c r="H53" s="78"/>
      <c r="I53" s="7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9"/>
      <c r="U53" s="80"/>
      <c r="V53" s="78"/>
    </row>
    <row r="54" spans="1:22" s="1" customFormat="1" x14ac:dyDescent="0.25">
      <c r="A54" s="76"/>
      <c r="B54" s="77"/>
      <c r="C54" s="78"/>
      <c r="D54" s="78"/>
      <c r="E54" s="78"/>
      <c r="F54" s="78"/>
      <c r="G54" s="78"/>
      <c r="H54" s="78"/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9"/>
      <c r="U54" s="80"/>
      <c r="V54" s="78"/>
    </row>
    <row r="55" spans="1:22" s="1" customFormat="1" x14ac:dyDescent="0.25">
      <c r="A55" s="76"/>
      <c r="B55" s="77"/>
      <c r="C55" s="78"/>
      <c r="D55" s="78"/>
      <c r="E55" s="78"/>
      <c r="F55" s="78"/>
      <c r="G55" s="78"/>
      <c r="H55" s="78"/>
      <c r="I55" s="7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  <c r="U55" s="80"/>
      <c r="V55" s="78"/>
    </row>
    <row r="56" spans="1:22" s="1" customFormat="1" x14ac:dyDescent="0.25">
      <c r="A56" s="76"/>
      <c r="B56" s="77"/>
      <c r="C56" s="78"/>
      <c r="D56" s="78"/>
      <c r="E56" s="78"/>
      <c r="F56" s="78"/>
      <c r="G56" s="78"/>
      <c r="H56" s="78"/>
      <c r="I56" s="7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80"/>
      <c r="V56" s="78"/>
    </row>
    <row r="57" spans="1:22" s="1" customFormat="1" x14ac:dyDescent="0.25">
      <c r="A57" s="76"/>
      <c r="B57" s="77"/>
      <c r="C57" s="78"/>
      <c r="D57" s="78"/>
      <c r="E57" s="78"/>
      <c r="F57" s="78"/>
      <c r="G57" s="78"/>
      <c r="H57" s="78"/>
      <c r="I57" s="7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9"/>
      <c r="U57" s="80"/>
      <c r="V57" s="78"/>
    </row>
    <row r="58" spans="1:22" s="1" customFormat="1" x14ac:dyDescent="0.25">
      <c r="A58" s="76"/>
      <c r="B58" s="77"/>
      <c r="C58" s="78"/>
      <c r="D58" s="78"/>
      <c r="E58" s="78"/>
      <c r="F58" s="78"/>
      <c r="G58" s="78"/>
      <c r="H58" s="78"/>
      <c r="I58" s="7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80"/>
      <c r="V58" s="78"/>
    </row>
    <row r="59" spans="1:22" s="1" customFormat="1" x14ac:dyDescent="0.25">
      <c r="A59" s="76"/>
      <c r="B59" s="77"/>
      <c r="C59" s="78"/>
      <c r="D59" s="78"/>
      <c r="E59" s="78"/>
      <c r="F59" s="78"/>
      <c r="G59" s="78"/>
      <c r="H59" s="78"/>
      <c r="I59" s="7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  <c r="U59" s="80"/>
      <c r="V59" s="78"/>
    </row>
    <row r="60" spans="1:22" s="1" customFormat="1" x14ac:dyDescent="0.25">
      <c r="A60" s="76"/>
      <c r="B60" s="77"/>
      <c r="C60" s="78"/>
      <c r="D60" s="78"/>
      <c r="E60" s="78"/>
      <c r="F60" s="78"/>
      <c r="G60" s="78"/>
      <c r="H60" s="78"/>
      <c r="I60" s="77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/>
      <c r="U60" s="80"/>
      <c r="V60" s="78"/>
    </row>
    <row r="61" spans="1:22" s="1" customFormat="1" x14ac:dyDescent="0.25">
      <c r="A61" s="76"/>
      <c r="B61" s="77"/>
      <c r="C61" s="78"/>
      <c r="D61" s="78"/>
      <c r="E61" s="78"/>
      <c r="F61" s="78"/>
      <c r="G61" s="78"/>
      <c r="H61" s="78"/>
      <c r="I61" s="7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9"/>
      <c r="U61" s="80"/>
      <c r="V61" s="78"/>
    </row>
    <row r="62" spans="1:22" s="23" customFormat="1" x14ac:dyDescent="0.25">
      <c r="A62" s="76"/>
      <c r="B62" s="77"/>
      <c r="C62" s="78"/>
      <c r="D62" s="78"/>
      <c r="E62" s="78"/>
      <c r="F62" s="78"/>
      <c r="G62" s="78"/>
      <c r="H62" s="78"/>
      <c r="I62" s="77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9"/>
      <c r="U62" s="80"/>
      <c r="V62" s="78"/>
    </row>
    <row r="63" spans="1:22" s="1" customFormat="1" x14ac:dyDescent="0.25">
      <c r="A63" s="76"/>
      <c r="B63" s="77"/>
      <c r="C63" s="78"/>
      <c r="D63" s="78"/>
      <c r="E63" s="78"/>
      <c r="F63" s="78"/>
      <c r="G63" s="78"/>
      <c r="H63" s="78"/>
      <c r="I63" s="77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9"/>
      <c r="U63" s="80"/>
      <c r="V63" s="78"/>
    </row>
    <row r="64" spans="1:22" s="1" customFormat="1" x14ac:dyDescent="0.25">
      <c r="A64" s="76"/>
      <c r="B64" s="77"/>
      <c r="C64" s="78"/>
      <c r="D64" s="78"/>
      <c r="E64" s="78"/>
      <c r="F64" s="78"/>
      <c r="G64" s="78"/>
      <c r="H64" s="78"/>
      <c r="I64" s="77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9"/>
      <c r="U64" s="80"/>
      <c r="V64" s="78"/>
    </row>
    <row r="65" spans="1:22" s="23" customFormat="1" x14ac:dyDescent="0.25">
      <c r="A65" s="76"/>
      <c r="B65" s="77"/>
      <c r="C65" s="78"/>
      <c r="D65" s="78"/>
      <c r="E65" s="78"/>
      <c r="F65" s="78"/>
      <c r="G65" s="78"/>
      <c r="H65" s="78"/>
      <c r="I65" s="77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9"/>
      <c r="U65" s="80"/>
      <c r="V65" s="78"/>
    </row>
    <row r="66" spans="1:22" s="1" customFormat="1" x14ac:dyDescent="0.25">
      <c r="A66" s="76"/>
      <c r="B66" s="77"/>
      <c r="C66" s="78"/>
      <c r="D66" s="78"/>
      <c r="E66" s="78"/>
      <c r="F66" s="78"/>
      <c r="G66" s="78"/>
      <c r="H66" s="78"/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9"/>
      <c r="U66" s="80"/>
      <c r="V66" s="78"/>
    </row>
    <row r="67" spans="1:22" s="1" customFormat="1" x14ac:dyDescent="0.25">
      <c r="A67" s="76"/>
      <c r="B67" s="77"/>
      <c r="C67" s="78"/>
      <c r="D67" s="78"/>
      <c r="E67" s="78"/>
      <c r="F67" s="78"/>
      <c r="G67" s="78"/>
      <c r="H67" s="78"/>
      <c r="I67" s="77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9"/>
      <c r="U67" s="80"/>
      <c r="V67" s="78"/>
    </row>
    <row r="68" spans="1:22" s="1" customFormat="1" x14ac:dyDescent="0.25">
      <c r="A68" s="76"/>
      <c r="B68" s="77"/>
      <c r="C68" s="78"/>
      <c r="D68" s="78"/>
      <c r="E68" s="78"/>
      <c r="F68" s="78"/>
      <c r="G68" s="78"/>
      <c r="H68" s="78"/>
      <c r="I68" s="77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9"/>
      <c r="U68" s="80"/>
      <c r="V68" s="78"/>
    </row>
    <row r="69" spans="1:22" s="1" customFormat="1" x14ac:dyDescent="0.25">
      <c r="A69" s="76"/>
      <c r="B69" s="77"/>
      <c r="C69" s="78"/>
      <c r="D69" s="78"/>
      <c r="E69" s="78"/>
      <c r="F69" s="78"/>
      <c r="G69" s="78"/>
      <c r="H69" s="78"/>
      <c r="I69" s="77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9"/>
      <c r="U69" s="80"/>
      <c r="V69" s="78"/>
    </row>
    <row r="70" spans="1:22" s="1" customFormat="1" x14ac:dyDescent="0.25">
      <c r="A70" s="76"/>
      <c r="B70" s="77"/>
      <c r="C70" s="78"/>
      <c r="D70" s="78"/>
      <c r="E70" s="78"/>
      <c r="F70" s="78"/>
      <c r="G70" s="78"/>
      <c r="H70" s="78"/>
      <c r="I70" s="77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9"/>
      <c r="U70" s="80"/>
      <c r="V70" s="78"/>
    </row>
    <row r="71" spans="1:22" s="1" customFormat="1" x14ac:dyDescent="0.25">
      <c r="A71" s="76"/>
      <c r="B71" s="77"/>
      <c r="C71" s="78"/>
      <c r="D71" s="78"/>
      <c r="E71" s="78"/>
      <c r="F71" s="78"/>
      <c r="G71" s="78"/>
      <c r="H71" s="78"/>
      <c r="I71" s="77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80"/>
      <c r="V71" s="78"/>
    </row>
    <row r="72" spans="1:22" s="1" customFormat="1" x14ac:dyDescent="0.25">
      <c r="A72" s="76"/>
      <c r="B72" s="77"/>
      <c r="C72" s="78"/>
      <c r="D72" s="78"/>
      <c r="E72" s="78"/>
      <c r="F72" s="78"/>
      <c r="G72" s="78"/>
      <c r="H72" s="78"/>
      <c r="I72" s="77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9"/>
      <c r="U72" s="80"/>
      <c r="V72" s="78"/>
    </row>
    <row r="73" spans="1:22" s="23" customFormat="1" x14ac:dyDescent="0.25">
      <c r="A73" s="76"/>
      <c r="B73" s="77"/>
      <c r="C73" s="78"/>
      <c r="D73" s="78"/>
      <c r="E73" s="78"/>
      <c r="F73" s="78"/>
      <c r="G73" s="78"/>
      <c r="H73" s="78"/>
      <c r="I73" s="77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9"/>
      <c r="U73" s="80"/>
      <c r="V73" s="78"/>
    </row>
    <row r="74" spans="1:22" s="23" customFormat="1" x14ac:dyDescent="0.25">
      <c r="A74" s="76"/>
      <c r="B74" s="77"/>
      <c r="C74" s="78"/>
      <c r="D74" s="78"/>
      <c r="E74" s="78"/>
      <c r="F74" s="78"/>
      <c r="G74" s="78"/>
      <c r="H74" s="78"/>
      <c r="I74" s="77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  <c r="U74" s="80"/>
      <c r="V74" s="78"/>
    </row>
    <row r="75" spans="1:22" s="1" customFormat="1" x14ac:dyDescent="0.25">
      <c r="A75" s="76"/>
      <c r="B75" s="77"/>
      <c r="C75" s="78"/>
      <c r="D75" s="78"/>
      <c r="E75" s="78"/>
      <c r="F75" s="78"/>
      <c r="G75" s="78"/>
      <c r="H75" s="78"/>
      <c r="I75" s="77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9"/>
      <c r="U75" s="80"/>
      <c r="V75" s="78"/>
    </row>
    <row r="76" spans="1:22" s="1" customFormat="1" x14ac:dyDescent="0.25">
      <c r="A76" s="76"/>
      <c r="B76" s="77"/>
      <c r="C76" s="78"/>
      <c r="D76" s="78"/>
      <c r="E76" s="78"/>
      <c r="F76" s="78"/>
      <c r="G76" s="78"/>
      <c r="H76" s="78"/>
      <c r="I76" s="77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9"/>
      <c r="U76" s="80"/>
      <c r="V76" s="78"/>
    </row>
    <row r="77" spans="1:22" s="1" customFormat="1" x14ac:dyDescent="0.25">
      <c r="A77" s="76"/>
      <c r="B77" s="77"/>
      <c r="C77" s="78"/>
      <c r="D77" s="78"/>
      <c r="E77" s="78"/>
      <c r="F77" s="78"/>
      <c r="G77" s="78"/>
      <c r="H77" s="78"/>
      <c r="I77" s="77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9"/>
      <c r="U77" s="80"/>
      <c r="V77" s="78"/>
    </row>
    <row r="78" spans="1:22" s="1" customFormat="1" x14ac:dyDescent="0.25">
      <c r="A78" s="76"/>
      <c r="B78" s="77"/>
      <c r="C78" s="78"/>
      <c r="D78" s="78"/>
      <c r="E78" s="78"/>
      <c r="F78" s="78"/>
      <c r="G78" s="78"/>
      <c r="H78" s="78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9"/>
      <c r="U78" s="80"/>
      <c r="V78" s="78"/>
    </row>
    <row r="79" spans="1:22" s="1" customFormat="1" x14ac:dyDescent="0.25">
      <c r="A79" s="76"/>
      <c r="B79" s="77"/>
      <c r="C79" s="78"/>
      <c r="D79" s="78"/>
      <c r="E79" s="78"/>
      <c r="F79" s="78"/>
      <c r="G79" s="78"/>
      <c r="H79" s="78"/>
      <c r="I79" s="77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9"/>
      <c r="U79" s="80"/>
      <c r="V79" s="78"/>
    </row>
    <row r="80" spans="1:22" s="23" customFormat="1" x14ac:dyDescent="0.25">
      <c r="A80" s="76"/>
      <c r="B80" s="77"/>
      <c r="C80" s="78"/>
      <c r="D80" s="78"/>
      <c r="E80" s="78"/>
      <c r="F80" s="78"/>
      <c r="G80" s="78"/>
      <c r="H80" s="78"/>
      <c r="I80" s="77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80"/>
      <c r="V80" s="78"/>
    </row>
    <row r="81" spans="1:22" s="1" customFormat="1" x14ac:dyDescent="0.25">
      <c r="A81" s="76"/>
      <c r="B81" s="77"/>
      <c r="C81" s="78"/>
      <c r="D81" s="78"/>
      <c r="E81" s="78"/>
      <c r="F81" s="78"/>
      <c r="G81" s="78"/>
      <c r="H81" s="78"/>
      <c r="I81" s="77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9"/>
      <c r="U81" s="80"/>
      <c r="V81" s="78"/>
    </row>
    <row r="82" spans="1:22" s="1" customFormat="1" x14ac:dyDescent="0.25">
      <c r="A82" s="76"/>
      <c r="B82" s="77"/>
      <c r="C82" s="78"/>
      <c r="D82" s="78"/>
      <c r="E82" s="78"/>
      <c r="F82" s="78"/>
      <c r="G82" s="78"/>
      <c r="H82" s="78"/>
      <c r="I82" s="77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80"/>
      <c r="V82" s="78"/>
    </row>
    <row r="83" spans="1:22" s="1" customFormat="1" x14ac:dyDescent="0.25">
      <c r="A83" s="76"/>
      <c r="B83" s="77"/>
      <c r="C83" s="78"/>
      <c r="D83" s="78"/>
      <c r="E83" s="78"/>
      <c r="F83" s="78"/>
      <c r="G83" s="78"/>
      <c r="H83" s="78"/>
      <c r="I83" s="77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9"/>
      <c r="U83" s="80"/>
      <c r="V83" s="78"/>
    </row>
    <row r="84" spans="1:22" s="22" customFormat="1" x14ac:dyDescent="0.25">
      <c r="A84" s="76"/>
      <c r="B84" s="77"/>
      <c r="C84" s="78"/>
      <c r="D84" s="78"/>
      <c r="E84" s="78"/>
      <c r="F84" s="78"/>
      <c r="G84" s="78"/>
      <c r="H84" s="78"/>
      <c r="I84" s="77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  <c r="U84" s="80"/>
      <c r="V84" s="78"/>
    </row>
    <row r="85" spans="1:22" s="1" customFormat="1" x14ac:dyDescent="0.25">
      <c r="A85" s="76"/>
      <c r="B85" s="77"/>
      <c r="C85" s="78"/>
      <c r="D85" s="78"/>
      <c r="E85" s="78"/>
      <c r="F85" s="78"/>
      <c r="G85" s="78"/>
      <c r="H85" s="78"/>
      <c r="I85" s="77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80"/>
      <c r="V85" s="78"/>
    </row>
    <row r="86" spans="1:22" s="23" customFormat="1" x14ac:dyDescent="0.25">
      <c r="A86" s="76"/>
      <c r="B86" s="77"/>
      <c r="C86" s="78"/>
      <c r="D86" s="78"/>
      <c r="E86" s="78"/>
      <c r="F86" s="78"/>
      <c r="G86" s="78"/>
      <c r="H86" s="78"/>
      <c r="I86" s="77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80"/>
      <c r="V86" s="78"/>
    </row>
    <row r="87" spans="1:22" s="7" customFormat="1" x14ac:dyDescent="0.25">
      <c r="A87" s="76"/>
      <c r="B87" s="77"/>
      <c r="C87" s="78"/>
      <c r="D87" s="78"/>
      <c r="E87" s="78"/>
      <c r="F87" s="78"/>
      <c r="G87" s="78"/>
      <c r="H87" s="78"/>
      <c r="I87" s="77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9"/>
      <c r="U87" s="80"/>
      <c r="V87" s="78"/>
    </row>
    <row r="88" spans="1:22" s="1" customFormat="1" x14ac:dyDescent="0.25">
      <c r="A88" s="76"/>
      <c r="B88" s="77"/>
      <c r="C88" s="78"/>
      <c r="D88" s="78"/>
      <c r="E88" s="78"/>
      <c r="F88" s="78"/>
      <c r="G88" s="78"/>
      <c r="H88" s="78"/>
      <c r="I88" s="77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80"/>
      <c r="V88" s="78"/>
    </row>
    <row r="89" spans="1:22" s="23" customFormat="1" x14ac:dyDescent="0.25">
      <c r="A89" s="76"/>
      <c r="B89" s="77"/>
      <c r="C89" s="78"/>
      <c r="D89" s="78"/>
      <c r="E89" s="78"/>
      <c r="F89" s="78"/>
      <c r="G89" s="78"/>
      <c r="H89" s="78"/>
      <c r="I89" s="77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9"/>
      <c r="U89" s="80"/>
      <c r="V89" s="78"/>
    </row>
    <row r="90" spans="1:22" s="1" customFormat="1" x14ac:dyDescent="0.25">
      <c r="A90" s="76"/>
      <c r="B90" s="77"/>
      <c r="C90" s="78"/>
      <c r="D90" s="78"/>
      <c r="E90" s="78"/>
      <c r="F90" s="78"/>
      <c r="G90" s="78"/>
      <c r="H90" s="78"/>
      <c r="I90" s="77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9"/>
      <c r="U90" s="80"/>
      <c r="V90" s="78"/>
    </row>
    <row r="91" spans="1:22" s="1" customFormat="1" x14ac:dyDescent="0.25">
      <c r="A91" s="76"/>
      <c r="B91" s="77"/>
      <c r="C91" s="78"/>
      <c r="D91" s="78"/>
      <c r="E91" s="78"/>
      <c r="F91" s="78"/>
      <c r="G91" s="78"/>
      <c r="H91" s="78"/>
      <c r="I91" s="77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9"/>
      <c r="U91" s="80"/>
      <c r="V91" s="78"/>
    </row>
    <row r="92" spans="1:22" s="23" customFormat="1" x14ac:dyDescent="0.25">
      <c r="A92" s="76"/>
      <c r="B92" s="77"/>
      <c r="C92" s="78"/>
      <c r="D92" s="78"/>
      <c r="E92" s="78"/>
      <c r="F92" s="78"/>
      <c r="G92" s="78"/>
      <c r="H92" s="78"/>
      <c r="I92" s="77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9"/>
      <c r="U92" s="80"/>
      <c r="V92" s="78"/>
    </row>
    <row r="93" spans="1:22" s="1" customFormat="1" x14ac:dyDescent="0.25">
      <c r="A93" s="76"/>
      <c r="B93" s="77"/>
      <c r="C93" s="78"/>
      <c r="D93" s="78"/>
      <c r="E93" s="78"/>
      <c r="F93" s="78"/>
      <c r="G93" s="78"/>
      <c r="H93" s="78"/>
      <c r="I93" s="77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9"/>
      <c r="U93" s="80"/>
      <c r="V93" s="78"/>
    </row>
    <row r="94" spans="1:22" s="1" customFormat="1" x14ac:dyDescent="0.25">
      <c r="A94" s="76"/>
      <c r="B94" s="77"/>
      <c r="C94" s="78"/>
      <c r="D94" s="78"/>
      <c r="E94" s="78"/>
      <c r="F94" s="78"/>
      <c r="G94" s="78"/>
      <c r="H94" s="78"/>
      <c r="I94" s="77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  <c r="U94" s="80"/>
      <c r="V94" s="78"/>
    </row>
    <row r="95" spans="1:22" s="1" customFormat="1" x14ac:dyDescent="0.25">
      <c r="A95" s="76"/>
      <c r="B95" s="77"/>
      <c r="C95" s="78"/>
      <c r="D95" s="78"/>
      <c r="E95" s="78"/>
      <c r="F95" s="78"/>
      <c r="G95" s="78"/>
      <c r="H95" s="78"/>
      <c r="I95" s="77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9"/>
      <c r="U95" s="80"/>
      <c r="V95" s="78"/>
    </row>
    <row r="96" spans="1:22" s="1" customFormat="1" x14ac:dyDescent="0.25">
      <c r="A96" s="76"/>
      <c r="B96" s="77"/>
      <c r="C96" s="78"/>
      <c r="D96" s="78"/>
      <c r="E96" s="78"/>
      <c r="F96" s="78"/>
      <c r="G96" s="78"/>
      <c r="H96" s="78"/>
      <c r="I96" s="77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9"/>
      <c r="U96" s="80"/>
      <c r="V96" s="78"/>
    </row>
    <row r="97" spans="1:22" s="23" customFormat="1" x14ac:dyDescent="0.25">
      <c r="A97" s="76"/>
      <c r="B97" s="77"/>
      <c r="C97" s="78"/>
      <c r="D97" s="78"/>
      <c r="E97" s="78"/>
      <c r="F97" s="78"/>
      <c r="G97" s="78"/>
      <c r="H97" s="78"/>
      <c r="I97" s="77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9"/>
      <c r="U97" s="80"/>
      <c r="V97" s="78"/>
    </row>
    <row r="98" spans="1:22" s="1" customFormat="1" x14ac:dyDescent="0.25">
      <c r="A98" s="76"/>
      <c r="B98" s="77"/>
      <c r="C98" s="78"/>
      <c r="D98" s="78"/>
      <c r="E98" s="78"/>
      <c r="F98" s="78"/>
      <c r="G98" s="78"/>
      <c r="H98" s="78"/>
      <c r="I98" s="77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9"/>
      <c r="U98" s="80"/>
      <c r="V98" s="78"/>
    </row>
    <row r="99" spans="1:22" s="1" customFormat="1" x14ac:dyDescent="0.25">
      <c r="A99" s="76"/>
      <c r="B99" s="77"/>
      <c r="C99" s="78"/>
      <c r="D99" s="78"/>
      <c r="E99" s="78"/>
      <c r="F99" s="78"/>
      <c r="G99" s="78"/>
      <c r="H99" s="78"/>
      <c r="I99" s="77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9"/>
      <c r="U99" s="80"/>
      <c r="V99" s="78"/>
    </row>
    <row r="100" spans="1:22" s="1" customFormat="1" x14ac:dyDescent="0.25">
      <c r="A100" s="76"/>
      <c r="B100" s="77"/>
      <c r="C100" s="78"/>
      <c r="D100" s="78"/>
      <c r="E100" s="78"/>
      <c r="F100" s="78"/>
      <c r="G100" s="78"/>
      <c r="H100" s="78"/>
      <c r="I100" s="7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9"/>
      <c r="U100" s="80"/>
      <c r="V100" s="78"/>
    </row>
    <row r="101" spans="1:22" s="1" customFormat="1" x14ac:dyDescent="0.25">
      <c r="A101" s="76"/>
      <c r="B101" s="77"/>
      <c r="C101" s="78"/>
      <c r="D101" s="78"/>
      <c r="E101" s="78"/>
      <c r="F101" s="78"/>
      <c r="G101" s="78"/>
      <c r="H101" s="78"/>
      <c r="I101" s="7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9"/>
      <c r="U101" s="80"/>
      <c r="V101" s="78"/>
    </row>
    <row r="102" spans="1:22" s="1" customFormat="1" x14ac:dyDescent="0.25">
      <c r="A102" s="76"/>
      <c r="B102" s="77"/>
      <c r="C102" s="78"/>
      <c r="D102" s="78"/>
      <c r="E102" s="78"/>
      <c r="F102" s="78"/>
      <c r="G102" s="78"/>
      <c r="H102" s="78"/>
      <c r="I102" s="77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9"/>
      <c r="U102" s="80"/>
      <c r="V102" s="78"/>
    </row>
    <row r="103" spans="1:22" s="1" customFormat="1" x14ac:dyDescent="0.25">
      <c r="A103" s="76"/>
      <c r="B103" s="77"/>
      <c r="C103" s="78"/>
      <c r="D103" s="78"/>
      <c r="E103" s="78"/>
      <c r="F103" s="78"/>
      <c r="G103" s="78"/>
      <c r="H103" s="78"/>
      <c r="I103" s="77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9"/>
      <c r="U103" s="80"/>
      <c r="V103" s="78"/>
    </row>
    <row r="104" spans="1:22" s="1" customFormat="1" x14ac:dyDescent="0.25">
      <c r="A104" s="76"/>
      <c r="B104" s="77"/>
      <c r="C104" s="78"/>
      <c r="D104" s="78"/>
      <c r="E104" s="78"/>
      <c r="F104" s="78"/>
      <c r="G104" s="78"/>
      <c r="H104" s="78"/>
      <c r="I104" s="77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  <c r="U104" s="80"/>
      <c r="V104" s="78"/>
    </row>
    <row r="105" spans="1:22" s="1" customFormat="1" x14ac:dyDescent="0.25">
      <c r="A105" s="76"/>
      <c r="B105" s="77"/>
      <c r="C105" s="78"/>
      <c r="D105" s="78"/>
      <c r="E105" s="78"/>
      <c r="F105" s="78"/>
      <c r="G105" s="78"/>
      <c r="H105" s="78"/>
      <c r="I105" s="77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9"/>
      <c r="U105" s="80"/>
      <c r="V105" s="78"/>
    </row>
    <row r="106" spans="1:22" s="1" customFormat="1" x14ac:dyDescent="0.25">
      <c r="A106" s="76"/>
      <c r="B106" s="77"/>
      <c r="C106" s="78"/>
      <c r="D106" s="78"/>
      <c r="E106" s="78"/>
      <c r="F106" s="78"/>
      <c r="G106" s="78"/>
      <c r="H106" s="78"/>
      <c r="I106" s="77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9"/>
      <c r="U106" s="80"/>
      <c r="V106" s="78"/>
    </row>
    <row r="107" spans="1:22" s="1" customFormat="1" x14ac:dyDescent="0.25">
      <c r="A107" s="76"/>
      <c r="B107" s="77"/>
      <c r="C107" s="78"/>
      <c r="D107" s="78"/>
      <c r="E107" s="78"/>
      <c r="F107" s="78"/>
      <c r="G107" s="78"/>
      <c r="H107" s="78"/>
      <c r="I107" s="77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9"/>
      <c r="U107" s="80"/>
      <c r="V107" s="78"/>
    </row>
    <row r="108" spans="1:22" s="2" customFormat="1" ht="15" customHeight="1" x14ac:dyDescent="0.25">
      <c r="A108" s="76"/>
      <c r="B108" s="77"/>
      <c r="C108" s="78"/>
      <c r="D108" s="78"/>
      <c r="E108" s="78"/>
      <c r="F108" s="78"/>
      <c r="G108" s="78"/>
      <c r="H108" s="78"/>
      <c r="I108" s="77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9"/>
      <c r="U108" s="80"/>
      <c r="V108" s="78"/>
    </row>
    <row r="109" spans="1:22" s="2" customFormat="1" x14ac:dyDescent="0.25">
      <c r="A109" s="76"/>
      <c r="B109" s="77"/>
      <c r="C109" s="78"/>
      <c r="D109" s="78"/>
      <c r="E109" s="78"/>
      <c r="F109" s="78"/>
      <c r="G109" s="78"/>
      <c r="H109" s="78"/>
      <c r="I109" s="77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9"/>
      <c r="U109" s="80"/>
      <c r="V109" s="78"/>
    </row>
    <row r="110" spans="1:22" s="2" customFormat="1" ht="10.5" customHeight="1" x14ac:dyDescent="0.25">
      <c r="A110" s="76"/>
      <c r="B110" s="77"/>
      <c r="C110" s="78"/>
      <c r="D110" s="78"/>
      <c r="E110" s="78"/>
      <c r="F110" s="78"/>
      <c r="G110" s="78"/>
      <c r="H110" s="78"/>
      <c r="I110" s="77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9"/>
      <c r="U110" s="80"/>
      <c r="V110" s="78"/>
    </row>
    <row r="111" spans="1:22" x14ac:dyDescent="0.25">
      <c r="A111" s="76"/>
      <c r="B111" s="77"/>
      <c r="C111" s="78"/>
      <c r="D111" s="78"/>
      <c r="E111" s="78"/>
      <c r="F111" s="78"/>
      <c r="G111" s="78"/>
      <c r="H111" s="78"/>
      <c r="I111" s="77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9"/>
      <c r="U111" s="80"/>
      <c r="V111" s="78"/>
    </row>
    <row r="112" spans="1:22" x14ac:dyDescent="0.25">
      <c r="A112" s="76"/>
      <c r="B112" s="77"/>
      <c r="C112" s="78"/>
      <c r="D112" s="78"/>
      <c r="E112" s="78"/>
      <c r="F112" s="78"/>
      <c r="G112" s="78"/>
      <c r="H112" s="78"/>
      <c r="I112" s="77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9"/>
      <c r="U112" s="80"/>
      <c r="V112" s="78"/>
    </row>
    <row r="113" spans="1:22" x14ac:dyDescent="0.25">
      <c r="A113" s="76"/>
      <c r="B113" s="77"/>
      <c r="C113" s="78"/>
      <c r="D113" s="78"/>
      <c r="E113" s="78"/>
      <c r="F113" s="78"/>
      <c r="G113" s="78"/>
      <c r="H113" s="78"/>
      <c r="I113" s="77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9"/>
      <c r="U113" s="80"/>
      <c r="V113" s="78"/>
    </row>
    <row r="114" spans="1:22" x14ac:dyDescent="0.25">
      <c r="A114" s="76"/>
      <c r="B114" s="77"/>
      <c r="C114" s="78"/>
      <c r="D114" s="78"/>
      <c r="E114" s="78"/>
      <c r="F114" s="78"/>
      <c r="G114" s="78"/>
      <c r="H114" s="78"/>
      <c r="I114" s="77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  <c r="U114" s="80"/>
      <c r="V114" s="78"/>
    </row>
    <row r="115" spans="1:22" x14ac:dyDescent="0.25">
      <c r="A115" s="76"/>
      <c r="B115" s="77"/>
      <c r="C115" s="78"/>
      <c r="D115" s="78"/>
      <c r="E115" s="78"/>
      <c r="F115" s="78"/>
      <c r="G115" s="78"/>
      <c r="H115" s="78"/>
      <c r="I115" s="77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9"/>
      <c r="U115" s="80"/>
      <c r="V115" s="78"/>
    </row>
    <row r="116" spans="1:22" x14ac:dyDescent="0.25">
      <c r="A116" s="76"/>
      <c r="B116" s="77"/>
      <c r="C116" s="78"/>
      <c r="D116" s="78"/>
      <c r="E116" s="78"/>
      <c r="F116" s="78"/>
      <c r="G116" s="78"/>
      <c r="H116" s="78"/>
      <c r="I116" s="77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9"/>
      <c r="U116" s="80"/>
      <c r="V116" s="78"/>
    </row>
    <row r="117" spans="1:22" x14ac:dyDescent="0.25">
      <c r="A117" s="76"/>
      <c r="B117" s="77"/>
      <c r="C117" s="78"/>
      <c r="D117" s="78"/>
      <c r="E117" s="78"/>
      <c r="F117" s="78"/>
      <c r="G117" s="78"/>
      <c r="H117" s="78"/>
      <c r="I117" s="77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9"/>
      <c r="U117" s="80"/>
      <c r="V117" s="78"/>
    </row>
    <row r="118" spans="1:22" x14ac:dyDescent="0.25">
      <c r="A118" s="76"/>
      <c r="B118" s="77"/>
      <c r="C118" s="78"/>
      <c r="D118" s="78"/>
      <c r="E118" s="78"/>
      <c r="F118" s="78"/>
      <c r="G118" s="78"/>
      <c r="H118" s="78"/>
      <c r="I118" s="77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9"/>
      <c r="U118" s="80"/>
      <c r="V118" s="78"/>
    </row>
    <row r="119" spans="1:22" x14ac:dyDescent="0.25">
      <c r="A119" s="76"/>
      <c r="B119" s="77"/>
      <c r="C119" s="78"/>
      <c r="D119" s="78"/>
      <c r="E119" s="78"/>
      <c r="F119" s="78"/>
      <c r="G119" s="78"/>
      <c r="H119" s="78"/>
      <c r="I119" s="77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9"/>
      <c r="U119" s="80"/>
      <c r="V119" s="78"/>
    </row>
    <row r="120" spans="1:22" x14ac:dyDescent="0.25">
      <c r="A120" s="76"/>
      <c r="B120" s="77"/>
      <c r="C120" s="78"/>
      <c r="D120" s="78"/>
      <c r="E120" s="78"/>
      <c r="F120" s="78"/>
      <c r="G120" s="78"/>
      <c r="H120" s="78"/>
      <c r="I120" s="77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9"/>
      <c r="U120" s="80"/>
      <c r="V120" s="78"/>
    </row>
    <row r="121" spans="1:22" x14ac:dyDescent="0.25">
      <c r="A121" s="76"/>
      <c r="B121" s="77"/>
      <c r="C121" s="78"/>
      <c r="D121" s="78"/>
      <c r="E121" s="78"/>
      <c r="F121" s="78"/>
      <c r="G121" s="78"/>
      <c r="H121" s="78"/>
      <c r="I121" s="77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9"/>
      <c r="U121" s="80"/>
      <c r="V121" s="78"/>
    </row>
    <row r="122" spans="1:22" x14ac:dyDescent="0.25">
      <c r="A122" s="76"/>
      <c r="B122" s="77"/>
      <c r="C122" s="78"/>
      <c r="D122" s="78"/>
      <c r="E122" s="78"/>
      <c r="F122" s="78"/>
      <c r="G122" s="78"/>
      <c r="H122" s="78"/>
      <c r="I122" s="77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9"/>
      <c r="U122" s="80"/>
      <c r="V122" s="78"/>
    </row>
    <row r="123" spans="1:22" x14ac:dyDescent="0.25">
      <c r="A123" s="76"/>
      <c r="B123" s="77"/>
      <c r="C123" s="78"/>
      <c r="D123" s="78"/>
      <c r="E123" s="78"/>
      <c r="F123" s="78"/>
      <c r="G123" s="78"/>
      <c r="H123" s="78"/>
      <c r="I123" s="77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9"/>
      <c r="U123" s="80"/>
      <c r="V123" s="78"/>
    </row>
    <row r="124" spans="1:22" x14ac:dyDescent="0.25">
      <c r="A124" s="76"/>
      <c r="B124" s="77"/>
      <c r="C124" s="78"/>
      <c r="D124" s="78"/>
      <c r="E124" s="78"/>
      <c r="F124" s="78"/>
      <c r="G124" s="78"/>
      <c r="H124" s="78"/>
      <c r="I124" s="77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  <c r="U124" s="80"/>
      <c r="V124" s="78"/>
    </row>
    <row r="125" spans="1:22" x14ac:dyDescent="0.25">
      <c r="A125" s="76"/>
      <c r="B125" s="77"/>
      <c r="C125" s="78"/>
      <c r="D125" s="78"/>
      <c r="E125" s="78"/>
      <c r="F125" s="78"/>
      <c r="G125" s="78"/>
      <c r="H125" s="78"/>
      <c r="I125" s="77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9"/>
      <c r="U125" s="80"/>
      <c r="V125" s="78"/>
    </row>
    <row r="126" spans="1:22" x14ac:dyDescent="0.25">
      <c r="A126" s="76"/>
      <c r="B126" s="77"/>
      <c r="C126" s="78"/>
      <c r="D126" s="78"/>
      <c r="E126" s="78"/>
      <c r="F126" s="78"/>
      <c r="G126" s="78"/>
      <c r="H126" s="78"/>
      <c r="I126" s="77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9"/>
      <c r="U126" s="80"/>
      <c r="V126" s="78"/>
    </row>
    <row r="127" spans="1:22" x14ac:dyDescent="0.25">
      <c r="A127" s="76"/>
      <c r="B127" s="77"/>
      <c r="C127" s="78"/>
      <c r="D127" s="78"/>
      <c r="E127" s="78"/>
      <c r="F127" s="78"/>
      <c r="G127" s="78"/>
      <c r="H127" s="78"/>
      <c r="I127" s="77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9"/>
      <c r="U127" s="80"/>
      <c r="V127" s="78"/>
    </row>
    <row r="128" spans="1:22" x14ac:dyDescent="0.25">
      <c r="A128" s="76"/>
      <c r="B128" s="77"/>
      <c r="C128" s="78"/>
      <c r="D128" s="78"/>
      <c r="E128" s="78"/>
      <c r="F128" s="78"/>
      <c r="G128" s="78"/>
      <c r="H128" s="78"/>
      <c r="I128" s="77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9"/>
      <c r="U128" s="80"/>
      <c r="V128" s="78"/>
    </row>
    <row r="129" spans="1:22" x14ac:dyDescent="0.25">
      <c r="A129" s="76"/>
      <c r="B129" s="77"/>
      <c r="C129" s="78"/>
      <c r="D129" s="78"/>
      <c r="E129" s="78"/>
      <c r="F129" s="78"/>
      <c r="G129" s="78"/>
      <c r="H129" s="78"/>
      <c r="I129" s="77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9"/>
      <c r="U129" s="80"/>
      <c r="V129" s="78"/>
    </row>
    <row r="130" spans="1:22" x14ac:dyDescent="0.25">
      <c r="A130" s="76"/>
      <c r="B130" s="77"/>
      <c r="C130" s="78"/>
      <c r="D130" s="78"/>
      <c r="E130" s="78"/>
      <c r="F130" s="78"/>
      <c r="G130" s="78"/>
      <c r="H130" s="78"/>
      <c r="I130" s="77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9"/>
      <c r="U130" s="80"/>
      <c r="V130" s="78"/>
    </row>
    <row r="131" spans="1:22" x14ac:dyDescent="0.25">
      <c r="A131" s="76"/>
      <c r="B131" s="77"/>
      <c r="C131" s="78"/>
      <c r="D131" s="78"/>
      <c r="E131" s="78"/>
      <c r="F131" s="78"/>
      <c r="G131" s="78"/>
      <c r="H131" s="78"/>
      <c r="I131" s="77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9"/>
      <c r="U131" s="80"/>
      <c r="V131" s="78"/>
    </row>
    <row r="132" spans="1:22" x14ac:dyDescent="0.25">
      <c r="A132" s="76"/>
      <c r="B132" s="77"/>
      <c r="C132" s="78"/>
      <c r="D132" s="78"/>
      <c r="E132" s="78"/>
      <c r="F132" s="78"/>
      <c r="G132" s="78"/>
      <c r="H132" s="78"/>
      <c r="I132" s="77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9"/>
      <c r="U132" s="80"/>
      <c r="V132" s="78"/>
    </row>
    <row r="133" spans="1:22" x14ac:dyDescent="0.25">
      <c r="A133" s="76"/>
      <c r="B133" s="77"/>
      <c r="C133" s="78"/>
      <c r="D133" s="78"/>
      <c r="E133" s="78"/>
      <c r="F133" s="78"/>
      <c r="G133" s="78"/>
      <c r="H133" s="78"/>
      <c r="I133" s="77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9"/>
      <c r="U133" s="80"/>
      <c r="V133" s="78"/>
    </row>
    <row r="134" spans="1:22" x14ac:dyDescent="0.25">
      <c r="A134" s="76"/>
      <c r="B134" s="77"/>
      <c r="C134" s="78"/>
      <c r="D134" s="78"/>
      <c r="E134" s="78"/>
      <c r="F134" s="78"/>
      <c r="G134" s="78"/>
      <c r="H134" s="78"/>
      <c r="I134" s="77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9"/>
      <c r="U134" s="80"/>
      <c r="V134" s="78"/>
    </row>
    <row r="135" spans="1:22" x14ac:dyDescent="0.25">
      <c r="A135" s="76"/>
      <c r="B135" s="77"/>
      <c r="C135" s="78"/>
      <c r="D135" s="78"/>
      <c r="E135" s="78"/>
      <c r="F135" s="78"/>
      <c r="G135" s="78"/>
      <c r="H135" s="78"/>
      <c r="I135" s="77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80"/>
      <c r="V135" s="78"/>
    </row>
    <row r="136" spans="1:22" x14ac:dyDescent="0.25">
      <c r="A136" s="76"/>
      <c r="B136" s="77"/>
      <c r="C136" s="78"/>
      <c r="D136" s="78"/>
      <c r="E136" s="78"/>
      <c r="F136" s="78"/>
      <c r="G136" s="78"/>
      <c r="H136" s="78"/>
      <c r="I136" s="77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9"/>
      <c r="U136" s="80"/>
      <c r="V136" s="78"/>
    </row>
    <row r="137" spans="1:22" x14ac:dyDescent="0.25">
      <c r="A137" s="76"/>
      <c r="B137" s="77"/>
      <c r="C137" s="78"/>
      <c r="D137" s="78"/>
      <c r="E137" s="78"/>
      <c r="F137" s="78"/>
      <c r="G137" s="78"/>
      <c r="H137" s="78"/>
      <c r="I137" s="77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9"/>
      <c r="U137" s="80"/>
      <c r="V137" s="78"/>
    </row>
    <row r="138" spans="1:22" x14ac:dyDescent="0.25">
      <c r="A138" s="76"/>
      <c r="B138" s="77"/>
      <c r="C138" s="78"/>
      <c r="D138" s="78"/>
      <c r="E138" s="78"/>
      <c r="F138" s="78"/>
      <c r="G138" s="78"/>
      <c r="H138" s="78"/>
      <c r="I138" s="77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9"/>
      <c r="U138" s="80"/>
      <c r="V138" s="78"/>
    </row>
    <row r="139" spans="1:22" x14ac:dyDescent="0.25">
      <c r="A139" s="76"/>
      <c r="B139" s="77"/>
      <c r="C139" s="78"/>
      <c r="D139" s="78"/>
      <c r="E139" s="78"/>
      <c r="F139" s="78"/>
      <c r="G139" s="78"/>
      <c r="H139" s="78"/>
      <c r="I139" s="77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9"/>
      <c r="U139" s="80"/>
      <c r="V139" s="78"/>
    </row>
    <row r="140" spans="1:22" x14ac:dyDescent="0.25">
      <c r="A140" s="76"/>
      <c r="B140" s="77"/>
      <c r="C140" s="78"/>
      <c r="D140" s="78"/>
      <c r="E140" s="78"/>
      <c r="F140" s="78"/>
      <c r="G140" s="78"/>
      <c r="H140" s="78"/>
      <c r="I140" s="77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9"/>
      <c r="U140" s="80"/>
      <c r="V140" s="78"/>
    </row>
    <row r="141" spans="1:22" x14ac:dyDescent="0.25">
      <c r="A141" s="76"/>
      <c r="B141" s="77"/>
      <c r="C141" s="78"/>
      <c r="D141" s="78"/>
      <c r="E141" s="78"/>
      <c r="F141" s="78"/>
      <c r="G141" s="78"/>
      <c r="H141" s="78"/>
      <c r="I141" s="77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80"/>
      <c r="V141" s="78"/>
    </row>
    <row r="142" spans="1:22" x14ac:dyDescent="0.25">
      <c r="A142" s="76"/>
      <c r="B142" s="77"/>
      <c r="C142" s="78"/>
      <c r="D142" s="78"/>
      <c r="E142" s="78"/>
      <c r="F142" s="78"/>
      <c r="G142" s="78"/>
      <c r="H142" s="78"/>
      <c r="I142" s="77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9"/>
      <c r="U142" s="80"/>
      <c r="V142" s="78"/>
    </row>
    <row r="143" spans="1:22" x14ac:dyDescent="0.25">
      <c r="A143" s="76"/>
      <c r="B143" s="77"/>
      <c r="C143" s="78"/>
      <c r="D143" s="78"/>
      <c r="E143" s="78"/>
      <c r="F143" s="78"/>
      <c r="G143" s="78"/>
      <c r="H143" s="78"/>
      <c r="I143" s="77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9"/>
      <c r="U143" s="80"/>
      <c r="V143" s="78"/>
    </row>
    <row r="144" spans="1:22" x14ac:dyDescent="0.25">
      <c r="A144" s="76"/>
      <c r="B144" s="77"/>
      <c r="C144" s="78"/>
      <c r="D144" s="78"/>
      <c r="E144" s="78"/>
      <c r="F144" s="78"/>
      <c r="G144" s="78"/>
      <c r="H144" s="78"/>
      <c r="I144" s="77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9"/>
      <c r="U144" s="80"/>
      <c r="V144" s="78"/>
    </row>
    <row r="145" spans="1:22" x14ac:dyDescent="0.25">
      <c r="A145" s="76"/>
      <c r="B145" s="77"/>
      <c r="C145" s="78"/>
      <c r="D145" s="78"/>
      <c r="E145" s="78"/>
      <c r="F145" s="78"/>
      <c r="G145" s="78"/>
      <c r="H145" s="78"/>
      <c r="I145" s="77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9"/>
      <c r="U145" s="80"/>
      <c r="V145" s="78"/>
    </row>
    <row r="146" spans="1:22" x14ac:dyDescent="0.25">
      <c r="A146" s="76"/>
      <c r="B146" s="77"/>
      <c r="C146" s="78"/>
      <c r="D146" s="78"/>
      <c r="E146" s="78"/>
      <c r="F146" s="78"/>
      <c r="G146" s="78"/>
      <c r="H146" s="78"/>
      <c r="I146" s="77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9"/>
      <c r="U146" s="80"/>
      <c r="V146" s="78"/>
    </row>
    <row r="147" spans="1:22" x14ac:dyDescent="0.25">
      <c r="A147" s="76"/>
      <c r="B147" s="77"/>
      <c r="C147" s="78"/>
      <c r="D147" s="78"/>
      <c r="E147" s="78"/>
      <c r="F147" s="78"/>
      <c r="G147" s="78"/>
      <c r="H147" s="78"/>
      <c r="I147" s="77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9"/>
      <c r="U147" s="80"/>
      <c r="V147" s="78"/>
    </row>
    <row r="148" spans="1:22" x14ac:dyDescent="0.25">
      <c r="A148" s="76"/>
      <c r="B148" s="77"/>
      <c r="C148" s="78"/>
      <c r="D148" s="78"/>
      <c r="E148" s="78"/>
      <c r="F148" s="78"/>
      <c r="G148" s="78"/>
      <c r="H148" s="78"/>
      <c r="I148" s="77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9"/>
      <c r="U148" s="80"/>
      <c r="V148" s="78"/>
    </row>
    <row r="149" spans="1:22" x14ac:dyDescent="0.25">
      <c r="A149" s="76"/>
      <c r="B149" s="77"/>
      <c r="C149" s="78"/>
      <c r="D149" s="78"/>
      <c r="E149" s="78"/>
      <c r="F149" s="78"/>
      <c r="G149" s="78"/>
      <c r="H149" s="78"/>
      <c r="I149" s="77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80"/>
      <c r="V149" s="78"/>
    </row>
    <row r="150" spans="1:22" x14ac:dyDescent="0.25">
      <c r="A150" s="76"/>
      <c r="B150" s="77"/>
      <c r="C150" s="78"/>
      <c r="D150" s="78"/>
      <c r="E150" s="78"/>
      <c r="F150" s="78"/>
      <c r="G150" s="78"/>
      <c r="H150" s="78"/>
      <c r="I150" s="77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9"/>
      <c r="U150" s="80"/>
      <c r="V150" s="78"/>
    </row>
    <row r="151" spans="1:22" x14ac:dyDescent="0.25">
      <c r="A151" s="76"/>
      <c r="B151" s="77"/>
      <c r="C151" s="78"/>
      <c r="D151" s="78"/>
      <c r="E151" s="78"/>
      <c r="F151" s="78"/>
      <c r="G151" s="78"/>
      <c r="H151" s="78"/>
      <c r="I151" s="77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9"/>
      <c r="U151" s="80"/>
      <c r="V151" s="78"/>
    </row>
    <row r="152" spans="1:22" x14ac:dyDescent="0.25">
      <c r="A152" s="76"/>
      <c r="B152" s="77"/>
      <c r="C152" s="78"/>
      <c r="D152" s="78"/>
      <c r="E152" s="78"/>
      <c r="F152" s="78"/>
      <c r="G152" s="78"/>
      <c r="H152" s="78"/>
      <c r="I152" s="77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9"/>
      <c r="U152" s="80"/>
      <c r="V152" s="78"/>
    </row>
    <row r="153" spans="1:22" x14ac:dyDescent="0.25">
      <c r="A153" s="76"/>
      <c r="B153" s="77"/>
      <c r="C153" s="78"/>
      <c r="D153" s="78"/>
      <c r="E153" s="78"/>
      <c r="F153" s="78"/>
      <c r="G153" s="78"/>
      <c r="H153" s="78"/>
      <c r="I153" s="77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9"/>
      <c r="U153" s="80"/>
      <c r="V153" s="78"/>
    </row>
    <row r="154" spans="1:22" x14ac:dyDescent="0.25">
      <c r="A154" s="76"/>
      <c r="B154" s="77"/>
      <c r="C154" s="78"/>
      <c r="D154" s="78"/>
      <c r="E154" s="78"/>
      <c r="F154" s="78"/>
      <c r="G154" s="78"/>
      <c r="H154" s="78"/>
      <c r="I154" s="77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9"/>
      <c r="U154" s="80"/>
      <c r="V154" s="78"/>
    </row>
    <row r="155" spans="1:22" x14ac:dyDescent="0.25">
      <c r="A155" s="76"/>
      <c r="B155" s="77"/>
      <c r="C155" s="78"/>
      <c r="D155" s="78"/>
      <c r="E155" s="78"/>
      <c r="F155" s="78"/>
      <c r="G155" s="78"/>
      <c r="H155" s="78"/>
      <c r="I155" s="77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80"/>
      <c r="V155" s="78"/>
    </row>
    <row r="156" spans="1:22" x14ac:dyDescent="0.25">
      <c r="A156" s="76"/>
      <c r="B156" s="77"/>
      <c r="C156" s="78"/>
      <c r="D156" s="78"/>
      <c r="E156" s="78"/>
      <c r="F156" s="78"/>
      <c r="G156" s="78"/>
      <c r="H156" s="78"/>
      <c r="I156" s="77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9"/>
      <c r="U156" s="80"/>
      <c r="V156" s="78"/>
    </row>
    <row r="157" spans="1:22" x14ac:dyDescent="0.25">
      <c r="A157" s="76"/>
      <c r="B157" s="77"/>
      <c r="C157" s="78"/>
      <c r="D157" s="78"/>
      <c r="E157" s="78"/>
      <c r="F157" s="78"/>
      <c r="G157" s="78"/>
      <c r="H157" s="78"/>
      <c r="I157" s="77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9"/>
      <c r="U157" s="80"/>
      <c r="V157" s="78"/>
    </row>
    <row r="158" spans="1:22" x14ac:dyDescent="0.25">
      <c r="A158" s="76"/>
      <c r="B158" s="77"/>
      <c r="C158" s="78"/>
      <c r="D158" s="78"/>
      <c r="E158" s="78"/>
      <c r="F158" s="78"/>
      <c r="G158" s="78"/>
      <c r="H158" s="78"/>
      <c r="I158" s="77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9"/>
      <c r="U158" s="80"/>
      <c r="V158" s="78"/>
    </row>
    <row r="159" spans="1:22" x14ac:dyDescent="0.25">
      <c r="A159" s="76"/>
      <c r="B159" s="77"/>
      <c r="C159" s="78"/>
      <c r="D159" s="78"/>
      <c r="E159" s="78"/>
      <c r="F159" s="78"/>
      <c r="G159" s="78"/>
      <c r="H159" s="78"/>
      <c r="I159" s="77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9"/>
      <c r="U159" s="80"/>
      <c r="V159" s="78"/>
    </row>
    <row r="160" spans="1:22" x14ac:dyDescent="0.25">
      <c r="A160" s="76"/>
      <c r="B160" s="77"/>
      <c r="C160" s="78"/>
      <c r="D160" s="78"/>
      <c r="E160" s="78"/>
      <c r="F160" s="78"/>
      <c r="G160" s="78"/>
      <c r="H160" s="78"/>
      <c r="I160" s="77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9"/>
      <c r="U160" s="80"/>
      <c r="V160" s="78"/>
    </row>
    <row r="161" spans="1:22" x14ac:dyDescent="0.25">
      <c r="A161" s="76"/>
      <c r="B161" s="77"/>
      <c r="C161" s="78"/>
      <c r="D161" s="78"/>
      <c r="E161" s="78"/>
      <c r="F161" s="78"/>
      <c r="G161" s="78"/>
      <c r="H161" s="78"/>
      <c r="I161" s="77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9"/>
      <c r="U161" s="80"/>
      <c r="V161" s="78"/>
    </row>
    <row r="162" spans="1:22" x14ac:dyDescent="0.25">
      <c r="A162" s="76"/>
      <c r="B162" s="77"/>
      <c r="C162" s="78"/>
      <c r="D162" s="78"/>
      <c r="E162" s="78"/>
      <c r="F162" s="78"/>
      <c r="G162" s="78"/>
      <c r="H162" s="78"/>
      <c r="I162" s="77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9"/>
      <c r="U162" s="80"/>
      <c r="V162" s="78"/>
    </row>
    <row r="163" spans="1:22" x14ac:dyDescent="0.25">
      <c r="A163" s="76"/>
      <c r="B163" s="77"/>
      <c r="C163" s="78"/>
      <c r="D163" s="78"/>
      <c r="E163" s="78"/>
      <c r="F163" s="78"/>
      <c r="G163" s="78"/>
      <c r="H163" s="78"/>
      <c r="I163" s="77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9"/>
      <c r="U163" s="80"/>
      <c r="V163" s="78"/>
    </row>
    <row r="164" spans="1:22" x14ac:dyDescent="0.25">
      <c r="A164" s="76"/>
      <c r="B164" s="77"/>
      <c r="C164" s="78"/>
      <c r="D164" s="78"/>
      <c r="E164" s="78"/>
      <c r="F164" s="78"/>
      <c r="G164" s="78"/>
      <c r="H164" s="78"/>
      <c r="I164" s="77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9"/>
      <c r="U164" s="80"/>
      <c r="V164" s="78"/>
    </row>
    <row r="165" spans="1:22" x14ac:dyDescent="0.25">
      <c r="A165" s="76"/>
      <c r="B165" s="77"/>
      <c r="C165" s="78"/>
      <c r="D165" s="78"/>
      <c r="E165" s="78"/>
      <c r="F165" s="78"/>
      <c r="G165" s="78"/>
      <c r="H165" s="78"/>
      <c r="I165" s="77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9"/>
      <c r="U165" s="80"/>
      <c r="V165" s="78"/>
    </row>
    <row r="166" spans="1:22" x14ac:dyDescent="0.25">
      <c r="A166" s="76"/>
      <c r="B166" s="77"/>
      <c r="C166" s="78"/>
      <c r="D166" s="78"/>
      <c r="E166" s="78"/>
      <c r="F166" s="78"/>
      <c r="G166" s="78"/>
      <c r="H166" s="78"/>
      <c r="I166" s="77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9"/>
      <c r="U166" s="80"/>
      <c r="V166" s="78"/>
    </row>
    <row r="167" spans="1:22" x14ac:dyDescent="0.25">
      <c r="A167" s="76"/>
      <c r="B167" s="77"/>
      <c r="C167" s="78"/>
      <c r="D167" s="78"/>
      <c r="E167" s="78"/>
      <c r="F167" s="78"/>
      <c r="G167" s="78"/>
      <c r="H167" s="78"/>
      <c r="I167" s="77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9"/>
      <c r="U167" s="80"/>
      <c r="V167" s="78"/>
    </row>
    <row r="168" spans="1:22" x14ac:dyDescent="0.25">
      <c r="A168" s="76"/>
      <c r="B168" s="77"/>
      <c r="C168" s="78"/>
      <c r="D168" s="78"/>
      <c r="E168" s="78"/>
      <c r="F168" s="78"/>
      <c r="G168" s="78"/>
      <c r="H168" s="78"/>
      <c r="I168" s="77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9"/>
      <c r="U168" s="80"/>
      <c r="V168" s="78"/>
    </row>
    <row r="169" spans="1:22" x14ac:dyDescent="0.25">
      <c r="A169" s="76"/>
      <c r="B169" s="77"/>
      <c r="C169" s="78"/>
      <c r="D169" s="78"/>
      <c r="E169" s="78"/>
      <c r="F169" s="78"/>
      <c r="G169" s="78"/>
      <c r="H169" s="78"/>
      <c r="I169" s="77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9"/>
      <c r="U169" s="80"/>
      <c r="V169" s="78"/>
    </row>
    <row r="170" spans="1:22" x14ac:dyDescent="0.25">
      <c r="A170" s="76"/>
      <c r="B170" s="77"/>
      <c r="C170" s="78"/>
      <c r="D170" s="78"/>
      <c r="E170" s="78"/>
      <c r="F170" s="78"/>
      <c r="G170" s="78"/>
      <c r="H170" s="78"/>
      <c r="I170" s="77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9"/>
      <c r="U170" s="80"/>
      <c r="V170" s="78"/>
    </row>
    <row r="171" spans="1:22" x14ac:dyDescent="0.25">
      <c r="A171" s="76"/>
      <c r="B171" s="77"/>
      <c r="C171" s="78"/>
      <c r="D171" s="78"/>
      <c r="E171" s="78"/>
      <c r="F171" s="78"/>
      <c r="G171" s="78"/>
      <c r="H171" s="78"/>
      <c r="I171" s="77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9"/>
      <c r="U171" s="80"/>
      <c r="V171" s="78"/>
    </row>
    <row r="172" spans="1:22" x14ac:dyDescent="0.25">
      <c r="A172" s="76"/>
      <c r="B172" s="77"/>
      <c r="C172" s="78"/>
      <c r="D172" s="78"/>
      <c r="E172" s="78"/>
      <c r="F172" s="78"/>
      <c r="G172" s="78"/>
      <c r="H172" s="78"/>
      <c r="I172" s="77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9"/>
      <c r="U172" s="80"/>
      <c r="V172" s="78"/>
    </row>
    <row r="173" spans="1:22" x14ac:dyDescent="0.25">
      <c r="A173" s="76"/>
      <c r="B173" s="77"/>
      <c r="C173" s="78"/>
      <c r="D173" s="78"/>
      <c r="E173" s="78"/>
      <c r="F173" s="78"/>
      <c r="G173" s="78"/>
      <c r="H173" s="78"/>
      <c r="I173" s="77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9"/>
      <c r="U173" s="80"/>
      <c r="V173" s="78"/>
    </row>
    <row r="174" spans="1:22" x14ac:dyDescent="0.25">
      <c r="A174" s="76"/>
      <c r="B174" s="77"/>
      <c r="C174" s="78"/>
      <c r="D174" s="78"/>
      <c r="E174" s="78"/>
      <c r="F174" s="78"/>
      <c r="G174" s="78"/>
      <c r="H174" s="78"/>
      <c r="I174" s="77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9"/>
      <c r="U174" s="80"/>
      <c r="V174" s="78"/>
    </row>
    <row r="175" spans="1:22" x14ac:dyDescent="0.25">
      <c r="A175" s="76"/>
      <c r="B175" s="77"/>
      <c r="C175" s="78"/>
      <c r="D175" s="78"/>
      <c r="E175" s="78"/>
      <c r="F175" s="78"/>
      <c r="G175" s="78"/>
      <c r="H175" s="78"/>
      <c r="I175" s="77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9"/>
      <c r="U175" s="80"/>
      <c r="V175" s="78"/>
    </row>
    <row r="176" spans="1:22" x14ac:dyDescent="0.25">
      <c r="A176" s="76"/>
      <c r="B176" s="77"/>
      <c r="C176" s="78"/>
      <c r="D176" s="78"/>
      <c r="E176" s="78"/>
      <c r="F176" s="78"/>
      <c r="G176" s="78"/>
      <c r="H176" s="78"/>
      <c r="I176" s="77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9"/>
      <c r="U176" s="80"/>
      <c r="V176" s="78"/>
    </row>
    <row r="177" spans="1:22" x14ac:dyDescent="0.25">
      <c r="A177" s="76"/>
      <c r="B177" s="77"/>
      <c r="C177" s="78"/>
      <c r="D177" s="78"/>
      <c r="E177" s="78"/>
      <c r="F177" s="78"/>
      <c r="G177" s="78"/>
      <c r="H177" s="78"/>
      <c r="I177" s="77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80"/>
      <c r="V177" s="78"/>
    </row>
    <row r="178" spans="1:22" x14ac:dyDescent="0.25">
      <c r="A178" s="76"/>
      <c r="B178" s="77"/>
      <c r="C178" s="78"/>
      <c r="D178" s="78"/>
      <c r="E178" s="78"/>
      <c r="F178" s="78"/>
      <c r="G178" s="78"/>
      <c r="H178" s="78"/>
      <c r="I178" s="77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9"/>
      <c r="U178" s="80"/>
      <c r="V178" s="78"/>
    </row>
    <row r="179" spans="1:22" x14ac:dyDescent="0.25">
      <c r="A179" s="76"/>
      <c r="B179" s="77"/>
      <c r="C179" s="78"/>
      <c r="D179" s="78"/>
      <c r="E179" s="78"/>
      <c r="F179" s="78"/>
      <c r="G179" s="78"/>
      <c r="H179" s="78"/>
      <c r="I179" s="77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9"/>
      <c r="U179" s="80"/>
      <c r="V179" s="78"/>
    </row>
    <row r="180" spans="1:22" x14ac:dyDescent="0.25">
      <c r="A180" s="76"/>
      <c r="B180" s="77"/>
      <c r="C180" s="78"/>
      <c r="D180" s="78"/>
      <c r="E180" s="78"/>
      <c r="F180" s="78"/>
      <c r="G180" s="78"/>
      <c r="H180" s="78"/>
      <c r="I180" s="77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9"/>
      <c r="U180" s="80"/>
      <c r="V180" s="78"/>
    </row>
    <row r="181" spans="1:22" x14ac:dyDescent="0.25">
      <c r="A181" s="76"/>
      <c r="B181" s="77"/>
      <c r="C181" s="78"/>
      <c r="D181" s="78"/>
      <c r="E181" s="78"/>
      <c r="F181" s="78"/>
      <c r="G181" s="78"/>
      <c r="H181" s="78"/>
      <c r="I181" s="77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80"/>
      <c r="V181" s="78"/>
    </row>
    <row r="182" spans="1:22" x14ac:dyDescent="0.25">
      <c r="A182" s="76"/>
      <c r="B182" s="77"/>
      <c r="C182" s="78"/>
      <c r="D182" s="78"/>
      <c r="E182" s="78"/>
      <c r="F182" s="78"/>
      <c r="G182" s="78"/>
      <c r="H182" s="78"/>
      <c r="I182" s="77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9"/>
      <c r="U182" s="80"/>
      <c r="V182" s="78"/>
    </row>
    <row r="183" spans="1:22" x14ac:dyDescent="0.25">
      <c r="A183" s="76"/>
      <c r="B183" s="77"/>
      <c r="C183" s="78"/>
      <c r="D183" s="78"/>
      <c r="E183" s="78"/>
      <c r="F183" s="78"/>
      <c r="G183" s="78"/>
      <c r="H183" s="78"/>
      <c r="I183" s="77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9"/>
      <c r="U183" s="80"/>
      <c r="V183" s="78"/>
    </row>
    <row r="184" spans="1:22" x14ac:dyDescent="0.25">
      <c r="A184" s="76"/>
      <c r="B184" s="77"/>
      <c r="C184" s="78"/>
      <c r="D184" s="78"/>
      <c r="E184" s="78"/>
      <c r="F184" s="78"/>
      <c r="G184" s="78"/>
      <c r="H184" s="78"/>
      <c r="I184" s="77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9"/>
      <c r="U184" s="80"/>
      <c r="V184" s="78"/>
    </row>
    <row r="185" spans="1:22" x14ac:dyDescent="0.25">
      <c r="A185" s="76"/>
      <c r="B185" s="77"/>
      <c r="C185" s="78"/>
      <c r="D185" s="78"/>
      <c r="E185" s="78"/>
      <c r="F185" s="78"/>
      <c r="G185" s="78"/>
      <c r="H185" s="78"/>
      <c r="I185" s="77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9"/>
      <c r="U185" s="80"/>
      <c r="V185" s="78"/>
    </row>
    <row r="186" spans="1:22" x14ac:dyDescent="0.25">
      <c r="A186" s="76"/>
      <c r="B186" s="77"/>
      <c r="C186" s="78"/>
      <c r="D186" s="78"/>
      <c r="E186" s="78"/>
      <c r="F186" s="78"/>
      <c r="G186" s="78"/>
      <c r="H186" s="78"/>
      <c r="I186" s="77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9"/>
      <c r="U186" s="80"/>
      <c r="V186" s="78"/>
    </row>
    <row r="187" spans="1:22" x14ac:dyDescent="0.25">
      <c r="A187" s="76"/>
      <c r="B187" s="77"/>
      <c r="C187" s="78"/>
      <c r="D187" s="78"/>
      <c r="E187" s="78"/>
      <c r="F187" s="78"/>
      <c r="G187" s="78"/>
      <c r="H187" s="78"/>
      <c r="I187" s="77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9"/>
      <c r="U187" s="80"/>
      <c r="V187" s="78"/>
    </row>
    <row r="188" spans="1:22" x14ac:dyDescent="0.25">
      <c r="A188" s="76"/>
      <c r="B188" s="77"/>
      <c r="C188" s="78"/>
      <c r="D188" s="78"/>
      <c r="E188" s="78"/>
      <c r="F188" s="78"/>
      <c r="G188" s="78"/>
      <c r="H188" s="78"/>
      <c r="I188" s="77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9"/>
      <c r="U188" s="80"/>
      <c r="V188" s="78"/>
    </row>
    <row r="189" spans="1:22" x14ac:dyDescent="0.25">
      <c r="A189" s="76"/>
      <c r="B189" s="77"/>
      <c r="C189" s="78"/>
      <c r="D189" s="78"/>
      <c r="E189" s="78"/>
      <c r="F189" s="78"/>
      <c r="G189" s="78"/>
      <c r="H189" s="78"/>
      <c r="I189" s="77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9"/>
      <c r="U189" s="80"/>
      <c r="V189" s="78"/>
    </row>
    <row r="190" spans="1:22" x14ac:dyDescent="0.25">
      <c r="A190" s="76"/>
      <c r="B190" s="77"/>
      <c r="C190" s="78"/>
      <c r="D190" s="78"/>
      <c r="E190" s="78"/>
      <c r="F190" s="78"/>
      <c r="G190" s="78"/>
      <c r="H190" s="78"/>
      <c r="I190" s="77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9"/>
      <c r="U190" s="80"/>
      <c r="V190" s="78"/>
    </row>
    <row r="191" spans="1:22" x14ac:dyDescent="0.25">
      <c r="A191" s="76"/>
      <c r="B191" s="77"/>
      <c r="C191" s="78"/>
      <c r="D191" s="78"/>
      <c r="E191" s="78"/>
      <c r="F191" s="78"/>
      <c r="G191" s="78"/>
      <c r="H191" s="78"/>
      <c r="I191" s="77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9"/>
      <c r="U191" s="80"/>
      <c r="V191" s="78"/>
    </row>
    <row r="192" spans="1:22" x14ac:dyDescent="0.25">
      <c r="A192" s="76"/>
      <c r="B192" s="77"/>
      <c r="C192" s="78"/>
      <c r="D192" s="78"/>
      <c r="E192" s="78"/>
      <c r="F192" s="78"/>
      <c r="G192" s="78"/>
      <c r="H192" s="78"/>
      <c r="I192" s="77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80"/>
      <c r="V192" s="78"/>
    </row>
    <row r="193" spans="1:22" x14ac:dyDescent="0.25">
      <c r="A193" s="76"/>
      <c r="B193" s="77"/>
      <c r="C193" s="78"/>
      <c r="D193" s="78"/>
      <c r="E193" s="78"/>
      <c r="F193" s="78"/>
      <c r="G193" s="78"/>
      <c r="H193" s="78"/>
      <c r="I193" s="77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9"/>
      <c r="U193" s="80"/>
      <c r="V193" s="78"/>
    </row>
    <row r="194" spans="1:22" x14ac:dyDescent="0.25">
      <c r="A194" s="76"/>
      <c r="B194" s="77"/>
      <c r="C194" s="78"/>
      <c r="D194" s="78"/>
      <c r="E194" s="78"/>
      <c r="F194" s="78"/>
      <c r="G194" s="78"/>
      <c r="H194" s="78"/>
      <c r="I194" s="77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9"/>
      <c r="U194" s="80"/>
      <c r="V194" s="78"/>
    </row>
    <row r="195" spans="1:22" x14ac:dyDescent="0.25">
      <c r="A195" s="76"/>
      <c r="B195" s="77"/>
      <c r="C195" s="78"/>
      <c r="D195" s="78"/>
      <c r="E195" s="78"/>
      <c r="F195" s="78"/>
      <c r="G195" s="78"/>
      <c r="H195" s="78"/>
      <c r="I195" s="77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9"/>
      <c r="U195" s="80"/>
      <c r="V195" s="78"/>
    </row>
    <row r="196" spans="1:22" x14ac:dyDescent="0.25">
      <c r="A196" s="76"/>
      <c r="B196" s="77"/>
      <c r="C196" s="78"/>
      <c r="D196" s="78"/>
      <c r="E196" s="78"/>
      <c r="F196" s="78"/>
      <c r="G196" s="78"/>
      <c r="H196" s="78"/>
      <c r="I196" s="77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9"/>
      <c r="U196" s="80"/>
      <c r="V196" s="78"/>
    </row>
    <row r="197" spans="1:22" x14ac:dyDescent="0.25">
      <c r="A197" s="76"/>
      <c r="B197" s="77"/>
      <c r="C197" s="78"/>
      <c r="D197" s="78"/>
      <c r="E197" s="78"/>
      <c r="F197" s="78"/>
      <c r="G197" s="78"/>
      <c r="H197" s="78"/>
      <c r="I197" s="77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9"/>
      <c r="U197" s="80"/>
      <c r="V197" s="78"/>
    </row>
    <row r="198" spans="1:22" x14ac:dyDescent="0.25">
      <c r="A198" s="76"/>
      <c r="B198" s="77"/>
      <c r="C198" s="78"/>
      <c r="D198" s="78"/>
      <c r="E198" s="78"/>
      <c r="F198" s="78"/>
      <c r="G198" s="78"/>
      <c r="H198" s="78"/>
      <c r="I198" s="77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9"/>
      <c r="U198" s="80"/>
      <c r="V198" s="78"/>
    </row>
    <row r="199" spans="1:22" x14ac:dyDescent="0.25">
      <c r="A199" s="76"/>
      <c r="B199" s="77"/>
      <c r="C199" s="78"/>
      <c r="D199" s="78"/>
      <c r="E199" s="78"/>
      <c r="F199" s="78"/>
      <c r="G199" s="78"/>
      <c r="H199" s="78"/>
      <c r="I199" s="77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9"/>
      <c r="U199" s="80"/>
      <c r="V199" s="78"/>
    </row>
    <row r="200" spans="1:22" x14ac:dyDescent="0.25">
      <c r="A200" s="76"/>
      <c r="B200" s="77"/>
      <c r="C200" s="78"/>
      <c r="D200" s="78"/>
      <c r="E200" s="78"/>
      <c r="F200" s="78"/>
      <c r="G200" s="78"/>
      <c r="H200" s="78"/>
      <c r="I200" s="77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9"/>
      <c r="U200" s="80"/>
      <c r="V200" s="78"/>
    </row>
    <row r="201" spans="1:22" x14ac:dyDescent="0.25">
      <c r="A201" s="76"/>
      <c r="B201" s="77"/>
      <c r="C201" s="78"/>
      <c r="D201" s="78"/>
      <c r="E201" s="78"/>
      <c r="F201" s="78"/>
      <c r="G201" s="78"/>
      <c r="H201" s="78"/>
      <c r="I201" s="77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9"/>
      <c r="U201" s="80"/>
      <c r="V201" s="78"/>
    </row>
    <row r="202" spans="1:22" x14ac:dyDescent="0.25">
      <c r="A202" s="76"/>
      <c r="B202" s="77"/>
      <c r="C202" s="78"/>
      <c r="D202" s="78"/>
      <c r="E202" s="78"/>
      <c r="F202" s="78"/>
      <c r="G202" s="78"/>
      <c r="H202" s="78"/>
      <c r="I202" s="77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9"/>
      <c r="U202" s="80"/>
      <c r="V202" s="78"/>
    </row>
    <row r="203" spans="1:22" x14ac:dyDescent="0.25">
      <c r="A203" s="76"/>
      <c r="B203" s="77"/>
      <c r="C203" s="78"/>
      <c r="D203" s="78"/>
      <c r="E203" s="78"/>
      <c r="F203" s="78"/>
      <c r="G203" s="78"/>
      <c r="H203" s="78"/>
      <c r="I203" s="77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9"/>
      <c r="U203" s="80"/>
      <c r="V203" s="78"/>
    </row>
    <row r="204" spans="1:22" x14ac:dyDescent="0.25">
      <c r="A204" s="76"/>
      <c r="B204" s="77"/>
      <c r="C204" s="78"/>
      <c r="D204" s="78"/>
      <c r="E204" s="78"/>
      <c r="F204" s="78"/>
      <c r="G204" s="78"/>
      <c r="H204" s="78"/>
      <c r="I204" s="77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9"/>
      <c r="U204" s="80"/>
      <c r="V204" s="78"/>
    </row>
    <row r="205" spans="1:22" x14ac:dyDescent="0.25">
      <c r="A205" s="76"/>
      <c r="B205" s="77"/>
      <c r="C205" s="78"/>
      <c r="D205" s="78"/>
      <c r="E205" s="78"/>
      <c r="F205" s="78"/>
      <c r="G205" s="78"/>
      <c r="H205" s="78"/>
      <c r="I205" s="77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9"/>
      <c r="U205" s="80"/>
      <c r="V205" s="78"/>
    </row>
    <row r="206" spans="1:22" x14ac:dyDescent="0.25">
      <c r="A206" s="76"/>
      <c r="B206" s="77"/>
      <c r="C206" s="78"/>
      <c r="D206" s="78"/>
      <c r="E206" s="78"/>
      <c r="F206" s="78"/>
      <c r="G206" s="78"/>
      <c r="H206" s="78"/>
      <c r="I206" s="77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9"/>
      <c r="U206" s="80"/>
      <c r="V206" s="78"/>
    </row>
    <row r="207" spans="1:22" x14ac:dyDescent="0.25">
      <c r="A207" s="76"/>
      <c r="B207" s="77"/>
      <c r="C207" s="78"/>
      <c r="D207" s="78"/>
      <c r="E207" s="78"/>
      <c r="F207" s="78"/>
      <c r="G207" s="78"/>
      <c r="H207" s="78"/>
      <c r="I207" s="77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80"/>
      <c r="V207" s="78"/>
    </row>
    <row r="208" spans="1:22" x14ac:dyDescent="0.25">
      <c r="A208" s="76"/>
      <c r="B208" s="77"/>
      <c r="C208" s="78"/>
      <c r="D208" s="78"/>
      <c r="E208" s="78"/>
      <c r="F208" s="78"/>
      <c r="G208" s="78"/>
      <c r="H208" s="78"/>
      <c r="I208" s="77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80"/>
      <c r="V208" s="78"/>
    </row>
    <row r="209" spans="1:22" x14ac:dyDescent="0.25">
      <c r="A209" s="76"/>
      <c r="B209" s="77"/>
      <c r="C209" s="78"/>
      <c r="D209" s="78"/>
      <c r="E209" s="78"/>
      <c r="F209" s="78"/>
      <c r="G209" s="78"/>
      <c r="H209" s="78"/>
      <c r="I209" s="77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9"/>
      <c r="U209" s="80"/>
      <c r="V209" s="78"/>
    </row>
    <row r="210" spans="1:22" x14ac:dyDescent="0.25">
      <c r="A210" s="76"/>
      <c r="B210" s="77"/>
      <c r="C210" s="78"/>
      <c r="D210" s="78"/>
      <c r="E210" s="78"/>
      <c r="F210" s="78"/>
      <c r="G210" s="78"/>
      <c r="H210" s="78"/>
      <c r="I210" s="77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9"/>
      <c r="U210" s="80"/>
      <c r="V210" s="78"/>
    </row>
    <row r="211" spans="1:22" x14ac:dyDescent="0.25">
      <c r="A211" s="76"/>
      <c r="B211" s="77"/>
      <c r="C211" s="78"/>
      <c r="D211" s="78"/>
      <c r="E211" s="78"/>
      <c r="F211" s="78"/>
      <c r="G211" s="78"/>
      <c r="H211" s="78"/>
      <c r="I211" s="77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9"/>
      <c r="U211" s="80"/>
      <c r="V211" s="78"/>
    </row>
    <row r="212" spans="1:22" x14ac:dyDescent="0.25">
      <c r="A212" s="76"/>
      <c r="B212" s="77"/>
      <c r="C212" s="78"/>
      <c r="D212" s="78"/>
      <c r="E212" s="78"/>
      <c r="F212" s="78"/>
      <c r="G212" s="78"/>
      <c r="H212" s="78"/>
      <c r="I212" s="77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9"/>
      <c r="U212" s="80"/>
      <c r="V212" s="78"/>
    </row>
  </sheetData>
  <mergeCells count="11">
    <mergeCell ref="A1:A2"/>
    <mergeCell ref="B1:H1"/>
    <mergeCell ref="I1:I2"/>
    <mergeCell ref="M1:M2"/>
    <mergeCell ref="V1:V2"/>
    <mergeCell ref="J1:J2"/>
    <mergeCell ref="K1:K2"/>
    <mergeCell ref="T1:T2"/>
    <mergeCell ref="U1:U2"/>
    <mergeCell ref="L1:L2"/>
    <mergeCell ref="N1:O1"/>
  </mergeCells>
  <pageMargins left="0.23622047244094491" right="0.23622047244094491" top="0.39370078740157483" bottom="0.74803149606299213" header="0" footer="0"/>
  <pageSetup paperSize="9" scale="70" firstPageNumber="3" fitToHeight="0" orientation="landscape" useFirstPageNumber="1" r:id="rId1"/>
  <headerFooter scaleWithDoc="0" alignWithMargins="0">
    <oddHeader>&amp;C&amp;"Arial,Kurzíva"&amp;12Příloha č. 1 - Přehled hodnocených žádostí v Programu na podporu stálých profesionálních souborů v Olomouckém kraji v roce 2019</oddHeader>
    <oddFooter>&amp;L&amp;"Arial,Kurzíva"&amp;10Zastupitelstvo Olomouckého kraje 29. 4. 2019
25. - Prog. na podp. stál. prof. souborů v OK v r. 2019 - vyhod.
Příloha č. 1 - Přehl. hodn. žád. v Prog. na podp. stál. prof. soub. v OK v r. 2019&amp;R&amp;"Arial,Kurzíva"&amp;10Strana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L2" sqref="L2"/>
    </sheetView>
  </sheetViews>
  <sheetFormatPr defaultRowHeight="15" x14ac:dyDescent="0.25"/>
  <cols>
    <col min="1" max="1" width="9.140625" style="10" customWidth="1"/>
    <col min="2" max="2" width="29.85546875" customWidth="1"/>
    <col min="12" max="12" width="10.5703125" bestFit="1" customWidth="1"/>
  </cols>
  <sheetData>
    <row r="1" spans="1:12" x14ac:dyDescent="0.25">
      <c r="B1" t="s">
        <v>23</v>
      </c>
      <c r="E1" t="s">
        <v>24</v>
      </c>
    </row>
    <row r="2" spans="1:12" x14ac:dyDescent="0.25">
      <c r="A2" s="11"/>
      <c r="B2" s="10">
        <f>SUM(A3:A132)</f>
        <v>9672417</v>
      </c>
      <c r="H2">
        <f>SUM(G3:G122)</f>
        <v>9679917</v>
      </c>
      <c r="L2" s="10">
        <f>SUM(K3:K127)</f>
        <v>9672417</v>
      </c>
    </row>
    <row r="3" spans="1:12" x14ac:dyDescent="0.25">
      <c r="A3" s="11">
        <v>30000</v>
      </c>
      <c r="D3" s="16">
        <v>100000</v>
      </c>
      <c r="G3">
        <v>34000</v>
      </c>
      <c r="K3" s="17">
        <v>34000</v>
      </c>
    </row>
    <row r="4" spans="1:12" x14ac:dyDescent="0.25">
      <c r="A4" s="11">
        <v>100000</v>
      </c>
      <c r="D4" s="16">
        <v>70000</v>
      </c>
      <c r="G4" s="16">
        <v>100000</v>
      </c>
      <c r="K4" s="17">
        <v>100000</v>
      </c>
    </row>
    <row r="5" spans="1:12" x14ac:dyDescent="0.25">
      <c r="A5" s="11">
        <v>288000</v>
      </c>
      <c r="D5" s="16">
        <v>152000</v>
      </c>
      <c r="G5">
        <v>70000</v>
      </c>
      <c r="K5" s="17">
        <v>70000</v>
      </c>
    </row>
    <row r="6" spans="1:12" x14ac:dyDescent="0.25">
      <c r="A6" s="11">
        <v>34000</v>
      </c>
      <c r="D6" s="16">
        <v>70000</v>
      </c>
      <c r="G6">
        <v>67200</v>
      </c>
      <c r="K6" s="17">
        <v>67200</v>
      </c>
    </row>
    <row r="7" spans="1:12" x14ac:dyDescent="0.25">
      <c r="A7" s="11">
        <v>100000</v>
      </c>
      <c r="D7" s="16">
        <v>58000</v>
      </c>
      <c r="G7">
        <v>35000</v>
      </c>
      <c r="K7" s="17">
        <v>35000</v>
      </c>
    </row>
    <row r="8" spans="1:12" x14ac:dyDescent="0.25">
      <c r="A8" s="11">
        <v>70000</v>
      </c>
      <c r="D8" s="16">
        <v>15000</v>
      </c>
      <c r="G8">
        <v>35000</v>
      </c>
      <c r="K8" s="17">
        <v>35000</v>
      </c>
    </row>
    <row r="9" spans="1:12" x14ac:dyDescent="0.25">
      <c r="A9" s="11">
        <v>67200</v>
      </c>
      <c r="G9">
        <v>48900</v>
      </c>
      <c r="K9" s="17">
        <v>48900</v>
      </c>
    </row>
    <row r="10" spans="1:12" x14ac:dyDescent="0.25">
      <c r="A10" s="11">
        <v>35000</v>
      </c>
      <c r="G10">
        <v>50000</v>
      </c>
      <c r="K10" s="18">
        <v>0</v>
      </c>
    </row>
    <row r="11" spans="1:12" x14ac:dyDescent="0.25">
      <c r="A11" s="11">
        <v>35000</v>
      </c>
      <c r="G11">
        <v>300000</v>
      </c>
      <c r="K11" s="19">
        <v>50000</v>
      </c>
    </row>
    <row r="12" spans="1:12" x14ac:dyDescent="0.25">
      <c r="A12" s="11">
        <v>48900</v>
      </c>
      <c r="G12">
        <v>110539</v>
      </c>
      <c r="K12" s="20">
        <v>300000</v>
      </c>
    </row>
    <row r="13" spans="1:12" x14ac:dyDescent="0.25">
      <c r="A13" s="11">
        <v>45000</v>
      </c>
      <c r="G13">
        <v>30000</v>
      </c>
      <c r="K13" s="17">
        <v>110539</v>
      </c>
    </row>
    <row r="14" spans="1:12" x14ac:dyDescent="0.25">
      <c r="A14" s="11">
        <v>200000</v>
      </c>
      <c r="G14">
        <v>38805</v>
      </c>
      <c r="K14" s="17">
        <v>30000</v>
      </c>
    </row>
    <row r="15" spans="1:12" x14ac:dyDescent="0.25">
      <c r="A15" s="12">
        <v>50000</v>
      </c>
      <c r="G15">
        <v>100000</v>
      </c>
      <c r="K15" s="19">
        <v>30805</v>
      </c>
    </row>
    <row r="16" spans="1:12" x14ac:dyDescent="0.25">
      <c r="A16" s="11">
        <v>300000</v>
      </c>
      <c r="G16">
        <v>35000</v>
      </c>
      <c r="K16" s="20">
        <v>100000</v>
      </c>
    </row>
    <row r="17" spans="1:11" x14ac:dyDescent="0.25">
      <c r="A17" s="11">
        <v>110539</v>
      </c>
      <c r="G17">
        <v>35000</v>
      </c>
      <c r="K17" s="19">
        <v>35000</v>
      </c>
    </row>
    <row r="18" spans="1:11" x14ac:dyDescent="0.25">
      <c r="A18" s="11">
        <v>30000</v>
      </c>
      <c r="G18">
        <v>27100</v>
      </c>
      <c r="K18" s="19">
        <v>35000</v>
      </c>
    </row>
    <row r="19" spans="1:11" x14ac:dyDescent="0.25">
      <c r="A19" s="11">
        <v>30805</v>
      </c>
      <c r="G19">
        <v>27100</v>
      </c>
      <c r="K19" s="19">
        <v>27100</v>
      </c>
    </row>
    <row r="20" spans="1:11" x14ac:dyDescent="0.25">
      <c r="A20" s="11">
        <v>100000</v>
      </c>
      <c r="G20">
        <v>35000</v>
      </c>
      <c r="K20" s="19">
        <v>27100</v>
      </c>
    </row>
    <row r="21" spans="1:11" x14ac:dyDescent="0.25">
      <c r="A21" s="11">
        <v>35000</v>
      </c>
      <c r="G21">
        <v>28600</v>
      </c>
      <c r="K21" s="19">
        <v>35000</v>
      </c>
    </row>
    <row r="22" spans="1:11" x14ac:dyDescent="0.25">
      <c r="A22" s="11">
        <v>35000</v>
      </c>
      <c r="G22">
        <v>28600</v>
      </c>
      <c r="K22" s="19">
        <v>28600</v>
      </c>
    </row>
    <row r="23" spans="1:11" x14ac:dyDescent="0.25">
      <c r="A23" s="11">
        <v>27100</v>
      </c>
      <c r="G23">
        <v>25600</v>
      </c>
      <c r="K23" s="19">
        <v>28600</v>
      </c>
    </row>
    <row r="24" spans="1:11" x14ac:dyDescent="0.25">
      <c r="A24" s="11">
        <v>27100</v>
      </c>
      <c r="G24">
        <v>25600</v>
      </c>
      <c r="K24" s="19">
        <v>25600</v>
      </c>
    </row>
    <row r="25" spans="1:11" x14ac:dyDescent="0.25">
      <c r="A25" s="11">
        <v>35000</v>
      </c>
      <c r="G25">
        <v>23600</v>
      </c>
      <c r="K25" s="19">
        <v>25600</v>
      </c>
    </row>
    <row r="26" spans="1:11" x14ac:dyDescent="0.25">
      <c r="A26" s="11">
        <v>28600</v>
      </c>
      <c r="G26">
        <v>31045</v>
      </c>
      <c r="K26" s="19">
        <v>23600</v>
      </c>
    </row>
    <row r="27" spans="1:11" x14ac:dyDescent="0.25">
      <c r="A27" s="11">
        <v>28600</v>
      </c>
      <c r="G27">
        <v>23600</v>
      </c>
      <c r="K27" s="19">
        <v>31045</v>
      </c>
    </row>
    <row r="28" spans="1:11" x14ac:dyDescent="0.25">
      <c r="A28" s="11">
        <v>25600</v>
      </c>
      <c r="G28">
        <v>34200</v>
      </c>
      <c r="K28" s="19">
        <v>23600</v>
      </c>
    </row>
    <row r="29" spans="1:11" x14ac:dyDescent="0.25">
      <c r="A29" s="11">
        <v>25600</v>
      </c>
      <c r="G29">
        <v>34476</v>
      </c>
      <c r="K29" s="19">
        <v>34200</v>
      </c>
    </row>
    <row r="30" spans="1:11" x14ac:dyDescent="0.25">
      <c r="A30" s="11">
        <v>23600</v>
      </c>
      <c r="G30">
        <v>34500</v>
      </c>
      <c r="K30" s="19">
        <v>34476</v>
      </c>
    </row>
    <row r="31" spans="1:11" x14ac:dyDescent="0.25">
      <c r="A31" s="11">
        <v>31045</v>
      </c>
      <c r="G31">
        <v>85000</v>
      </c>
      <c r="K31" s="19">
        <v>34500</v>
      </c>
    </row>
    <row r="32" spans="1:11" x14ac:dyDescent="0.25">
      <c r="A32" s="11">
        <v>23600</v>
      </c>
      <c r="G32">
        <v>150000</v>
      </c>
      <c r="K32" s="20">
        <v>85000</v>
      </c>
    </row>
    <row r="33" spans="1:11" x14ac:dyDescent="0.25">
      <c r="A33" s="11">
        <v>34200</v>
      </c>
      <c r="G33">
        <v>35000</v>
      </c>
      <c r="K33" s="20">
        <v>150000</v>
      </c>
    </row>
    <row r="34" spans="1:11" x14ac:dyDescent="0.25">
      <c r="A34" s="11">
        <v>34476</v>
      </c>
      <c r="G34">
        <v>212000</v>
      </c>
      <c r="K34" s="17">
        <v>35000</v>
      </c>
    </row>
    <row r="35" spans="1:11" x14ac:dyDescent="0.25">
      <c r="A35" s="11">
        <v>34500</v>
      </c>
      <c r="G35">
        <v>130000</v>
      </c>
      <c r="K35" s="17">
        <v>212000</v>
      </c>
    </row>
    <row r="36" spans="1:11" x14ac:dyDescent="0.25">
      <c r="A36" s="11">
        <v>85000</v>
      </c>
      <c r="G36">
        <v>40000</v>
      </c>
      <c r="K36" s="20">
        <v>130000</v>
      </c>
    </row>
    <row r="37" spans="1:11" x14ac:dyDescent="0.25">
      <c r="A37" s="11">
        <v>150000</v>
      </c>
      <c r="G37">
        <v>100000</v>
      </c>
      <c r="K37" s="17">
        <v>40000</v>
      </c>
    </row>
    <row r="38" spans="1:11" x14ac:dyDescent="0.25">
      <c r="A38" s="11">
        <v>35000</v>
      </c>
      <c r="G38">
        <v>152000</v>
      </c>
      <c r="K38" s="17">
        <v>100000</v>
      </c>
    </row>
    <row r="39" spans="1:11" x14ac:dyDescent="0.25">
      <c r="A39" s="11">
        <v>212000</v>
      </c>
      <c r="G39">
        <v>250000</v>
      </c>
      <c r="K39" s="17">
        <v>152000</v>
      </c>
    </row>
    <row r="40" spans="1:11" x14ac:dyDescent="0.25">
      <c r="A40" s="11">
        <v>130000</v>
      </c>
      <c r="G40">
        <v>87000</v>
      </c>
      <c r="K40" s="20">
        <v>250000</v>
      </c>
    </row>
    <row r="41" spans="1:11" x14ac:dyDescent="0.25">
      <c r="A41" s="11">
        <v>40000</v>
      </c>
      <c r="G41">
        <v>250000</v>
      </c>
      <c r="K41" s="17">
        <v>87000</v>
      </c>
    </row>
    <row r="42" spans="1:11" x14ac:dyDescent="0.25">
      <c r="A42" s="11">
        <v>100000</v>
      </c>
      <c r="G42">
        <v>70000</v>
      </c>
      <c r="K42" s="20">
        <v>250000</v>
      </c>
    </row>
    <row r="43" spans="1:11" x14ac:dyDescent="0.25">
      <c r="A43" s="11">
        <v>152000</v>
      </c>
      <c r="G43">
        <v>30000</v>
      </c>
      <c r="K43" s="17">
        <v>70000</v>
      </c>
    </row>
    <row r="44" spans="1:11" x14ac:dyDescent="0.25">
      <c r="A44" s="11">
        <v>250000</v>
      </c>
      <c r="G44">
        <v>160000</v>
      </c>
      <c r="K44" s="17">
        <v>30000</v>
      </c>
    </row>
    <row r="45" spans="1:11" x14ac:dyDescent="0.25">
      <c r="A45" s="11">
        <v>87000</v>
      </c>
      <c r="G45">
        <v>36885</v>
      </c>
      <c r="K45" s="20">
        <v>160000</v>
      </c>
    </row>
    <row r="46" spans="1:11" x14ac:dyDescent="0.25">
      <c r="A46" s="11">
        <v>250000</v>
      </c>
      <c r="G46">
        <v>50000</v>
      </c>
      <c r="K46" s="17">
        <v>36885</v>
      </c>
    </row>
    <row r="47" spans="1:11" x14ac:dyDescent="0.25">
      <c r="A47" s="11">
        <v>70000</v>
      </c>
      <c r="G47">
        <v>35000</v>
      </c>
      <c r="K47" s="17">
        <v>50000</v>
      </c>
    </row>
    <row r="48" spans="1:11" x14ac:dyDescent="0.25">
      <c r="A48" s="11">
        <v>30000</v>
      </c>
      <c r="G48">
        <v>35000</v>
      </c>
      <c r="K48" s="17">
        <v>35000</v>
      </c>
    </row>
    <row r="49" spans="1:11" x14ac:dyDescent="0.25">
      <c r="A49" s="11">
        <v>160000</v>
      </c>
      <c r="G49">
        <v>180000</v>
      </c>
      <c r="K49" s="17">
        <v>35000</v>
      </c>
    </row>
    <row r="50" spans="1:11" x14ac:dyDescent="0.25">
      <c r="A50" s="11">
        <v>36885</v>
      </c>
      <c r="G50">
        <v>101000</v>
      </c>
      <c r="K50" s="20">
        <v>180000</v>
      </c>
    </row>
    <row r="51" spans="1:11" x14ac:dyDescent="0.25">
      <c r="A51" s="11">
        <v>50000</v>
      </c>
      <c r="G51">
        <v>110000</v>
      </c>
      <c r="K51" s="20">
        <v>101000</v>
      </c>
    </row>
    <row r="52" spans="1:11" x14ac:dyDescent="0.25">
      <c r="A52" s="11">
        <v>35000</v>
      </c>
      <c r="G52">
        <v>35000</v>
      </c>
      <c r="K52" s="20">
        <v>110000</v>
      </c>
    </row>
    <row r="53" spans="1:11" x14ac:dyDescent="0.25">
      <c r="A53" s="11">
        <v>35000</v>
      </c>
      <c r="G53">
        <v>200000</v>
      </c>
      <c r="K53" s="17">
        <v>35000</v>
      </c>
    </row>
    <row r="54" spans="1:11" x14ac:dyDescent="0.25">
      <c r="A54" s="11">
        <v>180000</v>
      </c>
      <c r="G54">
        <v>200000</v>
      </c>
      <c r="K54" s="20">
        <v>200000</v>
      </c>
    </row>
    <row r="55" spans="1:11" x14ac:dyDescent="0.25">
      <c r="A55" s="11">
        <v>101000</v>
      </c>
      <c r="G55">
        <v>35000</v>
      </c>
      <c r="K55" s="20">
        <v>200000</v>
      </c>
    </row>
    <row r="56" spans="1:11" x14ac:dyDescent="0.25">
      <c r="A56" s="11">
        <v>110000</v>
      </c>
      <c r="G56">
        <v>200000</v>
      </c>
      <c r="K56" s="17">
        <v>35000</v>
      </c>
    </row>
    <row r="57" spans="1:11" x14ac:dyDescent="0.25">
      <c r="A57" s="11">
        <v>35000</v>
      </c>
      <c r="G57">
        <v>100000</v>
      </c>
      <c r="K57" s="11">
        <v>200000</v>
      </c>
    </row>
    <row r="58" spans="1:11" x14ac:dyDescent="0.25">
      <c r="A58" s="11">
        <v>200000</v>
      </c>
      <c r="G58">
        <v>40000</v>
      </c>
      <c r="K58" s="17">
        <v>100000</v>
      </c>
    </row>
    <row r="59" spans="1:11" x14ac:dyDescent="0.25">
      <c r="A59" s="11">
        <v>200000</v>
      </c>
      <c r="G59">
        <v>15000</v>
      </c>
      <c r="K59" s="18">
        <v>0</v>
      </c>
    </row>
    <row r="60" spans="1:11" x14ac:dyDescent="0.25">
      <c r="A60" s="11">
        <v>35000</v>
      </c>
      <c r="G60">
        <v>30000</v>
      </c>
      <c r="K60" s="20">
        <v>40000</v>
      </c>
    </row>
    <row r="61" spans="1:11" x14ac:dyDescent="0.25">
      <c r="A61" s="11">
        <v>100000</v>
      </c>
      <c r="G61">
        <v>34000</v>
      </c>
      <c r="K61" s="17">
        <v>15000</v>
      </c>
    </row>
    <row r="62" spans="1:11" x14ac:dyDescent="0.25">
      <c r="A62" s="13">
        <v>0</v>
      </c>
      <c r="G62">
        <v>31000</v>
      </c>
      <c r="K62" s="17">
        <v>30000</v>
      </c>
    </row>
    <row r="63" spans="1:11" x14ac:dyDescent="0.25">
      <c r="A63" s="11">
        <v>110000</v>
      </c>
      <c r="G63">
        <v>58000</v>
      </c>
      <c r="K63" s="17">
        <v>34000</v>
      </c>
    </row>
    <row r="64" spans="1:11" x14ac:dyDescent="0.25">
      <c r="A64" s="13">
        <v>0</v>
      </c>
      <c r="G64">
        <v>500000</v>
      </c>
      <c r="K64" s="17">
        <v>31000</v>
      </c>
    </row>
    <row r="65" spans="1:11" x14ac:dyDescent="0.25">
      <c r="A65" s="11">
        <v>50000</v>
      </c>
      <c r="G65">
        <v>34848</v>
      </c>
      <c r="K65" s="20">
        <v>58000</v>
      </c>
    </row>
    <row r="66" spans="1:11" x14ac:dyDescent="0.25">
      <c r="A66" s="11">
        <v>65000</v>
      </c>
      <c r="G66">
        <v>34919</v>
      </c>
      <c r="K66" s="20">
        <v>500000</v>
      </c>
    </row>
    <row r="67" spans="1:11" x14ac:dyDescent="0.25">
      <c r="A67" s="11">
        <v>90000</v>
      </c>
      <c r="G67">
        <v>150000</v>
      </c>
      <c r="K67" s="17">
        <v>34848</v>
      </c>
    </row>
    <row r="68" spans="1:11" x14ac:dyDescent="0.25">
      <c r="A68" s="11">
        <v>31500</v>
      </c>
      <c r="G68">
        <v>10000</v>
      </c>
      <c r="K68" s="17">
        <v>34919</v>
      </c>
    </row>
    <row r="69" spans="1:11" x14ac:dyDescent="0.25">
      <c r="A69" s="11">
        <v>300000</v>
      </c>
      <c r="G69">
        <v>107300</v>
      </c>
      <c r="K69" s="17">
        <v>150000</v>
      </c>
    </row>
    <row r="70" spans="1:11" x14ac:dyDescent="0.25">
      <c r="A70" s="14">
        <v>0</v>
      </c>
      <c r="G70">
        <v>70000</v>
      </c>
      <c r="K70" s="17">
        <v>10000</v>
      </c>
    </row>
    <row r="71" spans="1:11" x14ac:dyDescent="0.25">
      <c r="A71" s="14">
        <v>0</v>
      </c>
      <c r="G71">
        <v>200000</v>
      </c>
      <c r="K71" s="18">
        <v>0</v>
      </c>
    </row>
    <row r="72" spans="1:11" x14ac:dyDescent="0.25">
      <c r="A72" s="11">
        <v>10000</v>
      </c>
      <c r="G72">
        <v>35000</v>
      </c>
      <c r="K72" s="20">
        <v>107300</v>
      </c>
    </row>
    <row r="73" spans="1:11" x14ac:dyDescent="0.25">
      <c r="A73" s="11">
        <v>20000</v>
      </c>
      <c r="G73">
        <v>40000</v>
      </c>
      <c r="K73" s="17">
        <v>70000</v>
      </c>
    </row>
    <row r="74" spans="1:11" x14ac:dyDescent="0.25">
      <c r="A74" s="13">
        <v>0</v>
      </c>
      <c r="G74">
        <v>200000</v>
      </c>
      <c r="K74" s="20">
        <v>200000</v>
      </c>
    </row>
    <row r="75" spans="1:11" x14ac:dyDescent="0.25">
      <c r="A75" s="11">
        <v>40000</v>
      </c>
      <c r="G75">
        <v>35000</v>
      </c>
      <c r="K75" s="17">
        <v>35000</v>
      </c>
    </row>
    <row r="76" spans="1:11" x14ac:dyDescent="0.25">
      <c r="A76" s="11">
        <v>15000</v>
      </c>
      <c r="G76">
        <v>35000</v>
      </c>
      <c r="K76" s="17">
        <v>40000</v>
      </c>
    </row>
    <row r="77" spans="1:11" x14ac:dyDescent="0.25">
      <c r="A77" s="11">
        <v>30000</v>
      </c>
      <c r="G77">
        <v>60000</v>
      </c>
      <c r="K77" s="20">
        <v>200000</v>
      </c>
    </row>
    <row r="78" spans="1:11" x14ac:dyDescent="0.25">
      <c r="A78" s="11">
        <v>34000</v>
      </c>
      <c r="G78">
        <v>90000</v>
      </c>
      <c r="K78" s="17">
        <v>35000</v>
      </c>
    </row>
    <row r="79" spans="1:11" x14ac:dyDescent="0.25">
      <c r="A79" s="11">
        <v>31000</v>
      </c>
      <c r="G79">
        <v>58000</v>
      </c>
      <c r="K79" s="17">
        <v>35000</v>
      </c>
    </row>
    <row r="80" spans="1:11" x14ac:dyDescent="0.25">
      <c r="A80" s="11">
        <v>58000</v>
      </c>
      <c r="G80">
        <v>150000</v>
      </c>
      <c r="K80" s="20">
        <v>60000</v>
      </c>
    </row>
    <row r="81" spans="1:11" x14ac:dyDescent="0.25">
      <c r="A81" s="11">
        <v>500000</v>
      </c>
      <c r="G81">
        <v>35000</v>
      </c>
      <c r="K81" s="17">
        <v>90000</v>
      </c>
    </row>
    <row r="82" spans="1:11" x14ac:dyDescent="0.25">
      <c r="A82" s="11">
        <v>34848</v>
      </c>
      <c r="G82">
        <v>45000</v>
      </c>
      <c r="K82" s="17">
        <v>58000</v>
      </c>
    </row>
    <row r="83" spans="1:11" x14ac:dyDescent="0.25">
      <c r="A83" s="11">
        <v>34919</v>
      </c>
      <c r="G83">
        <v>35000</v>
      </c>
      <c r="K83" s="17">
        <v>150000</v>
      </c>
    </row>
    <row r="84" spans="1:11" x14ac:dyDescent="0.25">
      <c r="A84" s="11">
        <v>150000</v>
      </c>
      <c r="G84">
        <v>90000</v>
      </c>
      <c r="K84" s="17">
        <v>35000</v>
      </c>
    </row>
    <row r="85" spans="1:11" x14ac:dyDescent="0.25">
      <c r="A85" s="11">
        <v>10000</v>
      </c>
      <c r="G85">
        <v>30000</v>
      </c>
      <c r="K85" s="17">
        <v>45000</v>
      </c>
    </row>
    <row r="86" spans="1:11" x14ac:dyDescent="0.25">
      <c r="A86" s="13">
        <v>0</v>
      </c>
      <c r="G86">
        <v>35000</v>
      </c>
      <c r="K86" s="17">
        <v>35000</v>
      </c>
    </row>
    <row r="87" spans="1:11" x14ac:dyDescent="0.25">
      <c r="A87" s="11">
        <v>107300</v>
      </c>
      <c r="G87">
        <v>92500</v>
      </c>
      <c r="K87" s="17">
        <v>90000</v>
      </c>
    </row>
    <row r="88" spans="1:11" x14ac:dyDescent="0.25">
      <c r="A88" s="11">
        <v>200000</v>
      </c>
      <c r="G88">
        <v>150000</v>
      </c>
      <c r="K88" s="17">
        <v>30000</v>
      </c>
    </row>
    <row r="89" spans="1:11" x14ac:dyDescent="0.25">
      <c r="A89" s="11">
        <v>35000</v>
      </c>
      <c r="G89">
        <v>30000</v>
      </c>
      <c r="K89" s="20">
        <v>35000</v>
      </c>
    </row>
    <row r="90" spans="1:11" x14ac:dyDescent="0.25">
      <c r="A90" s="11">
        <v>70000</v>
      </c>
      <c r="G90">
        <v>15000</v>
      </c>
      <c r="K90" s="17">
        <v>92500</v>
      </c>
    </row>
    <row r="91" spans="1:11" x14ac:dyDescent="0.25">
      <c r="A91" s="11">
        <v>40000</v>
      </c>
      <c r="G91">
        <v>35000</v>
      </c>
      <c r="K91" s="18">
        <v>0</v>
      </c>
    </row>
    <row r="92" spans="1:11" x14ac:dyDescent="0.25">
      <c r="A92" s="11">
        <v>200000</v>
      </c>
      <c r="G92">
        <v>35000</v>
      </c>
      <c r="K92" s="20">
        <v>150000</v>
      </c>
    </row>
    <row r="93" spans="1:11" x14ac:dyDescent="0.25">
      <c r="A93" s="11">
        <v>35000</v>
      </c>
      <c r="G93">
        <v>110000</v>
      </c>
      <c r="K93" s="17">
        <v>30000</v>
      </c>
    </row>
    <row r="94" spans="1:11" x14ac:dyDescent="0.25">
      <c r="A94" s="11">
        <v>35000</v>
      </c>
      <c r="G94">
        <v>80000</v>
      </c>
      <c r="K94" s="17">
        <v>15000</v>
      </c>
    </row>
    <row r="95" spans="1:11" x14ac:dyDescent="0.25">
      <c r="A95" s="11">
        <v>60000</v>
      </c>
      <c r="G95">
        <v>35000</v>
      </c>
      <c r="K95" s="17">
        <v>35000</v>
      </c>
    </row>
    <row r="96" spans="1:11" x14ac:dyDescent="0.25">
      <c r="A96" s="11">
        <v>90000</v>
      </c>
      <c r="G96">
        <v>150000</v>
      </c>
      <c r="K96" s="17">
        <v>35000</v>
      </c>
    </row>
    <row r="97" spans="1:11" x14ac:dyDescent="0.25">
      <c r="A97" s="11">
        <v>58000</v>
      </c>
      <c r="G97">
        <v>240000</v>
      </c>
      <c r="K97" s="17">
        <v>110000</v>
      </c>
    </row>
    <row r="98" spans="1:11" x14ac:dyDescent="0.25">
      <c r="A98" s="11">
        <v>150000</v>
      </c>
      <c r="G98">
        <v>35000</v>
      </c>
      <c r="K98" s="17">
        <v>80000</v>
      </c>
    </row>
    <row r="99" spans="1:11" x14ac:dyDescent="0.25">
      <c r="A99" s="11">
        <v>35000</v>
      </c>
      <c r="G99">
        <v>32000</v>
      </c>
      <c r="K99" s="17">
        <v>35000</v>
      </c>
    </row>
    <row r="100" spans="1:11" x14ac:dyDescent="0.25">
      <c r="A100" s="11">
        <v>45000</v>
      </c>
      <c r="G100">
        <v>35000</v>
      </c>
      <c r="K100" s="20">
        <v>150000</v>
      </c>
    </row>
    <row r="101" spans="1:11" x14ac:dyDescent="0.25">
      <c r="A101" s="11">
        <v>35000</v>
      </c>
      <c r="G101">
        <v>35000</v>
      </c>
      <c r="K101" s="20">
        <v>240000</v>
      </c>
    </row>
    <row r="102" spans="1:11" x14ac:dyDescent="0.25">
      <c r="A102" s="11">
        <v>90000</v>
      </c>
      <c r="G102">
        <v>30000</v>
      </c>
      <c r="K102" s="17">
        <v>35000</v>
      </c>
    </row>
    <row r="103" spans="1:11" x14ac:dyDescent="0.25">
      <c r="A103" s="11">
        <v>30000</v>
      </c>
      <c r="G103">
        <v>70000</v>
      </c>
      <c r="K103" s="17">
        <v>32000</v>
      </c>
    </row>
    <row r="104" spans="1:11" x14ac:dyDescent="0.25">
      <c r="A104" s="11">
        <v>35000</v>
      </c>
      <c r="G104">
        <v>35000</v>
      </c>
      <c r="K104" s="17">
        <v>35000</v>
      </c>
    </row>
    <row r="105" spans="1:11" x14ac:dyDescent="0.25">
      <c r="A105" s="11">
        <v>92500</v>
      </c>
      <c r="G105">
        <v>61000</v>
      </c>
      <c r="K105" s="17">
        <v>35000</v>
      </c>
    </row>
    <row r="106" spans="1:11" x14ac:dyDescent="0.25">
      <c r="A106" s="13">
        <v>0</v>
      </c>
      <c r="G106">
        <v>100000</v>
      </c>
      <c r="K106" s="17">
        <v>30000</v>
      </c>
    </row>
    <row r="107" spans="1:11" x14ac:dyDescent="0.25">
      <c r="A107" s="11">
        <v>150000</v>
      </c>
      <c r="G107">
        <v>30000</v>
      </c>
      <c r="K107" s="20">
        <v>70000</v>
      </c>
    </row>
    <row r="108" spans="1:11" x14ac:dyDescent="0.25">
      <c r="A108" s="11">
        <v>30000</v>
      </c>
      <c r="G108">
        <v>100000</v>
      </c>
      <c r="K108" s="17">
        <v>35000</v>
      </c>
    </row>
    <row r="109" spans="1:11" x14ac:dyDescent="0.25">
      <c r="A109" s="11">
        <v>15000</v>
      </c>
      <c r="G109">
        <v>288000</v>
      </c>
      <c r="K109" s="17">
        <v>61000</v>
      </c>
    </row>
    <row r="110" spans="1:11" x14ac:dyDescent="0.25">
      <c r="A110" s="11">
        <v>35000</v>
      </c>
      <c r="G110">
        <v>45000</v>
      </c>
      <c r="K110" s="21">
        <v>0</v>
      </c>
    </row>
    <row r="111" spans="1:11" x14ac:dyDescent="0.25">
      <c r="A111" s="11">
        <v>35000</v>
      </c>
      <c r="G111">
        <v>110000</v>
      </c>
      <c r="K111" s="20">
        <v>100000</v>
      </c>
    </row>
    <row r="112" spans="1:11" x14ac:dyDescent="0.25">
      <c r="A112" s="11">
        <v>110000</v>
      </c>
      <c r="G112">
        <v>50000</v>
      </c>
      <c r="K112" s="17">
        <v>30000</v>
      </c>
    </row>
    <row r="113" spans="1:11" x14ac:dyDescent="0.25">
      <c r="A113" s="11">
        <v>80000</v>
      </c>
      <c r="G113">
        <v>65000</v>
      </c>
      <c r="K113" s="20">
        <v>100000</v>
      </c>
    </row>
    <row r="114" spans="1:11" x14ac:dyDescent="0.25">
      <c r="A114" s="11">
        <v>35000</v>
      </c>
      <c r="G114">
        <v>90000</v>
      </c>
      <c r="K114" s="17">
        <v>288000</v>
      </c>
    </row>
    <row r="115" spans="1:11" x14ac:dyDescent="0.25">
      <c r="A115" s="11">
        <v>150000</v>
      </c>
      <c r="G115">
        <v>31000</v>
      </c>
      <c r="K115" s="17">
        <v>45000</v>
      </c>
    </row>
    <row r="116" spans="1:11" x14ac:dyDescent="0.25">
      <c r="A116" s="11">
        <v>240000</v>
      </c>
      <c r="G116">
        <v>300000</v>
      </c>
      <c r="K116" s="20">
        <v>110000</v>
      </c>
    </row>
    <row r="117" spans="1:11" x14ac:dyDescent="0.25">
      <c r="A117" s="11">
        <v>35000</v>
      </c>
      <c r="G117">
        <v>10000</v>
      </c>
      <c r="K117" s="17">
        <v>50000</v>
      </c>
    </row>
    <row r="118" spans="1:11" x14ac:dyDescent="0.25">
      <c r="A118" s="11">
        <v>32000</v>
      </c>
      <c r="G118">
        <v>20000</v>
      </c>
      <c r="K118" s="17">
        <v>65000</v>
      </c>
    </row>
    <row r="119" spans="1:11" x14ac:dyDescent="0.25">
      <c r="A119" s="11">
        <v>35000</v>
      </c>
      <c r="G119">
        <v>200000</v>
      </c>
      <c r="K119" s="20">
        <v>90000</v>
      </c>
    </row>
    <row r="120" spans="1:11" x14ac:dyDescent="0.25">
      <c r="A120" s="11">
        <v>35000</v>
      </c>
      <c r="G120">
        <v>35000</v>
      </c>
      <c r="K120" s="17">
        <v>31500</v>
      </c>
    </row>
    <row r="121" spans="1:11" x14ac:dyDescent="0.25">
      <c r="A121" s="11">
        <v>30000</v>
      </c>
      <c r="G121">
        <v>40000</v>
      </c>
      <c r="K121" s="17">
        <v>300000</v>
      </c>
    </row>
    <row r="122" spans="1:11" x14ac:dyDescent="0.25">
      <c r="A122" s="11">
        <v>70000</v>
      </c>
      <c r="G122">
        <v>35000</v>
      </c>
      <c r="K122" s="17">
        <v>10000</v>
      </c>
    </row>
    <row r="123" spans="1:11" x14ac:dyDescent="0.25">
      <c r="A123" s="11">
        <v>35000</v>
      </c>
      <c r="K123" s="17">
        <v>20000</v>
      </c>
    </row>
    <row r="124" spans="1:11" x14ac:dyDescent="0.25">
      <c r="A124" s="11">
        <v>61000</v>
      </c>
      <c r="K124" s="20">
        <v>200000</v>
      </c>
    </row>
    <row r="125" spans="1:11" x14ac:dyDescent="0.25">
      <c r="A125" s="11">
        <v>200000</v>
      </c>
      <c r="K125" s="17">
        <v>35000</v>
      </c>
    </row>
    <row r="126" spans="1:11" x14ac:dyDescent="0.25">
      <c r="A126" s="13">
        <v>0</v>
      </c>
      <c r="K126" s="17">
        <v>40000</v>
      </c>
    </row>
    <row r="127" spans="1:11" x14ac:dyDescent="0.25">
      <c r="A127" s="11">
        <v>35000</v>
      </c>
      <c r="K127" s="17">
        <v>35000</v>
      </c>
    </row>
    <row r="128" spans="1:11" x14ac:dyDescent="0.25">
      <c r="A128" s="13">
        <v>0</v>
      </c>
    </row>
    <row r="129" spans="1:1" x14ac:dyDescent="0.25">
      <c r="A129" s="11">
        <v>40000</v>
      </c>
    </row>
    <row r="130" spans="1:1" x14ac:dyDescent="0.25">
      <c r="A130" s="13">
        <v>0</v>
      </c>
    </row>
    <row r="131" spans="1:1" x14ac:dyDescent="0.25">
      <c r="A131" s="11">
        <v>35000</v>
      </c>
    </row>
    <row r="132" spans="1:1" x14ac:dyDescent="0.25">
      <c r="A132" s="15">
        <v>100000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PROGRAM NA PODPORU STÁLÝCH PROF</vt:lpstr>
      <vt:lpstr>List1</vt:lpstr>
      <vt:lpstr>'PROGRAM NA PODPORU STÁLÝCH PROF'!Názvy_tisku</vt:lpstr>
      <vt:lpstr>'PROGRAM NA PODPORU STÁLÝCH PROF'!Oblast_tisku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Radilová Jarmila</dc:creator>
  <cp:lastModifiedBy>Navrátil Tomáš</cp:lastModifiedBy>
  <cp:lastPrinted>2019-04-04T11:24:49Z</cp:lastPrinted>
  <dcterms:created xsi:type="dcterms:W3CDTF">2016-08-30T11:35:03Z</dcterms:created>
  <dcterms:modified xsi:type="dcterms:W3CDTF">2019-04-08T10:30:12Z</dcterms:modified>
</cp:coreProperties>
</file>