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570" windowHeight="7455" activeTab="0"/>
  </bookViews>
  <sheets>
    <sheet name="Přehled neschválených žádostí" sheetId="1" r:id="rId1"/>
  </sheets>
  <definedNames>
    <definedName name="DZACATEK">#REF!</definedName>
    <definedName name="FZACATEK">#REF!</definedName>
    <definedName name="LZACATEK">#REF!</definedName>
    <definedName name="_xlnm.Print_Titles" localSheetId="0">'Přehled neschválených žádostí'!$5:$7</definedName>
    <definedName name="_xlnm.Print_Area" localSheetId="0">'Přehled neschválených žádostí'!$A$1:$R$67</definedName>
  </definedNames>
  <calcPr fullCalcOnLoad="1"/>
</workbook>
</file>

<file path=xl/sharedStrings.xml><?xml version="1.0" encoding="utf-8"?>
<sst xmlns="http://schemas.openxmlformats.org/spreadsheetml/2006/main" count="121" uniqueCount="107">
  <si>
    <t>Žadatel</t>
  </si>
  <si>
    <t>Celkové náklady realizované akce/projektu</t>
  </si>
  <si>
    <t>Termín akce/realizace projektu</t>
  </si>
  <si>
    <t>Požadovaná částka z rozpočtu OK</t>
  </si>
  <si>
    <t>B</t>
  </si>
  <si>
    <t>Účel použití dotace na akci/projekt a jeho cíl</t>
  </si>
  <si>
    <t>Bodové hodnocení</t>
  </si>
  <si>
    <t>Obec, městská část hlavního města Prahy</t>
  </si>
  <si>
    <t>78991</t>
  </si>
  <si>
    <t>75002</t>
  </si>
  <si>
    <t>Společnost s ručením omezeným</t>
  </si>
  <si>
    <t>Obecně prospěšná společnost</t>
  </si>
  <si>
    <t>75114</t>
  </si>
  <si>
    <t>99</t>
  </si>
  <si>
    <t>Svazek obcí Mikroregionu Mohelnicko</t>
  </si>
  <si>
    <t>Mohelnice 'mezi Hanou a Jeseníky' ... zastavte se</t>
  </si>
  <si>
    <t>Svazek obcí</t>
  </si>
  <si>
    <t>70626812</t>
  </si>
  <si>
    <t>203</t>
  </si>
  <si>
    <t>Obec Jakubovice</t>
  </si>
  <si>
    <t>Pouť Jakubovice 2016</t>
  </si>
  <si>
    <t>00635979</t>
  </si>
  <si>
    <t>Vlastní kulturní program je zaměřen na vystoupení krojované dechové hudby a cimbálové muziky, ve večerních hodinách kapela pro mladší generaci, doprovodný program pro děti. Realizace - srpen 2016.</t>
  </si>
  <si>
    <t>Jakubovice 113</t>
  </si>
  <si>
    <t>Jakubovice</t>
  </si>
  <si>
    <t>228</t>
  </si>
  <si>
    <t>Sensio.cz s.r.o.</t>
  </si>
  <si>
    <t>Projekt na podporu základních uměleckých škol Olomouckého kraje</t>
  </si>
  <si>
    <t>04004621</t>
  </si>
  <si>
    <t>271</t>
  </si>
  <si>
    <t>Obec Libina</t>
  </si>
  <si>
    <t>Jarní trhy s ukázkami lidových řemesel</t>
  </si>
  <si>
    <t>00302899</t>
  </si>
  <si>
    <t>Jarní trhy s ukázkou lidových řemesel, termín konání 24.04.2016.</t>
  </si>
  <si>
    <t>Libina 523</t>
  </si>
  <si>
    <t>78805</t>
  </si>
  <si>
    <t>Libina</t>
  </si>
  <si>
    <t>272</t>
  </si>
  <si>
    <t>Příběhy 20. století v Olomouckém kraji</t>
  </si>
  <si>
    <t>26548526</t>
  </si>
  <si>
    <t>Rozhovory, vedené profesionálními dokumentaristy, budou realizovány v průběhu celého roku 2016. 45 z nich bude natočeno na audio, 15 bude natočenou unikátní technologií eye direct. Natočená svědectví budou zpřístupněna v archivu www.pametnaroda.cz.</t>
  </si>
  <si>
    <t>118 00</t>
  </si>
  <si>
    <t>Praha 1</t>
  </si>
  <si>
    <t>304</t>
  </si>
  <si>
    <t>Obec Radkovy</t>
  </si>
  <si>
    <t>Zkvalitnění a zvýšení atraktivity kulturní akce, která probíhá každoročně na počest patrona obce sv. Dominika. Akce je určena všem obyvatelům obce, včetně dětí a seniorů.</t>
  </si>
  <si>
    <t>00636517</t>
  </si>
  <si>
    <t>Radkovy 38</t>
  </si>
  <si>
    <t>Radkovy</t>
  </si>
  <si>
    <t>320</t>
  </si>
  <si>
    <t>Obec Sudkov</t>
  </si>
  <si>
    <t>Živý betlém v divadelním představení</t>
  </si>
  <si>
    <t>00303411</t>
  </si>
  <si>
    <t>Živý betlém je hrán jako divadlo, kde vystupují s texty místní děti od 1. třídy a občané nejen žijící v naší obci až po seniory. Jedná se již o 10 Živý betlém, který budeme v letošním roce pořádat. Termín akce se uskuteční 17.12.2016 v Sudkově.</t>
  </si>
  <si>
    <t>Sudkov 96</t>
  </si>
  <si>
    <t>78821</t>
  </si>
  <si>
    <t>Sudkov</t>
  </si>
  <si>
    <t>Celkem bodů</t>
  </si>
  <si>
    <t>SU</t>
  </si>
  <si>
    <t>PR</t>
  </si>
  <si>
    <t>OST</t>
  </si>
  <si>
    <t>Obec</t>
  </si>
  <si>
    <t>duben 2016</t>
  </si>
  <si>
    <t>srpen 2016</t>
  </si>
  <si>
    <t>2016</t>
  </si>
  <si>
    <t>prosinec 2016</t>
  </si>
  <si>
    <t>říjen - prosinec 2016</t>
  </si>
  <si>
    <t>Návrh dotace 2016</t>
  </si>
  <si>
    <t>Interbrigadistů 590/6</t>
  </si>
  <si>
    <t>Přerov I - Město</t>
  </si>
  <si>
    <t>Podpora kulturně-vzdělávací činnosti ZUŠ Olomouckého kraje realizovaná v roce 2016 formou poradenství, konzultací, školení pedagogů ZUŠ, informačního systému i ZUŠ, odborných seminářů a konferencí, vydávání kulturního periodika pro pedagogy ZUŠ.</t>
  </si>
  <si>
    <t>Dotace bude použita na mzdové náklady, propagaci, nákup výpočetní techniky, pronájem serveru, pronájem školících prostor.</t>
  </si>
  <si>
    <r>
      <rPr>
        <b/>
        <sz val="8"/>
        <rFont val="Tahoma"/>
        <family val="2"/>
      </rPr>
      <t>D</t>
    </r>
    <r>
      <rPr>
        <sz val="8"/>
        <rFont val="Tahoma"/>
        <family val="2"/>
      </rPr>
      <t xml:space="preserve">                              </t>
    </r>
    <r>
      <rPr>
        <sz val="7"/>
        <rFont val="Tahoma"/>
        <family val="2"/>
      </rPr>
      <t xml:space="preserve">  9-10b  nadnárodní, celoevrop.,6-8b celostát., 3-5b celokr., 1-2b místní/lokální</t>
    </r>
  </si>
  <si>
    <t>Projekt spočívá ve vytvoření kvalitního a hodnotného díla, krátkého filmu, který zachytí a uchová genius loci mikroregionu. Cílem projektu je podpora kvalitních a hodnotných kulturních aktivit mikroregionu.</t>
  </si>
  <si>
    <t>Účelem použití dotace je částečná úhrada nákladů na vytvoření filmu.</t>
  </si>
  <si>
    <t>čís. žádosti</t>
  </si>
  <si>
    <t>pořad. Číslo</t>
  </si>
  <si>
    <t xml:space="preserve">A </t>
  </si>
  <si>
    <t xml:space="preserve">C                   </t>
  </si>
  <si>
    <t>Dotace bude použita na zakoupení party stanu a zajištění kulturního programu.</t>
  </si>
  <si>
    <t>Sněmovní 174/7</t>
  </si>
  <si>
    <t>POST BELLUM, o.p.s.</t>
  </si>
  <si>
    <r>
      <rPr>
        <b/>
        <sz val="7"/>
        <rFont val="Tahoma"/>
        <family val="2"/>
      </rPr>
      <t>A1</t>
    </r>
    <r>
      <rPr>
        <sz val="7"/>
        <rFont val="Tahoma"/>
        <family val="2"/>
      </rPr>
      <t xml:space="preserve"> poměr dotace k celk.nákl.</t>
    </r>
  </si>
  <si>
    <r>
      <rPr>
        <b/>
        <sz val="7"/>
        <rFont val="Tahoma"/>
        <family val="2"/>
      </rPr>
      <t>A2</t>
    </r>
    <r>
      <rPr>
        <sz val="7"/>
        <rFont val="Tahoma"/>
        <family val="2"/>
      </rPr>
      <t xml:space="preserve"> rozsah akce</t>
    </r>
  </si>
  <si>
    <r>
      <rPr>
        <b/>
        <sz val="7"/>
        <rFont val="Tahoma"/>
        <family val="2"/>
      </rPr>
      <t>B1</t>
    </r>
    <r>
      <rPr>
        <sz val="7"/>
        <rFont val="Tahoma"/>
        <family val="2"/>
      </rPr>
      <t xml:space="preserve"> návaznost akce</t>
    </r>
  </si>
  <si>
    <r>
      <rPr>
        <b/>
        <sz val="7"/>
        <rFont val="Tahoma"/>
        <family val="2"/>
      </rPr>
      <t xml:space="preserve">B2 </t>
    </r>
    <r>
      <rPr>
        <sz val="7"/>
        <rFont val="Tahoma"/>
        <family val="2"/>
      </rPr>
      <t xml:space="preserve"> kvalita projektu</t>
    </r>
  </si>
  <si>
    <r>
      <rPr>
        <b/>
        <sz val="7"/>
        <rFont val="Tahoma"/>
        <family val="2"/>
      </rPr>
      <t>C1</t>
    </r>
    <r>
      <rPr>
        <sz val="7"/>
        <rFont val="Tahoma"/>
        <family val="2"/>
      </rPr>
      <t xml:space="preserve"> potřebnost návaznost</t>
    </r>
  </si>
  <si>
    <r>
      <rPr>
        <b/>
        <sz val="7"/>
        <rFont val="Tahoma"/>
        <family val="2"/>
      </rPr>
      <t>C2</t>
    </r>
    <r>
      <rPr>
        <sz val="7"/>
        <rFont val="Tahoma"/>
        <family val="2"/>
      </rPr>
      <t xml:space="preserve"> význam pro OK</t>
    </r>
  </si>
  <si>
    <t>NE</t>
  </si>
  <si>
    <r>
      <t xml:space="preserve">Dotace poskytnuta veřejnoprávní smlouvou v režimu de minimis </t>
    </r>
    <r>
      <rPr>
        <b/>
        <sz val="8"/>
        <rFont val="Tahoma"/>
        <family val="2"/>
      </rPr>
      <t>ANO/NE</t>
    </r>
  </si>
  <si>
    <t>Název akce/projektu</t>
  </si>
  <si>
    <t>Popis akce/projektu</t>
  </si>
  <si>
    <t>Posílení sounáležitosti obyvatel obce Jakubovice s místním prostředím, obnova a zachování tradic, upevnění lokální identity a mezilidských vztahů v obci, podpora komunitního života v obci. Dotace bude použita na pronájem a instalaci pódia, hudební produkci, ozvučení, tisk plakátů a pozvánek.</t>
  </si>
  <si>
    <t>Cílem projektu je zdokumentovat historickou paměť obyvatel Olomouckého kraje. Za tímto účelem zaznamenáme vyprávění šedesáti pamětníků důležitých historických událostí 20. století, kteří v regionu žijí. Dotace bude použita na audio (sběrač + editor), eye direct – kameraman hlavní, kameraman vedlejší, redaktor, editor, produkce, korektury, překlady, koordinátora, pronájem natáčecí místnosti, doprava nahrávací techniky, doprava pamětníků, propagaci.</t>
  </si>
  <si>
    <t>Tradiční kulturní akce - Hody v Radkovech</t>
  </si>
  <si>
    <t>Hody mají v obci tradici a konají se vždy v měsíci srpnu po širým nebem v přírodním areálu Výletiště. Akce se účastní občané, rodinní příslušníci a hosté z jiných obcí. Na zajištění akce se účastní mimo obec také JSDH Radkovy a řada dobrovolníků.</t>
  </si>
  <si>
    <t>Účelem dotace je přiblížit lidem a převážně dětem biblický příběh o narození Ježíše Krista, dobové oblečení a udržení místního nářečí. Další velice důležitou roli hraje stmelení občanů všech věkových kategorií a zviditelnění obce i Olomouckého kraje.</t>
  </si>
  <si>
    <t>okres</t>
  </si>
  <si>
    <t>Název DT:</t>
  </si>
  <si>
    <t>Typ dotačního titulu:</t>
  </si>
  <si>
    <t>krajský dotační titul</t>
  </si>
  <si>
    <t>dne: 29.04.2016</t>
  </si>
  <si>
    <t>Podpora kulturních aktivit</t>
  </si>
  <si>
    <t>U Brány 916/2</t>
  </si>
  <si>
    <t>Mohelnice</t>
  </si>
  <si>
    <t>78985</t>
  </si>
  <si>
    <t>Příloha č. 2 Přehled nedoporučených žádostí dotační titul č. 2 Podpora kulturních aktivit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</si>
</sst>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4" fillId="0" borderId="7" applyNumberFormat="0" applyFill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9" borderId="8" applyNumberFormat="0" applyAlignment="0" applyProtection="0"/>
    <xf numFmtId="0" fontId="24" fillId="20" borderId="8" applyNumberFormat="0" applyAlignment="0" applyProtection="0"/>
    <xf numFmtId="0" fontId="42" fillId="20" borderId="9" applyNumberFormat="0" applyAlignment="0" applyProtection="0"/>
    <xf numFmtId="0" fontId="43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4" fillId="0" borderId="0" xfId="0" applyFont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top" wrapText="1" shrinkToFit="1"/>
    </xf>
    <xf numFmtId="49" fontId="3" fillId="0" borderId="12" xfId="0" applyNumberFormat="1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56"/>
  <sheetViews>
    <sheetView tabSelected="1" view="pageLayout" workbookViewId="0" topLeftCell="B3">
      <selection activeCell="E7" sqref="E7"/>
    </sheetView>
  </sheetViews>
  <sheetFormatPr defaultColWidth="9.140625" defaultRowHeight="12.75"/>
  <cols>
    <col min="1" max="1" width="4.00390625" style="0" hidden="1" customWidth="1"/>
    <col min="2" max="2" width="4.57421875" style="13" customWidth="1"/>
    <col min="3" max="3" width="4.57421875" style="12" customWidth="1"/>
    <col min="4" max="4" width="15.28125" style="8" customWidth="1"/>
    <col min="5" max="5" width="31.7109375" style="8" customWidth="1"/>
    <col min="6" max="6" width="9.28125" style="10" customWidth="1"/>
    <col min="7" max="7" width="9.421875" style="0" customWidth="1"/>
    <col min="8" max="8" width="8.8515625" style="26" customWidth="1"/>
    <col min="9" max="13" width="5.7109375" style="0" customWidth="1"/>
    <col min="14" max="14" width="6.421875" style="0" customWidth="1"/>
    <col min="15" max="15" width="14.140625" style="0" customWidth="1"/>
    <col min="16" max="16" width="5.7109375" style="0" customWidth="1"/>
    <col min="17" max="17" width="9.8515625" style="13" customWidth="1"/>
    <col min="18" max="18" width="10.421875" style="29" customWidth="1"/>
  </cols>
  <sheetData>
    <row r="1" spans="3:18" s="6" customFormat="1" ht="10.5" customHeight="1" hidden="1">
      <c r="C1" s="11"/>
      <c r="F1" s="9"/>
      <c r="R1" s="11"/>
    </row>
    <row r="2" spans="3:18" s="6" customFormat="1" ht="10.5" customHeight="1" hidden="1">
      <c r="C2" s="11"/>
      <c r="F2" s="9"/>
      <c r="R2" s="11"/>
    </row>
    <row r="3" spans="1:19" s="6" customFormat="1" ht="21" customHeight="1">
      <c r="A3" s="14"/>
      <c r="C3" s="38"/>
      <c r="D3" s="38"/>
      <c r="E3" s="40" t="s">
        <v>106</v>
      </c>
      <c r="F3" s="40"/>
      <c r="G3" s="40"/>
      <c r="H3" s="40"/>
      <c r="I3" s="40"/>
      <c r="J3" s="40"/>
      <c r="K3" s="40"/>
      <c r="L3" s="40"/>
      <c r="M3" s="40"/>
      <c r="N3" s="40"/>
      <c r="O3" s="38"/>
      <c r="P3" s="38"/>
      <c r="Q3" s="15"/>
      <c r="R3" s="17"/>
      <c r="S3" s="16"/>
    </row>
    <row r="4" spans="3:18" s="6" customFormat="1" ht="8.25" customHeight="1" thickBot="1">
      <c r="C4" s="11"/>
      <c r="F4" s="9"/>
      <c r="R4" s="11"/>
    </row>
    <row r="5" spans="1:18" s="3" customFormat="1" ht="11.25" customHeight="1" thickBot="1">
      <c r="A5" s="85" t="s">
        <v>76</v>
      </c>
      <c r="B5" s="88" t="s">
        <v>75</v>
      </c>
      <c r="C5" s="88" t="s">
        <v>97</v>
      </c>
      <c r="D5" s="74" t="s">
        <v>0</v>
      </c>
      <c r="E5" s="7" t="s">
        <v>90</v>
      </c>
      <c r="F5" s="91" t="s">
        <v>2</v>
      </c>
      <c r="G5" s="74" t="s">
        <v>1</v>
      </c>
      <c r="H5" s="94" t="s">
        <v>3</v>
      </c>
      <c r="I5" s="71" t="s">
        <v>6</v>
      </c>
      <c r="J5" s="72"/>
      <c r="K5" s="72"/>
      <c r="L5" s="72"/>
      <c r="M5" s="72"/>
      <c r="N5" s="72"/>
      <c r="O5" s="72"/>
      <c r="P5" s="73"/>
      <c r="Q5" s="74" t="s">
        <v>67</v>
      </c>
      <c r="R5" s="45" t="s">
        <v>89</v>
      </c>
    </row>
    <row r="6" spans="1:18" s="3" customFormat="1" ht="53.25" customHeight="1" thickBot="1">
      <c r="A6" s="86"/>
      <c r="B6" s="89"/>
      <c r="C6" s="89"/>
      <c r="D6" s="75"/>
      <c r="E6" s="7" t="s">
        <v>91</v>
      </c>
      <c r="F6" s="92"/>
      <c r="G6" s="75"/>
      <c r="H6" s="95"/>
      <c r="I6" s="77" t="s">
        <v>77</v>
      </c>
      <c r="J6" s="78"/>
      <c r="K6" s="77" t="s">
        <v>4</v>
      </c>
      <c r="L6" s="78"/>
      <c r="M6" s="79" t="s">
        <v>78</v>
      </c>
      <c r="N6" s="80"/>
      <c r="O6" s="81" t="s">
        <v>72</v>
      </c>
      <c r="P6" s="83" t="s">
        <v>57</v>
      </c>
      <c r="Q6" s="75"/>
      <c r="R6" s="46"/>
    </row>
    <row r="7" spans="1:18" s="3" customFormat="1" ht="57.75" customHeight="1" thickBot="1">
      <c r="A7" s="87"/>
      <c r="B7" s="90"/>
      <c r="C7" s="90"/>
      <c r="D7" s="76"/>
      <c r="E7" s="7" t="s">
        <v>5</v>
      </c>
      <c r="F7" s="93"/>
      <c r="G7" s="76"/>
      <c r="H7" s="96"/>
      <c r="I7" s="35" t="s">
        <v>82</v>
      </c>
      <c r="J7" s="35" t="s">
        <v>83</v>
      </c>
      <c r="K7" s="36" t="s">
        <v>84</v>
      </c>
      <c r="L7" s="37" t="s">
        <v>85</v>
      </c>
      <c r="M7" s="35" t="s">
        <v>86</v>
      </c>
      <c r="N7" s="35" t="s">
        <v>87</v>
      </c>
      <c r="O7" s="82"/>
      <c r="P7" s="84"/>
      <c r="Q7" s="76"/>
      <c r="R7" s="47"/>
    </row>
    <row r="8" spans="1:18" s="4" customFormat="1" ht="47.25" customHeight="1">
      <c r="A8" s="64">
        <v>64</v>
      </c>
      <c r="B8" s="67" t="s">
        <v>13</v>
      </c>
      <c r="C8" s="68" t="s">
        <v>58</v>
      </c>
      <c r="D8" s="31" t="s">
        <v>14</v>
      </c>
      <c r="E8" s="34" t="s">
        <v>15</v>
      </c>
      <c r="F8" s="69" t="s">
        <v>64</v>
      </c>
      <c r="G8" s="70">
        <v>88440</v>
      </c>
      <c r="H8" s="70">
        <v>44220</v>
      </c>
      <c r="I8" s="65">
        <v>1</v>
      </c>
      <c r="J8" s="65">
        <v>1</v>
      </c>
      <c r="K8" s="65">
        <v>1</v>
      </c>
      <c r="L8" s="65">
        <v>5</v>
      </c>
      <c r="M8" s="65">
        <v>1</v>
      </c>
      <c r="N8" s="65">
        <v>1</v>
      </c>
      <c r="O8" s="65">
        <v>1</v>
      </c>
      <c r="P8" s="65">
        <f>SUM(I8:O13)</f>
        <v>11</v>
      </c>
      <c r="Q8" s="66">
        <v>0</v>
      </c>
      <c r="R8" s="44" t="s">
        <v>88</v>
      </c>
    </row>
    <row r="9" spans="1:19" s="4" customFormat="1" ht="60.75" customHeight="1">
      <c r="A9" s="55"/>
      <c r="B9" s="56"/>
      <c r="C9" s="58"/>
      <c r="D9" s="32" t="s">
        <v>16</v>
      </c>
      <c r="E9" s="19" t="s">
        <v>73</v>
      </c>
      <c r="F9" s="60"/>
      <c r="G9" s="62"/>
      <c r="H9" s="62"/>
      <c r="I9" s="48"/>
      <c r="J9" s="48"/>
      <c r="K9" s="48"/>
      <c r="L9" s="48"/>
      <c r="M9" s="48"/>
      <c r="N9" s="48"/>
      <c r="O9" s="48"/>
      <c r="P9" s="48"/>
      <c r="Q9" s="50"/>
      <c r="R9" s="42"/>
      <c r="S9" s="18"/>
    </row>
    <row r="10" spans="1:18" s="4" customFormat="1" ht="12.75" customHeight="1">
      <c r="A10" s="55"/>
      <c r="B10" s="56"/>
      <c r="C10" s="58"/>
      <c r="D10" s="32" t="s">
        <v>17</v>
      </c>
      <c r="E10" s="52" t="s">
        <v>74</v>
      </c>
      <c r="F10" s="60"/>
      <c r="G10" s="62"/>
      <c r="H10" s="62"/>
      <c r="I10" s="48"/>
      <c r="J10" s="48"/>
      <c r="K10" s="48"/>
      <c r="L10" s="48"/>
      <c r="M10" s="48"/>
      <c r="N10" s="48"/>
      <c r="O10" s="48"/>
      <c r="P10" s="48"/>
      <c r="Q10" s="50"/>
      <c r="R10" s="42"/>
    </row>
    <row r="11" spans="1:18" s="4" customFormat="1" ht="12.75" customHeight="1">
      <c r="A11" s="55"/>
      <c r="B11" s="56"/>
      <c r="C11" s="58"/>
      <c r="D11" s="39" t="s">
        <v>103</v>
      </c>
      <c r="E11" s="52"/>
      <c r="F11" s="60"/>
      <c r="G11" s="62"/>
      <c r="H11" s="62"/>
      <c r="I11" s="48"/>
      <c r="J11" s="48"/>
      <c r="K11" s="48"/>
      <c r="L11" s="48"/>
      <c r="M11" s="48"/>
      <c r="N11" s="48"/>
      <c r="O11" s="48"/>
      <c r="P11" s="48"/>
      <c r="Q11" s="50"/>
      <c r="R11" s="42"/>
    </row>
    <row r="12" spans="1:18" s="4" customFormat="1" ht="12" customHeight="1">
      <c r="A12" s="55"/>
      <c r="B12" s="56"/>
      <c r="C12" s="58"/>
      <c r="D12" s="32" t="s">
        <v>105</v>
      </c>
      <c r="E12" s="52"/>
      <c r="F12" s="60"/>
      <c r="G12" s="62"/>
      <c r="H12" s="62"/>
      <c r="I12" s="48"/>
      <c r="J12" s="48"/>
      <c r="K12" s="48"/>
      <c r="L12" s="48"/>
      <c r="M12" s="48"/>
      <c r="N12" s="48"/>
      <c r="O12" s="48"/>
      <c r="P12" s="48"/>
      <c r="Q12" s="50"/>
      <c r="R12" s="42"/>
    </row>
    <row r="13" spans="1:18" s="4" customFormat="1" ht="15" customHeight="1">
      <c r="A13" s="55"/>
      <c r="B13" s="56"/>
      <c r="C13" s="58"/>
      <c r="D13" s="32" t="s">
        <v>104</v>
      </c>
      <c r="E13" s="52"/>
      <c r="F13" s="60"/>
      <c r="G13" s="62"/>
      <c r="H13" s="62"/>
      <c r="I13" s="48"/>
      <c r="J13" s="48"/>
      <c r="K13" s="48"/>
      <c r="L13" s="48"/>
      <c r="M13" s="48"/>
      <c r="N13" s="48"/>
      <c r="O13" s="48"/>
      <c r="P13" s="48"/>
      <c r="Q13" s="50"/>
      <c r="R13" s="42"/>
    </row>
    <row r="14" spans="1:18" s="4" customFormat="1" ht="29.25" customHeight="1">
      <c r="A14" s="54">
        <v>139</v>
      </c>
      <c r="B14" s="56" t="s">
        <v>18</v>
      </c>
      <c r="C14" s="58" t="s">
        <v>58</v>
      </c>
      <c r="D14" s="31" t="s">
        <v>19</v>
      </c>
      <c r="E14" s="20" t="s">
        <v>20</v>
      </c>
      <c r="F14" s="60" t="s">
        <v>63</v>
      </c>
      <c r="G14" s="62">
        <v>147000</v>
      </c>
      <c r="H14" s="62">
        <v>58000</v>
      </c>
      <c r="I14" s="48">
        <v>5</v>
      </c>
      <c r="J14" s="48">
        <v>1</v>
      </c>
      <c r="K14" s="48">
        <v>1</v>
      </c>
      <c r="L14" s="48">
        <v>5</v>
      </c>
      <c r="M14" s="48">
        <v>1</v>
      </c>
      <c r="N14" s="48">
        <v>1</v>
      </c>
      <c r="O14" s="48">
        <v>1</v>
      </c>
      <c r="P14" s="48">
        <f>SUM(I14:O19)</f>
        <v>15</v>
      </c>
      <c r="Q14" s="50">
        <v>0</v>
      </c>
      <c r="R14" s="41" t="s">
        <v>88</v>
      </c>
    </row>
    <row r="15" spans="1:19" s="4" customFormat="1" ht="64.5" customHeight="1">
      <c r="A15" s="55"/>
      <c r="B15" s="56"/>
      <c r="C15" s="58"/>
      <c r="D15" s="32" t="s">
        <v>7</v>
      </c>
      <c r="E15" s="21" t="s">
        <v>22</v>
      </c>
      <c r="F15" s="60"/>
      <c r="G15" s="62"/>
      <c r="H15" s="62"/>
      <c r="I15" s="48"/>
      <c r="J15" s="48"/>
      <c r="K15" s="48"/>
      <c r="L15" s="48"/>
      <c r="M15" s="48"/>
      <c r="N15" s="48"/>
      <c r="O15" s="48"/>
      <c r="P15" s="48"/>
      <c r="Q15" s="50"/>
      <c r="R15" s="42"/>
      <c r="S15" s="18"/>
    </row>
    <row r="16" spans="1:18" s="4" customFormat="1" ht="12.75" customHeight="1">
      <c r="A16" s="55"/>
      <c r="B16" s="56"/>
      <c r="C16" s="58"/>
      <c r="D16" s="32" t="s">
        <v>21</v>
      </c>
      <c r="E16" s="52" t="s">
        <v>92</v>
      </c>
      <c r="F16" s="60"/>
      <c r="G16" s="62"/>
      <c r="H16" s="62"/>
      <c r="I16" s="48"/>
      <c r="J16" s="48"/>
      <c r="K16" s="48"/>
      <c r="L16" s="48"/>
      <c r="M16" s="48"/>
      <c r="N16" s="48"/>
      <c r="O16" s="48"/>
      <c r="P16" s="48"/>
      <c r="Q16" s="50"/>
      <c r="R16" s="42"/>
    </row>
    <row r="17" spans="1:18" s="4" customFormat="1" ht="12.75" customHeight="1">
      <c r="A17" s="55"/>
      <c r="B17" s="56"/>
      <c r="C17" s="58"/>
      <c r="D17" s="32" t="s">
        <v>23</v>
      </c>
      <c r="E17" s="52"/>
      <c r="F17" s="60"/>
      <c r="G17" s="62"/>
      <c r="H17" s="62"/>
      <c r="I17" s="48"/>
      <c r="J17" s="48"/>
      <c r="K17" s="48"/>
      <c r="L17" s="48"/>
      <c r="M17" s="48"/>
      <c r="N17" s="48"/>
      <c r="O17" s="48"/>
      <c r="P17" s="48"/>
      <c r="Q17" s="50"/>
      <c r="R17" s="42"/>
    </row>
    <row r="18" spans="1:18" s="4" customFormat="1" ht="12.75" customHeight="1">
      <c r="A18" s="55"/>
      <c r="B18" s="56"/>
      <c r="C18" s="58"/>
      <c r="D18" s="32" t="s">
        <v>8</v>
      </c>
      <c r="E18" s="52"/>
      <c r="F18" s="60"/>
      <c r="G18" s="62"/>
      <c r="H18" s="62"/>
      <c r="I18" s="48"/>
      <c r="J18" s="48"/>
      <c r="K18" s="48"/>
      <c r="L18" s="48"/>
      <c r="M18" s="48"/>
      <c r="N18" s="48"/>
      <c r="O18" s="48"/>
      <c r="P18" s="48"/>
      <c r="Q18" s="50"/>
      <c r="R18" s="42"/>
    </row>
    <row r="19" spans="1:18" s="4" customFormat="1" ht="55.5" customHeight="1">
      <c r="A19" s="55"/>
      <c r="B19" s="56"/>
      <c r="C19" s="58"/>
      <c r="D19" s="32" t="s">
        <v>24</v>
      </c>
      <c r="E19" s="52"/>
      <c r="F19" s="60"/>
      <c r="G19" s="62"/>
      <c r="H19" s="62"/>
      <c r="I19" s="48"/>
      <c r="J19" s="48"/>
      <c r="K19" s="48"/>
      <c r="L19" s="48"/>
      <c r="M19" s="48"/>
      <c r="N19" s="48"/>
      <c r="O19" s="48"/>
      <c r="P19" s="48"/>
      <c r="Q19" s="50"/>
      <c r="R19" s="42"/>
    </row>
    <row r="20" spans="1:18" s="4" customFormat="1" ht="37.5" customHeight="1">
      <c r="A20" s="54">
        <v>159</v>
      </c>
      <c r="B20" s="56" t="s">
        <v>25</v>
      </c>
      <c r="C20" s="58" t="s">
        <v>59</v>
      </c>
      <c r="D20" s="31" t="s">
        <v>26</v>
      </c>
      <c r="E20" s="20" t="s">
        <v>27</v>
      </c>
      <c r="F20" s="60" t="s">
        <v>64</v>
      </c>
      <c r="G20" s="62">
        <v>1000101</v>
      </c>
      <c r="H20" s="62">
        <v>400000</v>
      </c>
      <c r="I20" s="48">
        <v>5</v>
      </c>
      <c r="J20" s="48">
        <v>1</v>
      </c>
      <c r="K20" s="48">
        <v>1</v>
      </c>
      <c r="L20" s="48">
        <v>5</v>
      </c>
      <c r="M20" s="48">
        <v>1</v>
      </c>
      <c r="N20" s="48">
        <v>1</v>
      </c>
      <c r="O20" s="48">
        <v>1</v>
      </c>
      <c r="P20" s="48">
        <f>SUM(I20:O25)</f>
        <v>15</v>
      </c>
      <c r="Q20" s="50">
        <v>0</v>
      </c>
      <c r="R20" s="41" t="s">
        <v>88</v>
      </c>
    </row>
    <row r="21" spans="1:19" s="4" customFormat="1" ht="69.75" customHeight="1">
      <c r="A21" s="55"/>
      <c r="B21" s="56"/>
      <c r="C21" s="58"/>
      <c r="D21" s="32" t="s">
        <v>10</v>
      </c>
      <c r="E21" s="21" t="s">
        <v>70</v>
      </c>
      <c r="F21" s="60"/>
      <c r="G21" s="62"/>
      <c r="H21" s="62"/>
      <c r="I21" s="48"/>
      <c r="J21" s="48"/>
      <c r="K21" s="48"/>
      <c r="L21" s="48"/>
      <c r="M21" s="48"/>
      <c r="N21" s="48"/>
      <c r="O21" s="48"/>
      <c r="P21" s="48"/>
      <c r="Q21" s="50"/>
      <c r="R21" s="42"/>
      <c r="S21" s="18"/>
    </row>
    <row r="22" spans="1:18" s="4" customFormat="1" ht="12.75" customHeight="1">
      <c r="A22" s="55"/>
      <c r="B22" s="56"/>
      <c r="C22" s="58"/>
      <c r="D22" s="32" t="s">
        <v>28</v>
      </c>
      <c r="E22" s="52" t="s">
        <v>71</v>
      </c>
      <c r="F22" s="60"/>
      <c r="G22" s="62"/>
      <c r="H22" s="62"/>
      <c r="I22" s="48"/>
      <c r="J22" s="48"/>
      <c r="K22" s="48"/>
      <c r="L22" s="48"/>
      <c r="M22" s="48"/>
      <c r="N22" s="48"/>
      <c r="O22" s="48"/>
      <c r="P22" s="48"/>
      <c r="Q22" s="50"/>
      <c r="R22" s="42"/>
    </row>
    <row r="23" spans="1:18" s="4" customFormat="1" ht="12.75" customHeight="1">
      <c r="A23" s="55"/>
      <c r="B23" s="56"/>
      <c r="C23" s="58"/>
      <c r="D23" s="32" t="s">
        <v>68</v>
      </c>
      <c r="E23" s="52"/>
      <c r="F23" s="60"/>
      <c r="G23" s="62"/>
      <c r="H23" s="62"/>
      <c r="I23" s="48"/>
      <c r="J23" s="48"/>
      <c r="K23" s="48"/>
      <c r="L23" s="48"/>
      <c r="M23" s="48"/>
      <c r="N23" s="48"/>
      <c r="O23" s="48"/>
      <c r="P23" s="48"/>
      <c r="Q23" s="50"/>
      <c r="R23" s="42"/>
    </row>
    <row r="24" spans="1:18" s="4" customFormat="1" ht="12.75" customHeight="1">
      <c r="A24" s="55"/>
      <c r="B24" s="56"/>
      <c r="C24" s="58"/>
      <c r="D24" s="32" t="s">
        <v>9</v>
      </c>
      <c r="E24" s="52"/>
      <c r="F24" s="60"/>
      <c r="G24" s="62"/>
      <c r="H24" s="62"/>
      <c r="I24" s="48"/>
      <c r="J24" s="48"/>
      <c r="K24" s="48"/>
      <c r="L24" s="48"/>
      <c r="M24" s="48"/>
      <c r="N24" s="48"/>
      <c r="O24" s="48"/>
      <c r="P24" s="48"/>
      <c r="Q24" s="50"/>
      <c r="R24" s="42"/>
    </row>
    <row r="25" spans="1:18" s="4" customFormat="1" ht="18" customHeight="1">
      <c r="A25" s="55"/>
      <c r="B25" s="56"/>
      <c r="C25" s="58"/>
      <c r="D25" s="32" t="s">
        <v>69</v>
      </c>
      <c r="E25" s="52"/>
      <c r="F25" s="60"/>
      <c r="G25" s="62"/>
      <c r="H25" s="62"/>
      <c r="I25" s="48"/>
      <c r="J25" s="48"/>
      <c r="K25" s="48"/>
      <c r="L25" s="48"/>
      <c r="M25" s="48"/>
      <c r="N25" s="48"/>
      <c r="O25" s="48"/>
      <c r="P25" s="48"/>
      <c r="Q25" s="50"/>
      <c r="R25" s="42"/>
    </row>
    <row r="26" spans="1:19" s="4" customFormat="1" ht="36.75" customHeight="1">
      <c r="A26" s="64">
        <v>192</v>
      </c>
      <c r="B26" s="56" t="s">
        <v>29</v>
      </c>
      <c r="C26" s="58" t="s">
        <v>58</v>
      </c>
      <c r="D26" s="31" t="s">
        <v>30</v>
      </c>
      <c r="E26" s="20" t="s">
        <v>31</v>
      </c>
      <c r="F26" s="60" t="s">
        <v>62</v>
      </c>
      <c r="G26" s="62">
        <v>40000</v>
      </c>
      <c r="H26" s="62">
        <v>20000</v>
      </c>
      <c r="I26" s="48">
        <v>1</v>
      </c>
      <c r="J26" s="48">
        <v>1</v>
      </c>
      <c r="K26" s="48">
        <v>1</v>
      </c>
      <c r="L26" s="48">
        <v>5</v>
      </c>
      <c r="M26" s="48">
        <v>1</v>
      </c>
      <c r="N26" s="48">
        <v>1</v>
      </c>
      <c r="O26" s="48">
        <v>1</v>
      </c>
      <c r="P26" s="48">
        <f>SUM(I26:O31)</f>
        <v>11</v>
      </c>
      <c r="Q26" s="50">
        <v>0</v>
      </c>
      <c r="R26" s="41" t="s">
        <v>88</v>
      </c>
      <c r="S26" s="18"/>
    </row>
    <row r="27" spans="1:19" s="4" customFormat="1" ht="33" customHeight="1">
      <c r="A27" s="55"/>
      <c r="B27" s="56"/>
      <c r="C27" s="58"/>
      <c r="D27" s="32" t="s">
        <v>61</v>
      </c>
      <c r="E27" s="19" t="s">
        <v>33</v>
      </c>
      <c r="F27" s="60"/>
      <c r="G27" s="62"/>
      <c r="H27" s="62"/>
      <c r="I27" s="48"/>
      <c r="J27" s="48"/>
      <c r="K27" s="48"/>
      <c r="L27" s="48"/>
      <c r="M27" s="48"/>
      <c r="N27" s="48"/>
      <c r="O27" s="48"/>
      <c r="P27" s="48"/>
      <c r="Q27" s="50"/>
      <c r="R27" s="42"/>
      <c r="S27" s="18"/>
    </row>
    <row r="28" spans="1:19" s="4" customFormat="1" ht="12.75" customHeight="1">
      <c r="A28" s="55"/>
      <c r="B28" s="56"/>
      <c r="C28" s="58"/>
      <c r="D28" s="32" t="s">
        <v>32</v>
      </c>
      <c r="E28" s="52" t="s">
        <v>79</v>
      </c>
      <c r="F28" s="60"/>
      <c r="G28" s="62"/>
      <c r="H28" s="62"/>
      <c r="I28" s="48"/>
      <c r="J28" s="48"/>
      <c r="K28" s="48"/>
      <c r="L28" s="48"/>
      <c r="M28" s="48"/>
      <c r="N28" s="48"/>
      <c r="O28" s="48"/>
      <c r="P28" s="48"/>
      <c r="Q28" s="50"/>
      <c r="R28" s="42"/>
      <c r="S28" s="18"/>
    </row>
    <row r="29" spans="1:19" s="4" customFormat="1" ht="12.75" customHeight="1">
      <c r="A29" s="55"/>
      <c r="B29" s="56"/>
      <c r="C29" s="58"/>
      <c r="D29" s="32" t="s">
        <v>34</v>
      </c>
      <c r="E29" s="52"/>
      <c r="F29" s="60"/>
      <c r="G29" s="62"/>
      <c r="H29" s="62"/>
      <c r="I29" s="48"/>
      <c r="J29" s="48"/>
      <c r="K29" s="48"/>
      <c r="L29" s="48"/>
      <c r="M29" s="48"/>
      <c r="N29" s="48"/>
      <c r="O29" s="48"/>
      <c r="P29" s="48"/>
      <c r="Q29" s="50"/>
      <c r="R29" s="42"/>
      <c r="S29" s="18"/>
    </row>
    <row r="30" spans="1:19" s="4" customFormat="1" ht="12.75" customHeight="1">
      <c r="A30" s="55"/>
      <c r="B30" s="56"/>
      <c r="C30" s="58"/>
      <c r="D30" s="32" t="s">
        <v>35</v>
      </c>
      <c r="E30" s="52"/>
      <c r="F30" s="60"/>
      <c r="G30" s="62"/>
      <c r="H30" s="62"/>
      <c r="I30" s="48"/>
      <c r="J30" s="48"/>
      <c r="K30" s="48"/>
      <c r="L30" s="48"/>
      <c r="M30" s="48"/>
      <c r="N30" s="48"/>
      <c r="O30" s="48"/>
      <c r="P30" s="48"/>
      <c r="Q30" s="50"/>
      <c r="R30" s="42"/>
      <c r="S30" s="18"/>
    </row>
    <row r="31" spans="1:19" s="4" customFormat="1" ht="12.75" customHeight="1">
      <c r="A31" s="55"/>
      <c r="B31" s="56"/>
      <c r="C31" s="58"/>
      <c r="D31" s="32" t="s">
        <v>36</v>
      </c>
      <c r="E31" s="52"/>
      <c r="F31" s="60"/>
      <c r="G31" s="62"/>
      <c r="H31" s="62"/>
      <c r="I31" s="48"/>
      <c r="J31" s="48"/>
      <c r="K31" s="48"/>
      <c r="L31" s="48"/>
      <c r="M31" s="48"/>
      <c r="N31" s="48"/>
      <c r="O31" s="48"/>
      <c r="P31" s="48"/>
      <c r="Q31" s="50"/>
      <c r="R31" s="42"/>
      <c r="S31" s="18"/>
    </row>
    <row r="32" spans="1:19" s="4" customFormat="1" ht="32.25" customHeight="1">
      <c r="A32" s="54">
        <v>193</v>
      </c>
      <c r="B32" s="56" t="s">
        <v>37</v>
      </c>
      <c r="C32" s="58" t="s">
        <v>60</v>
      </c>
      <c r="D32" s="31" t="s">
        <v>81</v>
      </c>
      <c r="E32" s="20" t="s">
        <v>38</v>
      </c>
      <c r="F32" s="60" t="s">
        <v>66</v>
      </c>
      <c r="G32" s="62">
        <v>605858</v>
      </c>
      <c r="H32" s="62">
        <v>299358</v>
      </c>
      <c r="I32" s="48">
        <v>1</v>
      </c>
      <c r="J32" s="48">
        <v>1</v>
      </c>
      <c r="K32" s="48">
        <v>1</v>
      </c>
      <c r="L32" s="48">
        <v>5</v>
      </c>
      <c r="M32" s="48">
        <v>1</v>
      </c>
      <c r="N32" s="48">
        <v>1</v>
      </c>
      <c r="O32" s="48">
        <v>1</v>
      </c>
      <c r="P32" s="48">
        <f>SUM(I32:O37)</f>
        <v>11</v>
      </c>
      <c r="Q32" s="50">
        <v>0</v>
      </c>
      <c r="R32" s="41" t="s">
        <v>88</v>
      </c>
      <c r="S32" s="18"/>
    </row>
    <row r="33" spans="1:19" s="4" customFormat="1" ht="83.25" customHeight="1">
      <c r="A33" s="55"/>
      <c r="B33" s="56"/>
      <c r="C33" s="58"/>
      <c r="D33" s="32" t="s">
        <v>11</v>
      </c>
      <c r="E33" s="19" t="s">
        <v>40</v>
      </c>
      <c r="F33" s="60"/>
      <c r="G33" s="62"/>
      <c r="H33" s="62"/>
      <c r="I33" s="48"/>
      <c r="J33" s="48"/>
      <c r="K33" s="48"/>
      <c r="L33" s="48"/>
      <c r="M33" s="48"/>
      <c r="N33" s="48"/>
      <c r="O33" s="48"/>
      <c r="P33" s="48"/>
      <c r="Q33" s="50"/>
      <c r="R33" s="42"/>
      <c r="S33" s="18"/>
    </row>
    <row r="34" spans="1:19" s="4" customFormat="1" ht="12.75" customHeight="1">
      <c r="A34" s="55"/>
      <c r="B34" s="56"/>
      <c r="C34" s="58"/>
      <c r="D34" s="32" t="s">
        <v>39</v>
      </c>
      <c r="E34" s="52" t="s">
        <v>93</v>
      </c>
      <c r="F34" s="60"/>
      <c r="G34" s="62"/>
      <c r="H34" s="62"/>
      <c r="I34" s="48"/>
      <c r="J34" s="48"/>
      <c r="K34" s="48"/>
      <c r="L34" s="48"/>
      <c r="M34" s="48"/>
      <c r="N34" s="48"/>
      <c r="O34" s="48"/>
      <c r="P34" s="48"/>
      <c r="Q34" s="50"/>
      <c r="R34" s="42"/>
      <c r="S34" s="18"/>
    </row>
    <row r="35" spans="1:19" s="4" customFormat="1" ht="12.75" customHeight="1">
      <c r="A35" s="55"/>
      <c r="B35" s="56"/>
      <c r="C35" s="58"/>
      <c r="D35" s="32" t="s">
        <v>80</v>
      </c>
      <c r="E35" s="52"/>
      <c r="F35" s="60"/>
      <c r="G35" s="62"/>
      <c r="H35" s="62"/>
      <c r="I35" s="48"/>
      <c r="J35" s="48"/>
      <c r="K35" s="48"/>
      <c r="L35" s="48"/>
      <c r="M35" s="48"/>
      <c r="N35" s="48"/>
      <c r="O35" s="48"/>
      <c r="P35" s="48"/>
      <c r="Q35" s="50"/>
      <c r="R35" s="42"/>
      <c r="S35" s="18"/>
    </row>
    <row r="36" spans="1:18" s="4" customFormat="1" ht="12.75" customHeight="1">
      <c r="A36" s="55"/>
      <c r="B36" s="56"/>
      <c r="C36" s="58"/>
      <c r="D36" s="32" t="s">
        <v>41</v>
      </c>
      <c r="E36" s="52"/>
      <c r="F36" s="60"/>
      <c r="G36" s="62"/>
      <c r="H36" s="62"/>
      <c r="I36" s="48"/>
      <c r="J36" s="48"/>
      <c r="K36" s="48"/>
      <c r="L36" s="48"/>
      <c r="M36" s="48"/>
      <c r="N36" s="48"/>
      <c r="O36" s="48"/>
      <c r="P36" s="48"/>
      <c r="Q36" s="50"/>
      <c r="R36" s="42"/>
    </row>
    <row r="37" spans="1:18" s="4" customFormat="1" ht="87" customHeight="1">
      <c r="A37" s="55"/>
      <c r="B37" s="56"/>
      <c r="C37" s="58"/>
      <c r="D37" s="32" t="s">
        <v>42</v>
      </c>
      <c r="E37" s="52"/>
      <c r="F37" s="60"/>
      <c r="G37" s="62"/>
      <c r="H37" s="62"/>
      <c r="I37" s="48"/>
      <c r="J37" s="48"/>
      <c r="K37" s="48"/>
      <c r="L37" s="48"/>
      <c r="M37" s="48"/>
      <c r="N37" s="48"/>
      <c r="O37" s="48"/>
      <c r="P37" s="48"/>
      <c r="Q37" s="50"/>
      <c r="R37" s="42"/>
    </row>
    <row r="38" spans="1:18" s="4" customFormat="1" ht="33" customHeight="1">
      <c r="A38" s="64">
        <v>220</v>
      </c>
      <c r="B38" s="56" t="s">
        <v>43</v>
      </c>
      <c r="C38" s="58" t="s">
        <v>59</v>
      </c>
      <c r="D38" s="31" t="s">
        <v>44</v>
      </c>
      <c r="E38" s="20" t="s">
        <v>94</v>
      </c>
      <c r="F38" s="60" t="s">
        <v>63</v>
      </c>
      <c r="G38" s="62">
        <v>40000</v>
      </c>
      <c r="H38" s="62">
        <v>20000</v>
      </c>
      <c r="I38" s="48">
        <v>1</v>
      </c>
      <c r="J38" s="48">
        <v>1</v>
      </c>
      <c r="K38" s="48">
        <v>1</v>
      </c>
      <c r="L38" s="48">
        <v>5</v>
      </c>
      <c r="M38" s="48">
        <v>1</v>
      </c>
      <c r="N38" s="48">
        <v>1</v>
      </c>
      <c r="O38" s="48">
        <v>1</v>
      </c>
      <c r="P38" s="48">
        <f>SUM(I38:O43)</f>
        <v>11</v>
      </c>
      <c r="Q38" s="50">
        <v>0</v>
      </c>
      <c r="R38" s="41" t="s">
        <v>88</v>
      </c>
    </row>
    <row r="39" spans="1:19" s="4" customFormat="1" ht="57" customHeight="1">
      <c r="A39" s="55"/>
      <c r="B39" s="56"/>
      <c r="C39" s="58"/>
      <c r="D39" s="32" t="s">
        <v>7</v>
      </c>
      <c r="E39" s="19" t="s">
        <v>45</v>
      </c>
      <c r="F39" s="60"/>
      <c r="G39" s="62"/>
      <c r="H39" s="62"/>
      <c r="I39" s="48"/>
      <c r="J39" s="48"/>
      <c r="K39" s="48"/>
      <c r="L39" s="48"/>
      <c r="M39" s="48"/>
      <c r="N39" s="48"/>
      <c r="O39" s="48"/>
      <c r="P39" s="48"/>
      <c r="Q39" s="50"/>
      <c r="R39" s="42"/>
      <c r="S39" s="18"/>
    </row>
    <row r="40" spans="1:18" s="4" customFormat="1" ht="12.75" customHeight="1">
      <c r="A40" s="55"/>
      <c r="B40" s="56"/>
      <c r="C40" s="58"/>
      <c r="D40" s="32" t="s">
        <v>46</v>
      </c>
      <c r="E40" s="52" t="s">
        <v>95</v>
      </c>
      <c r="F40" s="60"/>
      <c r="G40" s="62"/>
      <c r="H40" s="62"/>
      <c r="I40" s="48"/>
      <c r="J40" s="48"/>
      <c r="K40" s="48"/>
      <c r="L40" s="48"/>
      <c r="M40" s="48"/>
      <c r="N40" s="48"/>
      <c r="O40" s="48"/>
      <c r="P40" s="48"/>
      <c r="Q40" s="50"/>
      <c r="R40" s="42"/>
    </row>
    <row r="41" spans="1:18" s="4" customFormat="1" ht="12.75" customHeight="1">
      <c r="A41" s="55"/>
      <c r="B41" s="56"/>
      <c r="C41" s="58"/>
      <c r="D41" s="32" t="s">
        <v>47</v>
      </c>
      <c r="E41" s="52"/>
      <c r="F41" s="60"/>
      <c r="G41" s="62"/>
      <c r="H41" s="62"/>
      <c r="I41" s="48"/>
      <c r="J41" s="48"/>
      <c r="K41" s="48"/>
      <c r="L41" s="48"/>
      <c r="M41" s="48"/>
      <c r="N41" s="48"/>
      <c r="O41" s="48"/>
      <c r="P41" s="48"/>
      <c r="Q41" s="50"/>
      <c r="R41" s="42"/>
    </row>
    <row r="42" spans="1:18" s="4" customFormat="1" ht="12.75" customHeight="1">
      <c r="A42" s="55"/>
      <c r="B42" s="56"/>
      <c r="C42" s="58"/>
      <c r="D42" s="32" t="s">
        <v>12</v>
      </c>
      <c r="E42" s="52"/>
      <c r="F42" s="60"/>
      <c r="G42" s="62"/>
      <c r="H42" s="62"/>
      <c r="I42" s="48"/>
      <c r="J42" s="48"/>
      <c r="K42" s="48"/>
      <c r="L42" s="48"/>
      <c r="M42" s="48"/>
      <c r="N42" s="48"/>
      <c r="O42" s="48"/>
      <c r="P42" s="48"/>
      <c r="Q42" s="50"/>
      <c r="R42" s="42"/>
    </row>
    <row r="43" spans="1:18" s="4" customFormat="1" ht="30" customHeight="1">
      <c r="A43" s="55"/>
      <c r="B43" s="56"/>
      <c r="C43" s="58"/>
      <c r="D43" s="32" t="s">
        <v>48</v>
      </c>
      <c r="E43" s="52"/>
      <c r="F43" s="60"/>
      <c r="G43" s="62"/>
      <c r="H43" s="62"/>
      <c r="I43" s="48"/>
      <c r="J43" s="48"/>
      <c r="K43" s="48"/>
      <c r="L43" s="48"/>
      <c r="M43" s="48"/>
      <c r="N43" s="48"/>
      <c r="O43" s="48"/>
      <c r="P43" s="48"/>
      <c r="Q43" s="50"/>
      <c r="R43" s="42"/>
    </row>
    <row r="44" spans="1:18" s="4" customFormat="1" ht="26.25" customHeight="1">
      <c r="A44" s="54">
        <v>235</v>
      </c>
      <c r="B44" s="56" t="s">
        <v>49</v>
      </c>
      <c r="C44" s="58" t="s">
        <v>58</v>
      </c>
      <c r="D44" s="31" t="s">
        <v>50</v>
      </c>
      <c r="E44" s="20" t="s">
        <v>51</v>
      </c>
      <c r="F44" s="60" t="s">
        <v>65</v>
      </c>
      <c r="G44" s="62">
        <v>55000</v>
      </c>
      <c r="H44" s="62">
        <v>27500</v>
      </c>
      <c r="I44" s="48">
        <v>1</v>
      </c>
      <c r="J44" s="48">
        <v>1</v>
      </c>
      <c r="K44" s="48">
        <v>1</v>
      </c>
      <c r="L44" s="48">
        <v>5</v>
      </c>
      <c r="M44" s="48">
        <v>1</v>
      </c>
      <c r="N44" s="48">
        <v>1</v>
      </c>
      <c r="O44" s="48">
        <v>1</v>
      </c>
      <c r="P44" s="48">
        <f>SUM(I44:O49)</f>
        <v>11</v>
      </c>
      <c r="Q44" s="50">
        <v>0</v>
      </c>
      <c r="R44" s="41" t="s">
        <v>88</v>
      </c>
    </row>
    <row r="45" spans="1:19" s="4" customFormat="1" ht="70.5" customHeight="1">
      <c r="A45" s="55"/>
      <c r="B45" s="56"/>
      <c r="C45" s="58"/>
      <c r="D45" s="32" t="s">
        <v>7</v>
      </c>
      <c r="E45" s="19" t="s">
        <v>96</v>
      </c>
      <c r="F45" s="60"/>
      <c r="G45" s="62"/>
      <c r="H45" s="62"/>
      <c r="I45" s="48"/>
      <c r="J45" s="48"/>
      <c r="K45" s="48"/>
      <c r="L45" s="48"/>
      <c r="M45" s="48"/>
      <c r="N45" s="48"/>
      <c r="O45" s="48"/>
      <c r="P45" s="48"/>
      <c r="Q45" s="50"/>
      <c r="R45" s="42"/>
      <c r="S45" s="18"/>
    </row>
    <row r="46" spans="1:18" s="4" customFormat="1" ht="12.75" customHeight="1">
      <c r="A46" s="55"/>
      <c r="B46" s="56"/>
      <c r="C46" s="58"/>
      <c r="D46" s="32" t="s">
        <v>52</v>
      </c>
      <c r="E46" s="52" t="s">
        <v>53</v>
      </c>
      <c r="F46" s="60"/>
      <c r="G46" s="62"/>
      <c r="H46" s="62"/>
      <c r="I46" s="48"/>
      <c r="J46" s="48"/>
      <c r="K46" s="48"/>
      <c r="L46" s="48"/>
      <c r="M46" s="48"/>
      <c r="N46" s="48"/>
      <c r="O46" s="48"/>
      <c r="P46" s="48"/>
      <c r="Q46" s="50"/>
      <c r="R46" s="42"/>
    </row>
    <row r="47" spans="1:18" s="4" customFormat="1" ht="12.75" customHeight="1">
      <c r="A47" s="55"/>
      <c r="B47" s="56"/>
      <c r="C47" s="58"/>
      <c r="D47" s="32" t="s">
        <v>54</v>
      </c>
      <c r="E47" s="52"/>
      <c r="F47" s="60"/>
      <c r="G47" s="62"/>
      <c r="H47" s="62"/>
      <c r="I47" s="48"/>
      <c r="J47" s="48"/>
      <c r="K47" s="48"/>
      <c r="L47" s="48"/>
      <c r="M47" s="48"/>
      <c r="N47" s="48"/>
      <c r="O47" s="48"/>
      <c r="P47" s="48"/>
      <c r="Q47" s="50"/>
      <c r="R47" s="42"/>
    </row>
    <row r="48" spans="1:18" s="4" customFormat="1" ht="12.75" customHeight="1">
      <c r="A48" s="55"/>
      <c r="B48" s="56"/>
      <c r="C48" s="58"/>
      <c r="D48" s="32" t="s">
        <v>55</v>
      </c>
      <c r="E48" s="52"/>
      <c r="F48" s="60"/>
      <c r="G48" s="62"/>
      <c r="H48" s="62"/>
      <c r="I48" s="48"/>
      <c r="J48" s="48"/>
      <c r="K48" s="48"/>
      <c r="L48" s="48"/>
      <c r="M48" s="48"/>
      <c r="N48" s="48"/>
      <c r="O48" s="48"/>
      <c r="P48" s="48"/>
      <c r="Q48" s="50"/>
      <c r="R48" s="42"/>
    </row>
    <row r="49" spans="1:18" s="4" customFormat="1" ht="33" customHeight="1" thickBot="1">
      <c r="A49" s="55"/>
      <c r="B49" s="57"/>
      <c r="C49" s="59"/>
      <c r="D49" s="33" t="s">
        <v>56</v>
      </c>
      <c r="E49" s="53"/>
      <c r="F49" s="61"/>
      <c r="G49" s="63"/>
      <c r="H49" s="63"/>
      <c r="I49" s="49"/>
      <c r="J49" s="49"/>
      <c r="K49" s="49"/>
      <c r="L49" s="49"/>
      <c r="M49" s="49"/>
      <c r="N49" s="49"/>
      <c r="O49" s="49"/>
      <c r="P49" s="49"/>
      <c r="Q49" s="51"/>
      <c r="R49" s="43"/>
    </row>
    <row r="50" spans="2:18" s="2" customFormat="1" ht="30" customHeight="1">
      <c r="B50" s="1"/>
      <c r="C50" s="11"/>
      <c r="D50" s="22"/>
      <c r="E50" s="22"/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4"/>
      <c r="R50" s="30"/>
    </row>
    <row r="51" spans="2:18" s="2" customFormat="1" ht="12.75">
      <c r="B51" s="5"/>
      <c r="C51" s="5" t="s">
        <v>101</v>
      </c>
      <c r="D51" s="5"/>
      <c r="E51" s="5"/>
      <c r="F51" s="23"/>
      <c r="G51" s="22"/>
      <c r="H51" s="22"/>
      <c r="I51" s="22"/>
      <c r="J51" s="22"/>
      <c r="K51" s="22"/>
      <c r="L51" s="22"/>
      <c r="M51" s="22"/>
      <c r="N51" s="25"/>
      <c r="O51" s="26"/>
      <c r="P51" s="22"/>
      <c r="Q51" s="1"/>
      <c r="R51" s="30"/>
    </row>
    <row r="52" spans="2:18" s="2" customFormat="1" ht="10.5" customHeight="1">
      <c r="B52" s="5"/>
      <c r="C52" s="5" t="s">
        <v>98</v>
      </c>
      <c r="D52" s="5"/>
      <c r="E52" s="1" t="s">
        <v>102</v>
      </c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"/>
      <c r="R52" s="30"/>
    </row>
    <row r="53" spans="2:18" s="2" customFormat="1" ht="10.5" customHeight="1">
      <c r="B53" s="5"/>
      <c r="C53" s="5" t="s">
        <v>99</v>
      </c>
      <c r="D53" s="5"/>
      <c r="E53" s="1" t="s">
        <v>100</v>
      </c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"/>
      <c r="R53" s="30"/>
    </row>
    <row r="54" spans="2:18" s="2" customFormat="1" ht="10.5" customHeight="1">
      <c r="B54" s="1"/>
      <c r="C54" s="11"/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"/>
      <c r="R54" s="30"/>
    </row>
    <row r="55" spans="2:18" s="2" customFormat="1" ht="10.5" customHeight="1">
      <c r="B55" s="1"/>
      <c r="C55" s="11"/>
      <c r="D55" s="22"/>
      <c r="E55" s="22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"/>
      <c r="R55" s="30"/>
    </row>
    <row r="56" spans="2:18" s="2" customFormat="1" ht="10.5">
      <c r="B56" s="1"/>
      <c r="C56" s="11"/>
      <c r="D56" s="22"/>
      <c r="E56" s="22"/>
      <c r="F56" s="23"/>
      <c r="G56" s="22"/>
      <c r="H56" s="22"/>
      <c r="I56" s="22"/>
      <c r="J56" s="22"/>
      <c r="K56" s="22"/>
      <c r="L56" s="22"/>
      <c r="M56" s="22"/>
      <c r="N56" s="27"/>
      <c r="O56" s="28"/>
      <c r="P56" s="27"/>
      <c r="Q56" s="5"/>
      <c r="R56" s="30"/>
    </row>
  </sheetData>
  <sheetProtection/>
  <mergeCells count="135">
    <mergeCell ref="A5:A7"/>
    <mergeCell ref="B5:B7"/>
    <mergeCell ref="D5:D7"/>
    <mergeCell ref="F5:F7"/>
    <mergeCell ref="G5:G7"/>
    <mergeCell ref="H5:H7"/>
    <mergeCell ref="C5:C7"/>
    <mergeCell ref="I5:P5"/>
    <mergeCell ref="Q5:Q7"/>
    <mergeCell ref="I6:J6"/>
    <mergeCell ref="K6:L6"/>
    <mergeCell ref="M6:N6"/>
    <mergeCell ref="O6:O7"/>
    <mergeCell ref="P6:P7"/>
    <mergeCell ref="K8:K13"/>
    <mergeCell ref="L8:L13"/>
    <mergeCell ref="M8:M13"/>
    <mergeCell ref="N8:N13"/>
    <mergeCell ref="G8:G13"/>
    <mergeCell ref="H8:H13"/>
    <mergeCell ref="O8:O13"/>
    <mergeCell ref="P8:P13"/>
    <mergeCell ref="Q8:Q13"/>
    <mergeCell ref="E10:E13"/>
    <mergeCell ref="A8:A13"/>
    <mergeCell ref="B8:B13"/>
    <mergeCell ref="C8:C13"/>
    <mergeCell ref="F8:F13"/>
    <mergeCell ref="I8:I13"/>
    <mergeCell ref="J8:J13"/>
    <mergeCell ref="I14:I19"/>
    <mergeCell ref="J14:J19"/>
    <mergeCell ref="K14:K19"/>
    <mergeCell ref="A14:A19"/>
    <mergeCell ref="B14:B19"/>
    <mergeCell ref="C14:C19"/>
    <mergeCell ref="F14:F19"/>
    <mergeCell ref="G14:G19"/>
    <mergeCell ref="G20:G25"/>
    <mergeCell ref="E22:E25"/>
    <mergeCell ref="N14:N19"/>
    <mergeCell ref="O14:O19"/>
    <mergeCell ref="P14:P19"/>
    <mergeCell ref="Q14:Q19"/>
    <mergeCell ref="L14:L19"/>
    <mergeCell ref="M14:M19"/>
    <mergeCell ref="E16:E19"/>
    <mergeCell ref="H14:H19"/>
    <mergeCell ref="I20:I25"/>
    <mergeCell ref="J20:J25"/>
    <mergeCell ref="K20:K25"/>
    <mergeCell ref="L20:L25"/>
    <mergeCell ref="P20:P25"/>
    <mergeCell ref="Q20:Q25"/>
    <mergeCell ref="M20:M25"/>
    <mergeCell ref="N20:N25"/>
    <mergeCell ref="O20:O25"/>
    <mergeCell ref="A26:A31"/>
    <mergeCell ref="B26:B31"/>
    <mergeCell ref="C26:C31"/>
    <mergeCell ref="F26:F31"/>
    <mergeCell ref="G26:G31"/>
    <mergeCell ref="H20:H25"/>
    <mergeCell ref="A20:A25"/>
    <mergeCell ref="B20:B25"/>
    <mergeCell ref="C20:C25"/>
    <mergeCell ref="F20:F25"/>
    <mergeCell ref="O32:O37"/>
    <mergeCell ref="P26:P31"/>
    <mergeCell ref="Q26:Q31"/>
    <mergeCell ref="I32:I37"/>
    <mergeCell ref="J32:J37"/>
    <mergeCell ref="K32:K37"/>
    <mergeCell ref="L32:L37"/>
    <mergeCell ref="M32:M37"/>
    <mergeCell ref="I26:I31"/>
    <mergeCell ref="J26:J31"/>
    <mergeCell ref="M26:M31"/>
    <mergeCell ref="N26:N31"/>
    <mergeCell ref="O26:O31"/>
    <mergeCell ref="E28:E31"/>
    <mergeCell ref="H26:H31"/>
    <mergeCell ref="L26:L31"/>
    <mergeCell ref="K26:K31"/>
    <mergeCell ref="P32:P37"/>
    <mergeCell ref="Q32:Q37"/>
    <mergeCell ref="A32:A37"/>
    <mergeCell ref="B32:B37"/>
    <mergeCell ref="C32:C37"/>
    <mergeCell ref="F32:F37"/>
    <mergeCell ref="E34:E37"/>
    <mergeCell ref="G32:G37"/>
    <mergeCell ref="H32:H37"/>
    <mergeCell ref="N32:N37"/>
    <mergeCell ref="Q38:Q43"/>
    <mergeCell ref="A38:A43"/>
    <mergeCell ref="B38:B43"/>
    <mergeCell ref="C38:C43"/>
    <mergeCell ref="F38:F43"/>
    <mergeCell ref="G38:G43"/>
    <mergeCell ref="H38:H43"/>
    <mergeCell ref="I38:I43"/>
    <mergeCell ref="J38:J43"/>
    <mergeCell ref="K38:K43"/>
    <mergeCell ref="E40:E43"/>
    <mergeCell ref="L38:L43"/>
    <mergeCell ref="M38:M43"/>
    <mergeCell ref="N38:N43"/>
    <mergeCell ref="O38:O43"/>
    <mergeCell ref="P38:P43"/>
    <mergeCell ref="A44:A49"/>
    <mergeCell ref="B44:B49"/>
    <mergeCell ref="C44:C49"/>
    <mergeCell ref="F44:F49"/>
    <mergeCell ref="G44:G49"/>
    <mergeCell ref="H44:H49"/>
    <mergeCell ref="P44:P49"/>
    <mergeCell ref="Q44:Q49"/>
    <mergeCell ref="E46:E49"/>
    <mergeCell ref="I44:I49"/>
    <mergeCell ref="J44:J49"/>
    <mergeCell ref="K44:K49"/>
    <mergeCell ref="L44:L49"/>
    <mergeCell ref="M44:M49"/>
    <mergeCell ref="N44:N49"/>
    <mergeCell ref="E3:N3"/>
    <mergeCell ref="R44:R49"/>
    <mergeCell ref="R38:R43"/>
    <mergeCell ref="R26:R31"/>
    <mergeCell ref="R32:R37"/>
    <mergeCell ref="R20:R25"/>
    <mergeCell ref="R14:R19"/>
    <mergeCell ref="R8:R13"/>
    <mergeCell ref="R5:R7"/>
    <mergeCell ref="O44:O49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80" r:id="rId1"/>
  <headerFooter>
    <oddHeader>&amp;L&amp;"Arial,Kurzíva"Příloha č. 2 Přehled nedoporučených žádostí dotační titul č. 2 Podpora kulturních aktivit</oddHeader>
    <oddFooter>&amp;L&amp;"Arial,Kurzíva"ZOK 29. 4. 2016
19. - Dotační program OK Program podpory kultury v OK - vyhodnocení dotačního titulu č. 2 
Příloha č. 2 Přehled nedoporučených žádostí DT č. 2 Podpora kulturních aktivit  &amp;R&amp;"Arial,Kurzíva" stránka &amp;P stránek &amp;N</oddFooter>
  </headerFooter>
  <rowBreaks count="3" manualBreakCount="3">
    <brk id="19" max="255" man="1"/>
    <brk id="31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Radilová Jarmila</dc:creator>
  <cp:keywords/>
  <dc:description/>
  <cp:lastModifiedBy>Vrbová Jitka</cp:lastModifiedBy>
  <cp:lastPrinted>2016-04-08T11:17:36Z</cp:lastPrinted>
  <dcterms:created xsi:type="dcterms:W3CDTF">2006-03-26T18:14:00Z</dcterms:created>
  <dcterms:modified xsi:type="dcterms:W3CDTF">2016-04-11T10:46:05Z</dcterms:modified>
  <cp:category/>
  <cp:version/>
  <cp:contentType/>
  <cp:contentStatus/>
</cp:coreProperties>
</file>