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450" windowHeight="1176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'List1'!$A$1:$I$70</definedName>
  </definedNames>
  <calcPr fullCalcOnLoad="1"/>
</workbook>
</file>

<file path=xl/sharedStrings.xml><?xml version="1.0" encoding="utf-8"?>
<sst xmlns="http://schemas.openxmlformats.org/spreadsheetml/2006/main" count="121" uniqueCount="104">
  <si>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</si>
  <si>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</si>
  <si>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</si>
  <si>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</si>
  <si>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</si>
  <si>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</si>
  <si>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</si>
  <si>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Číslo žádosti</t>
  </si>
  <si>
    <t>Návrh předkladatele</t>
  </si>
  <si>
    <t>Fyzická osoba podnikající dle živnostenského zákona nezapsaná v obchodním rejstříku</t>
  </si>
  <si>
    <t>Prostějov</t>
  </si>
  <si>
    <t>Olomouc</t>
  </si>
  <si>
    <t>10</t>
  </si>
  <si>
    <t>Václav Janík</t>
  </si>
  <si>
    <t>64633047</t>
  </si>
  <si>
    <t>Pňovice 75</t>
  </si>
  <si>
    <t>78401</t>
  </si>
  <si>
    <t>Litovel</t>
  </si>
  <si>
    <t>Spolek</t>
  </si>
  <si>
    <t>Tělovýchovná jednota Sokol Čechovice, z. s.</t>
  </si>
  <si>
    <t>16367855</t>
  </si>
  <si>
    <t>Čechovická 270/55</t>
  </si>
  <si>
    <t>79604</t>
  </si>
  <si>
    <t>Nepodnikající fyzická osoba</t>
  </si>
  <si>
    <t>75361</t>
  </si>
  <si>
    <t>Hranice IV - Drahotuše</t>
  </si>
  <si>
    <t>75201</t>
  </si>
  <si>
    <t>Kojetín</t>
  </si>
  <si>
    <t>Podpora sportovní činnosti jezdce Václava Janíka (rezentanta ČR) v sezoně 2017 s možností prezentace Olomouckého kraje v rámci ČR i zahraničí</t>
  </si>
  <si>
    <t>Neinvestiční dotace bude využita výhradně k zajištění účasti týmu JANÍK MOTORSPORT na plánovaných akcích včetně zajištění technicko-sportovního stavu vozidel do závodu.Reprezentace Olomouckého kraje na jednotlivých závodech M ČR a Evropy.Podpora začínajících jezdců v rámci závodů ČR.</t>
  </si>
  <si>
    <t>Poskytnutá dotace bude použita na úhradu cestovného, startovného, pohonných hmot, ubytování, stravného, údržby a opravy techniky</t>
  </si>
  <si>
    <t>79601</t>
  </si>
  <si>
    <t>1.3. - 31.12.2017</t>
  </si>
  <si>
    <t>53</t>
  </si>
  <si>
    <t>Statutární město Olomouc</t>
  </si>
  <si>
    <t>Evropské město sportu</t>
  </si>
  <si>
    <t>00299308</t>
  </si>
  <si>
    <t>Horní náměstí 583</t>
  </si>
  <si>
    <t>779 11</t>
  </si>
  <si>
    <t xml:space="preserve">V roce 2016 město Olomouc uspělo s kandidaturou na získání titulu Evropské město sportu 2017. Jde o prestižní ocenění, které chceme v letošním roce využít k oslovení občanů krajského města s nabídkou volnočasových aktivit. V průběhu roku budou pořádány sportovní akce pro všechny věkové kategorie. Cílem je "rozhýbat město Olomouc" v době, kdy se stále více zhoršuje pohybový potenciál občanů. Pro děti budou pořádány fotbalové, bowlingové, volejbalové turnaje a atletické závody. Dospělým budou určeny cyklistické projížďky do okolí města nebo okruh pro běžecké lyžování v olomouckých parcích. Rodičům bude určena sportovní burza s nabídkou sportovních aktivit pro jejich děti. </t>
  </si>
  <si>
    <t>Dotace bude použita na úhradu nájmů sportovních areálů a tělocvičen, pořízení cen pro vítěze turnajů a závodů, výdajů s instalací sportovních ploch a propagace jednotlivých sportovních podniků. Fiannčí prostředky budou použity na nákup služeb spojených s pořádáním akcí, mzdové náklady, cestovné a dopravu.</t>
  </si>
  <si>
    <t>58</t>
  </si>
  <si>
    <t>Podpora celoroční činnosti TJ Sokol Čechovice v roce 2017</t>
  </si>
  <si>
    <t>Podpora celoroční sportovní činnosti TJ Sokol Čechovice, z.s. a jejích jednotlivých oddílů - oddíl kopané, oddíl stolního tenisu, oddíl zápasu, oddíl nohejbalu a odbor Sportu pro všechny. Členská základna: Celkem 417 členů, z toho: 80 přípravky 48 žactvo</t>
  </si>
  <si>
    <t>Dotace bude použita na náklady spojené s celoroční sportovní činností spolku.</t>
  </si>
  <si>
    <t>59</t>
  </si>
  <si>
    <t>TJ Šumperk, z.s.</t>
  </si>
  <si>
    <t>Sportovní činnost oddílů TJ Šumperk, z.s.</t>
  </si>
  <si>
    <t>14617790</t>
  </si>
  <si>
    <t>Dotace bude použita na náklady spojené s činností spolku.</t>
  </si>
  <si>
    <t>Žerotínova 1691/55</t>
  </si>
  <si>
    <t>787 01</t>
  </si>
  <si>
    <t>Šumperk</t>
  </si>
  <si>
    <t>Poskytnutí dotace v režimu de minimis           ANO/NE</t>
  </si>
  <si>
    <t>67</t>
  </si>
  <si>
    <t>Sportovní klub Přerov 1908 z.s.</t>
  </si>
  <si>
    <t>Celoroční činnost Sportovního klubu Přerov 1908 z.s.</t>
  </si>
  <si>
    <t>Dotace bude použita k částečnému pokrytí nákladů na celoroční činnost SK Přerov 1908. podrobnější popis je uveden v přílohách.</t>
  </si>
  <si>
    <t>00533963</t>
  </si>
  <si>
    <t>Petřivalského 584/1</t>
  </si>
  <si>
    <t>75002</t>
  </si>
  <si>
    <t>Přerov</t>
  </si>
  <si>
    <t>Dotace bude použita na nákup spotřebního materiálu, DHM a DNM  (cca 675 000 Kč), nájemné sportovišť (210 000Kč), spotřebu energií (450 000 Kč), opravu a údržbu sportovišť (90 000 Kč), cestovné(150 000 Kč), stravné (150 000 Kč), nocležné (150 000 Kč), mzdové náklady (495 000 Kč), doprava (90 000 Kč).</t>
  </si>
  <si>
    <t>76</t>
  </si>
  <si>
    <t>GEOOL z.s.</t>
  </si>
  <si>
    <t>GREAT MORAVIA 2017</t>
  </si>
  <si>
    <t>05091608</t>
  </si>
  <si>
    <t>Pronájem GPS MAZE
Pronájem areálu ATC Žralok - Plumlov
Pronájem Plumlovský zámekč
Pronájem toalet
Pronájem parkovacích ploch, včetně přípravy</t>
  </si>
  <si>
    <t>Husovo nám. 241/45a</t>
  </si>
  <si>
    <t>Poskytnuto v roce 2016</t>
  </si>
  <si>
    <t>ANO</t>
  </si>
  <si>
    <t>NE</t>
  </si>
  <si>
    <t>Jan Hudec</t>
  </si>
  <si>
    <t>Podpora přípravy na ZOH 2018 reprezentanta ve sjezdovém lyžování Jana Hudce</t>
  </si>
  <si>
    <t>Dotace bude použita na cestovné, dopravné, ubytování, stravné, náklady spojené s tréninky v zahraničí, letenky, propagací, rehabilitace, nákup materiální vybavení, zajištění trenéra a servis lyží.</t>
  </si>
  <si>
    <t>Vít Nosálek</t>
  </si>
  <si>
    <t>Dotace na podporu závodní činnosti reprezentanta České republiky a Olomouckého kraje - automobilového závodníka Víta Nosálka - Mistra Evropy a Mistra ČR v divizi Buggy 1600 Autokros.</t>
  </si>
  <si>
    <t>Žadatel žádá o dotaci na částečné pokrytí nákladů na účast Víta Nosálka na sérii závodů MMČR a ME které začínají v měsíci dubnu 2017. Předchází jim nákladná příprava závodního speciálu, přepravního autobusu a zajišťování náhradních dílů.</t>
  </si>
  <si>
    <t>Dotace bude použita na částečnou úhradu nákladů spojených s činností závodníka a jeho účastí na serii závodů Mistrovství ČR a ME</t>
  </si>
  <si>
    <t>SK Kojetín 2016, z.s.</t>
  </si>
  <si>
    <t>Podvalí 629</t>
  </si>
  <si>
    <t>Rozvoj volejbalu v Olomouckém kraji se zaměřením na kategorii chlapců</t>
  </si>
  <si>
    <t>Klub ve spolupráci s městem Kojetín startuje nový projekt "Volejbal do škol" se snahou a myšlenkou obnovit volejbalovou tradici v regionech Olomoucka, Prostějovska, Přerovska. Projekt je rozdělen na "Minivolejbal na záklaldních školách" a "Volejbal na středních školách". Cílem projektu je obnova a rozvoj chlapecjkého volejbalu a zvýšení počtu registrovaných sportovců u Českého volejbalového svazu.</t>
  </si>
  <si>
    <t>Dotace bude použita na pronájem sportovišť, semináře/školení, cestovné, propagace a výplaty trenérům, školitelům, rozhodčím a jiným zainteresovaným osobám.</t>
  </si>
  <si>
    <t>Nadační fond Českého klubu olympioniků regionu Severní Morava</t>
  </si>
  <si>
    <t>Podpora bývalých olympioniků trvale žijících v Olomouckém kraji</t>
  </si>
  <si>
    <t xml:space="preserve">Nadační fond  </t>
  </si>
  <si>
    <t>Žadatel žádá o dotaci na podporu bývalých olympioniků žijících v regionu Olomouckého kraje, kteří jsou v tíživé finanční a zdravotní situaci. Český klub olympioniků regionu Severní Morava k dnešnímu dni eviduje celkem 83 členů.</t>
  </si>
  <si>
    <t>28618734</t>
  </si>
  <si>
    <t>Dotace bude použita na poskytnutí finanční podpory bývalým olympionikům trvale žijícím v Olomouckém kraji a na provoz nadačního fondu.</t>
  </si>
  <si>
    <t>náměstí Svatopluka Čecha 518//10</t>
  </si>
  <si>
    <t>70200</t>
  </si>
  <si>
    <t>Ostrava - Přívoz</t>
  </si>
  <si>
    <t>Obec</t>
  </si>
  <si>
    <t xml:space="preserve">05032211 </t>
  </si>
  <si>
    <t>B. Němcové II 573</t>
  </si>
  <si>
    <t>00536041</t>
  </si>
  <si>
    <t>Aeroklub Hranice, z.s.</t>
  </si>
  <si>
    <t>Nákup kolového traktoru pro údržbu travnaté plochy letiště (rovnání, válcování, sečení trávy, odklízení sněhu )</t>
  </si>
  <si>
    <t>Cílem projektu je udržení provozuschopnosti veřejného vnitrostátního letiště Hranice a podpora sportovního létání a zajištění možnosti volnočasových aktivit obyvatelstva. Aeroklub Hranice je provozovatelem veřejného vnitrostátního letiště Hranice.</t>
  </si>
  <si>
    <t>Nákup traktoru pro údržbu letiště Hranice</t>
  </si>
  <si>
    <t>Sportovní činnost oddílů TJ Šumperk, z.s. zabezpečuje přípravu a účasti na MS, ME, MČR, mezinárodních mistrovství, českých olympiád, krajských soutěží, oblastních přeborech, přeborech Moravy a Čech. 13 oddílů TJ Šumperk, z.s. s celkovou základnou 1086 čl.</t>
  </si>
  <si>
    <t>GREAT MORAVIA 2017 je víkendové setkání nejen místních hráčů  celosvětové hry Geocaching. GREAT MORAVIA 2017 se uskuteční 1. 9. - 3. 9. 2017 v Plumlově a okolí. GREAT MORAVIA 2017 bude tvořena různorodými doprovodnými programy a aktivitami, které účastní.</t>
  </si>
  <si>
    <t>Žadatel žádá o neinvestiční finanční podporu na podporu přípravy a následné účasti na Zimních olympijských hrách v roce 2018 v Pchongjangu, Jižní Korea. Během přípravy se zúčastní závodů Světového poháru, Mistrovství republiky a letošního Mistrovství světa.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</si>
</sst>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3" fontId="4" fillId="11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46" applyFont="1" applyFill="1" applyBorder="1" applyAlignment="1">
      <alignment horizontal="left" vertical="top" wrapText="1"/>
      <protection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49" fontId="3" fillId="0" borderId="11" xfId="46" applyNumberFormat="1" applyFont="1" applyFill="1" applyBorder="1" applyAlignment="1">
      <alignment horizontal="center" vertical="top" wrapText="1" shrinkToFit="1"/>
      <protection/>
    </xf>
    <xf numFmtId="49" fontId="3" fillId="0" borderId="17" xfId="0" applyNumberFormat="1" applyFont="1" applyFill="1" applyBorder="1" applyAlignment="1">
      <alignment horizontal="center" vertical="top" wrapText="1" shrinkToFi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2" fillId="0" borderId="11" xfId="46" applyNumberFormat="1" applyFont="1" applyFill="1" applyBorder="1" applyAlignment="1">
      <alignment horizontal="center" vertical="top" wrapText="1" shrinkToFit="1"/>
      <protection/>
    </xf>
    <xf numFmtId="49" fontId="3" fillId="0" borderId="16" xfId="46" applyNumberFormat="1" applyFont="1" applyFill="1" applyBorder="1" applyAlignment="1">
      <alignment horizontal="center" vertical="top" wrapText="1" shrinkToFit="1"/>
      <protection/>
    </xf>
    <xf numFmtId="49" fontId="3" fillId="0" borderId="17" xfId="46" applyNumberFormat="1" applyFont="1" applyFill="1" applyBorder="1" applyAlignment="1">
      <alignment horizontal="center" vertical="top" wrapText="1" shrinkToFit="1"/>
      <protection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Border="1" applyAlignment="1">
      <alignment horizontal="center" vertical="top" wrapText="1" shrinkToFit="1"/>
    </xf>
    <xf numFmtId="49" fontId="3" fillId="0" borderId="18" xfId="0" applyNumberFormat="1" applyFont="1" applyFill="1" applyBorder="1" applyAlignment="1">
      <alignment horizontal="center" vertical="top" wrapText="1" shrinkToFit="1"/>
    </xf>
    <xf numFmtId="49" fontId="3" fillId="0" borderId="19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2" fillId="11" borderId="2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right" vertical="center"/>
    </xf>
    <xf numFmtId="3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left" vertical="top" wrapText="1"/>
      <protection/>
    </xf>
    <xf numFmtId="0" fontId="3" fillId="0" borderId="23" xfId="0" applyFont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3" fillId="11" borderId="15" xfId="0" applyNumberFormat="1" applyFont="1" applyFill="1" applyBorder="1" applyAlignment="1">
      <alignment horizontal="right" vertical="center"/>
    </xf>
    <xf numFmtId="0" fontId="3" fillId="0" borderId="21" xfId="46" applyFont="1" applyFill="1" applyBorder="1" applyAlignment="1">
      <alignment horizontal="center" vertical="top"/>
      <protection/>
    </xf>
    <xf numFmtId="0" fontId="3" fillId="0" borderId="22" xfId="46" applyFont="1" applyFill="1" applyBorder="1" applyAlignment="1">
      <alignment horizontal="center" vertical="top"/>
      <protection/>
    </xf>
    <xf numFmtId="3" fontId="3" fillId="0" borderId="14" xfId="46" applyNumberFormat="1" applyFont="1" applyFill="1" applyBorder="1" applyAlignment="1">
      <alignment horizontal="right" vertic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3" fontId="3" fillId="11" borderId="14" xfId="46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11" borderId="16" xfId="0" applyNumberFormat="1" applyFont="1" applyFill="1" applyBorder="1" applyAlignment="1">
      <alignment horizontal="right" vertical="center"/>
    </xf>
    <xf numFmtId="3" fontId="3" fillId="11" borderId="17" xfId="0" applyNumberFormat="1" applyFont="1" applyFill="1" applyBorder="1" applyAlignment="1">
      <alignment horizontal="right" vertical="center"/>
    </xf>
    <xf numFmtId="3" fontId="3" fillId="11" borderId="27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90" zoomScaleNormal="90" zoomScaleSheetLayoutView="90" zoomScalePageLayoutView="80" workbookViewId="0" topLeftCell="A40">
      <selection activeCell="B63" sqref="B63"/>
    </sheetView>
  </sheetViews>
  <sheetFormatPr defaultColWidth="9.140625" defaultRowHeight="12.75"/>
  <cols>
    <col min="1" max="1" width="6.7109375" style="9" customWidth="1"/>
    <col min="2" max="2" width="15.7109375" style="3" customWidth="1"/>
    <col min="3" max="3" width="48.7109375" style="3" customWidth="1"/>
    <col min="4" max="4" width="15.7109375" style="3" customWidth="1"/>
    <col min="5" max="5" width="13.28125" style="3" customWidth="1"/>
    <col min="6" max="6" width="15.7109375" style="12" customWidth="1"/>
    <col min="7" max="9" width="15.7109375" style="11" customWidth="1"/>
  </cols>
  <sheetData>
    <row r="1" spans="1:9" s="1" customFormat="1" ht="53.25" customHeight="1" thickBot="1">
      <c r="A1" s="54" t="s">
        <v>7</v>
      </c>
      <c r="B1" s="54" t="s">
        <v>0</v>
      </c>
      <c r="C1" s="2" t="s">
        <v>1</v>
      </c>
      <c r="D1" s="42" t="s">
        <v>2</v>
      </c>
      <c r="E1" s="42" t="s">
        <v>3</v>
      </c>
      <c r="F1" s="40" t="s">
        <v>4</v>
      </c>
      <c r="G1" s="49" t="s">
        <v>8</v>
      </c>
      <c r="H1" s="38" t="s">
        <v>69</v>
      </c>
      <c r="I1" s="38" t="s">
        <v>53</v>
      </c>
    </row>
    <row r="2" spans="1:9" s="1" customFormat="1" ht="13.5" customHeight="1" thickBot="1">
      <c r="A2" s="55"/>
      <c r="B2" s="55"/>
      <c r="C2" s="2" t="s">
        <v>5</v>
      </c>
      <c r="D2" s="43"/>
      <c r="E2" s="43"/>
      <c r="F2" s="41"/>
      <c r="G2" s="50"/>
      <c r="H2" s="48"/>
      <c r="I2" s="39"/>
    </row>
    <row r="3" spans="1:9" s="1" customFormat="1" ht="11.25" customHeight="1" thickBot="1">
      <c r="A3" s="55"/>
      <c r="B3" s="55"/>
      <c r="C3" s="14" t="s">
        <v>6</v>
      </c>
      <c r="D3" s="43"/>
      <c r="E3" s="43"/>
      <c r="F3" s="41"/>
      <c r="G3" s="50"/>
      <c r="H3" s="48"/>
      <c r="I3" s="39"/>
    </row>
    <row r="4" spans="1:9" s="1" customFormat="1" ht="21">
      <c r="A4" s="60" t="s">
        <v>33</v>
      </c>
      <c r="B4" s="19" t="s">
        <v>34</v>
      </c>
      <c r="C4" s="18" t="s">
        <v>35</v>
      </c>
      <c r="D4" s="61">
        <v>2000000</v>
      </c>
      <c r="E4" s="62" t="s">
        <v>32</v>
      </c>
      <c r="F4" s="63">
        <v>1000000</v>
      </c>
      <c r="G4" s="44">
        <v>1000000</v>
      </c>
      <c r="H4" s="44">
        <v>0</v>
      </c>
      <c r="I4" s="44" t="s">
        <v>71</v>
      </c>
    </row>
    <row r="5" spans="1:9" s="1" customFormat="1" ht="134.25" customHeight="1">
      <c r="A5" s="45"/>
      <c r="B5" s="20" t="s">
        <v>93</v>
      </c>
      <c r="C5" s="15" t="s">
        <v>39</v>
      </c>
      <c r="D5" s="36"/>
      <c r="E5" s="37"/>
      <c r="F5" s="56"/>
      <c r="G5" s="35"/>
      <c r="H5" s="35"/>
      <c r="I5" s="35"/>
    </row>
    <row r="6" spans="1:9" s="1" customFormat="1" ht="10.5" customHeight="1">
      <c r="A6" s="46"/>
      <c r="B6" s="20" t="s">
        <v>36</v>
      </c>
      <c r="C6" s="47" t="s">
        <v>40</v>
      </c>
      <c r="D6" s="36"/>
      <c r="E6" s="37"/>
      <c r="F6" s="56"/>
      <c r="G6" s="35"/>
      <c r="H6" s="35"/>
      <c r="I6" s="35"/>
    </row>
    <row r="7" spans="1:9" s="1" customFormat="1" ht="10.5" customHeight="1">
      <c r="A7" s="46"/>
      <c r="B7" s="22" t="s">
        <v>37</v>
      </c>
      <c r="C7" s="47"/>
      <c r="D7" s="36"/>
      <c r="E7" s="37"/>
      <c r="F7" s="56"/>
      <c r="G7" s="35"/>
      <c r="H7" s="35"/>
      <c r="I7" s="35"/>
    </row>
    <row r="8" spans="1:9" s="1" customFormat="1" ht="10.5" customHeight="1">
      <c r="A8" s="46"/>
      <c r="B8" s="22" t="s">
        <v>38</v>
      </c>
      <c r="C8" s="47"/>
      <c r="D8" s="36"/>
      <c r="E8" s="37"/>
      <c r="F8" s="56"/>
      <c r="G8" s="35"/>
      <c r="H8" s="35"/>
      <c r="I8" s="35"/>
    </row>
    <row r="9" spans="1:9" s="1" customFormat="1" ht="36.75" customHeight="1">
      <c r="A9" s="46"/>
      <c r="B9" s="23" t="s">
        <v>11</v>
      </c>
      <c r="C9" s="47"/>
      <c r="D9" s="36"/>
      <c r="E9" s="37"/>
      <c r="F9" s="56"/>
      <c r="G9" s="35"/>
      <c r="H9" s="35"/>
      <c r="I9" s="35"/>
    </row>
    <row r="10" spans="1:9" s="1" customFormat="1" ht="57" customHeight="1">
      <c r="A10" s="64">
        <v>92</v>
      </c>
      <c r="B10" s="24" t="s">
        <v>84</v>
      </c>
      <c r="C10" s="16" t="s">
        <v>85</v>
      </c>
      <c r="D10" s="66">
        <v>300000</v>
      </c>
      <c r="E10" s="67">
        <v>2017</v>
      </c>
      <c r="F10" s="68">
        <v>300000</v>
      </c>
      <c r="G10" s="57">
        <v>250000</v>
      </c>
      <c r="H10" s="57">
        <v>0</v>
      </c>
      <c r="I10" s="57" t="s">
        <v>71</v>
      </c>
    </row>
    <row r="11" spans="1:9" s="1" customFormat="1" ht="45" customHeight="1">
      <c r="A11" s="64"/>
      <c r="B11" s="25" t="s">
        <v>86</v>
      </c>
      <c r="C11" s="16" t="s">
        <v>87</v>
      </c>
      <c r="D11" s="66"/>
      <c r="E11" s="67"/>
      <c r="F11" s="68"/>
      <c r="G11" s="57"/>
      <c r="H11" s="57"/>
      <c r="I11" s="57"/>
    </row>
    <row r="12" spans="1:9" s="1" customFormat="1" ht="10.5" customHeight="1">
      <c r="A12" s="65"/>
      <c r="B12" s="25" t="s">
        <v>88</v>
      </c>
      <c r="C12" s="58" t="s">
        <v>89</v>
      </c>
      <c r="D12" s="66"/>
      <c r="E12" s="67"/>
      <c r="F12" s="68"/>
      <c r="G12" s="57"/>
      <c r="H12" s="57"/>
      <c r="I12" s="57"/>
    </row>
    <row r="13" spans="1:9" s="1" customFormat="1" ht="21">
      <c r="A13" s="65"/>
      <c r="B13" s="26" t="s">
        <v>90</v>
      </c>
      <c r="C13" s="58"/>
      <c r="D13" s="66"/>
      <c r="E13" s="67"/>
      <c r="F13" s="68"/>
      <c r="G13" s="57"/>
      <c r="H13" s="57"/>
      <c r="I13" s="57"/>
    </row>
    <row r="14" spans="1:9" s="1" customFormat="1" ht="10.5" customHeight="1">
      <c r="A14" s="65"/>
      <c r="B14" s="26" t="s">
        <v>91</v>
      </c>
      <c r="C14" s="58"/>
      <c r="D14" s="66"/>
      <c r="E14" s="67"/>
      <c r="F14" s="68"/>
      <c r="G14" s="57"/>
      <c r="H14" s="57"/>
      <c r="I14" s="57"/>
    </row>
    <row r="15" spans="1:9" s="1" customFormat="1" ht="10.5" customHeight="1">
      <c r="A15" s="65"/>
      <c r="B15" s="21" t="s">
        <v>92</v>
      </c>
      <c r="C15" s="58"/>
      <c r="D15" s="66"/>
      <c r="E15" s="67"/>
      <c r="F15" s="68"/>
      <c r="G15" s="57"/>
      <c r="H15" s="57"/>
      <c r="I15" s="57"/>
    </row>
    <row r="16" spans="1:9" s="1" customFormat="1" ht="21">
      <c r="A16" s="45">
        <v>94</v>
      </c>
      <c r="B16" s="27" t="s">
        <v>79</v>
      </c>
      <c r="C16" s="15" t="s">
        <v>81</v>
      </c>
      <c r="D16" s="36">
        <v>450000</v>
      </c>
      <c r="E16" s="37">
        <v>2017</v>
      </c>
      <c r="F16" s="56">
        <v>300000</v>
      </c>
      <c r="G16" s="35">
        <v>300000</v>
      </c>
      <c r="H16" s="35">
        <v>0</v>
      </c>
      <c r="I16" s="35" t="s">
        <v>71</v>
      </c>
    </row>
    <row r="17" spans="1:9" s="1" customFormat="1" ht="78.75" customHeight="1">
      <c r="A17" s="45"/>
      <c r="B17" s="20" t="s">
        <v>18</v>
      </c>
      <c r="C17" s="15" t="s">
        <v>82</v>
      </c>
      <c r="D17" s="36"/>
      <c r="E17" s="37"/>
      <c r="F17" s="56"/>
      <c r="G17" s="35"/>
      <c r="H17" s="35"/>
      <c r="I17" s="35"/>
    </row>
    <row r="18" spans="1:9" s="1" customFormat="1" ht="10.5" customHeight="1">
      <c r="A18" s="46"/>
      <c r="B18" s="20" t="s">
        <v>94</v>
      </c>
      <c r="C18" s="47" t="s">
        <v>83</v>
      </c>
      <c r="D18" s="36"/>
      <c r="E18" s="37"/>
      <c r="F18" s="56"/>
      <c r="G18" s="35"/>
      <c r="H18" s="35"/>
      <c r="I18" s="35"/>
    </row>
    <row r="19" spans="1:9" s="1" customFormat="1" ht="10.5" customHeight="1">
      <c r="A19" s="46"/>
      <c r="B19" s="22" t="s">
        <v>80</v>
      </c>
      <c r="C19" s="47"/>
      <c r="D19" s="36"/>
      <c r="E19" s="37"/>
      <c r="F19" s="56"/>
      <c r="G19" s="35"/>
      <c r="H19" s="35"/>
      <c r="I19" s="35"/>
    </row>
    <row r="20" spans="1:9" s="1" customFormat="1" ht="10.5" customHeight="1">
      <c r="A20" s="46"/>
      <c r="B20" s="22" t="s">
        <v>26</v>
      </c>
      <c r="C20" s="47"/>
      <c r="D20" s="36"/>
      <c r="E20" s="37"/>
      <c r="F20" s="56"/>
      <c r="G20" s="35"/>
      <c r="H20" s="35"/>
      <c r="I20" s="35"/>
    </row>
    <row r="21" spans="1:9" s="1" customFormat="1" ht="10.5" customHeight="1">
      <c r="A21" s="46"/>
      <c r="B21" s="23" t="s">
        <v>27</v>
      </c>
      <c r="C21" s="47"/>
      <c r="D21" s="36"/>
      <c r="E21" s="37"/>
      <c r="F21" s="56"/>
      <c r="G21" s="35"/>
      <c r="H21" s="35"/>
      <c r="I21" s="35"/>
    </row>
    <row r="22" spans="1:9" s="1" customFormat="1" ht="21">
      <c r="A22" s="45" t="s">
        <v>54</v>
      </c>
      <c r="B22" s="27" t="s">
        <v>55</v>
      </c>
      <c r="C22" s="15" t="s">
        <v>56</v>
      </c>
      <c r="D22" s="36">
        <v>2460000</v>
      </c>
      <c r="E22" s="37">
        <v>2017</v>
      </c>
      <c r="F22" s="56">
        <v>820000</v>
      </c>
      <c r="G22" s="35">
        <v>100000</v>
      </c>
      <c r="H22" s="35">
        <v>100000</v>
      </c>
      <c r="I22" s="35" t="s">
        <v>71</v>
      </c>
    </row>
    <row r="23" spans="1:9" s="1" customFormat="1" ht="21">
      <c r="A23" s="45"/>
      <c r="B23" s="20" t="s">
        <v>18</v>
      </c>
      <c r="C23" s="15" t="s">
        <v>57</v>
      </c>
      <c r="D23" s="36"/>
      <c r="E23" s="37"/>
      <c r="F23" s="56"/>
      <c r="G23" s="35"/>
      <c r="H23" s="35"/>
      <c r="I23" s="35"/>
    </row>
    <row r="24" spans="1:9" s="1" customFormat="1" ht="10.5" customHeight="1">
      <c r="A24" s="46"/>
      <c r="B24" s="20" t="s">
        <v>58</v>
      </c>
      <c r="C24" s="47" t="s">
        <v>62</v>
      </c>
      <c r="D24" s="36"/>
      <c r="E24" s="37"/>
      <c r="F24" s="56"/>
      <c r="G24" s="35"/>
      <c r="H24" s="35"/>
      <c r="I24" s="35"/>
    </row>
    <row r="25" spans="1:9" s="1" customFormat="1" ht="10.5" customHeight="1">
      <c r="A25" s="46"/>
      <c r="B25" s="22" t="s">
        <v>59</v>
      </c>
      <c r="C25" s="47"/>
      <c r="D25" s="36"/>
      <c r="E25" s="37"/>
      <c r="F25" s="56"/>
      <c r="G25" s="35"/>
      <c r="H25" s="35"/>
      <c r="I25" s="35"/>
    </row>
    <row r="26" spans="1:9" s="1" customFormat="1" ht="10.5" customHeight="1">
      <c r="A26" s="46"/>
      <c r="B26" s="22" t="s">
        <v>60</v>
      </c>
      <c r="C26" s="47"/>
      <c r="D26" s="36"/>
      <c r="E26" s="37"/>
      <c r="F26" s="56"/>
      <c r="G26" s="35"/>
      <c r="H26" s="35"/>
      <c r="I26" s="35"/>
    </row>
    <row r="27" spans="1:9" s="1" customFormat="1" ht="38.25" customHeight="1">
      <c r="A27" s="46"/>
      <c r="B27" s="23" t="s">
        <v>61</v>
      </c>
      <c r="C27" s="47"/>
      <c r="D27" s="36"/>
      <c r="E27" s="37"/>
      <c r="F27" s="56"/>
      <c r="G27" s="35"/>
      <c r="H27" s="35"/>
      <c r="I27" s="35"/>
    </row>
    <row r="28" spans="1:9" s="1" customFormat="1" ht="37.5" customHeight="1">
      <c r="A28" s="45" t="s">
        <v>41</v>
      </c>
      <c r="B28" s="27" t="s">
        <v>19</v>
      </c>
      <c r="C28" s="15" t="s">
        <v>42</v>
      </c>
      <c r="D28" s="36">
        <v>1600000</v>
      </c>
      <c r="E28" s="37">
        <v>2017</v>
      </c>
      <c r="F28" s="56">
        <v>250000</v>
      </c>
      <c r="G28" s="35">
        <v>80000</v>
      </c>
      <c r="H28" s="35">
        <v>80000</v>
      </c>
      <c r="I28" s="35" t="s">
        <v>71</v>
      </c>
    </row>
    <row r="29" spans="1:9" s="1" customFormat="1" ht="57.75" customHeight="1">
      <c r="A29" s="45"/>
      <c r="B29" s="20" t="s">
        <v>18</v>
      </c>
      <c r="C29" s="15" t="s">
        <v>43</v>
      </c>
      <c r="D29" s="36"/>
      <c r="E29" s="37"/>
      <c r="F29" s="56"/>
      <c r="G29" s="35"/>
      <c r="H29" s="35"/>
      <c r="I29" s="35"/>
    </row>
    <row r="30" spans="1:9" s="1" customFormat="1" ht="10.5" customHeight="1">
      <c r="A30" s="46"/>
      <c r="B30" s="20" t="s">
        <v>20</v>
      </c>
      <c r="C30" s="47" t="s">
        <v>44</v>
      </c>
      <c r="D30" s="36"/>
      <c r="E30" s="37"/>
      <c r="F30" s="56"/>
      <c r="G30" s="35"/>
      <c r="H30" s="35"/>
      <c r="I30" s="35"/>
    </row>
    <row r="31" spans="1:9" s="1" customFormat="1" ht="10.5" customHeight="1">
      <c r="A31" s="46"/>
      <c r="B31" s="22" t="s">
        <v>21</v>
      </c>
      <c r="C31" s="47"/>
      <c r="D31" s="36"/>
      <c r="E31" s="37"/>
      <c r="F31" s="56"/>
      <c r="G31" s="35"/>
      <c r="H31" s="35"/>
      <c r="I31" s="35"/>
    </row>
    <row r="32" spans="1:9" s="1" customFormat="1" ht="10.5" customHeight="1">
      <c r="A32" s="46"/>
      <c r="B32" s="22" t="s">
        <v>22</v>
      </c>
      <c r="C32" s="47"/>
      <c r="D32" s="36"/>
      <c r="E32" s="37"/>
      <c r="F32" s="56"/>
      <c r="G32" s="35"/>
      <c r="H32" s="35"/>
      <c r="I32" s="35"/>
    </row>
    <row r="33" spans="1:9" s="1" customFormat="1" ht="10.5" customHeight="1">
      <c r="A33" s="46"/>
      <c r="B33" s="23" t="s">
        <v>10</v>
      </c>
      <c r="C33" s="47"/>
      <c r="D33" s="36"/>
      <c r="E33" s="37"/>
      <c r="F33" s="56"/>
      <c r="G33" s="35"/>
      <c r="H33" s="35"/>
      <c r="I33" s="35"/>
    </row>
    <row r="34" spans="1:9" s="1" customFormat="1" ht="10.5">
      <c r="A34" s="45" t="s">
        <v>45</v>
      </c>
      <c r="B34" s="27" t="s">
        <v>46</v>
      </c>
      <c r="C34" s="15" t="s">
        <v>47</v>
      </c>
      <c r="D34" s="36">
        <v>4250000</v>
      </c>
      <c r="E34" s="37">
        <v>2017</v>
      </c>
      <c r="F34" s="56">
        <v>500000</v>
      </c>
      <c r="G34" s="35">
        <v>100000</v>
      </c>
      <c r="H34" s="35">
        <v>100000</v>
      </c>
      <c r="I34" s="35" t="s">
        <v>71</v>
      </c>
    </row>
    <row r="35" spans="1:9" s="1" customFormat="1" ht="54.75" customHeight="1">
      <c r="A35" s="45"/>
      <c r="B35" s="20" t="s">
        <v>18</v>
      </c>
      <c r="C35" s="15" t="s">
        <v>101</v>
      </c>
      <c r="D35" s="36"/>
      <c r="E35" s="37"/>
      <c r="F35" s="56"/>
      <c r="G35" s="35"/>
      <c r="H35" s="35"/>
      <c r="I35" s="35"/>
    </row>
    <row r="36" spans="1:9" s="1" customFormat="1" ht="10.5" customHeight="1">
      <c r="A36" s="46"/>
      <c r="B36" s="20" t="s">
        <v>48</v>
      </c>
      <c r="C36" s="47" t="s">
        <v>49</v>
      </c>
      <c r="D36" s="36"/>
      <c r="E36" s="37"/>
      <c r="F36" s="56"/>
      <c r="G36" s="35"/>
      <c r="H36" s="35"/>
      <c r="I36" s="35"/>
    </row>
    <row r="37" spans="1:9" s="1" customFormat="1" ht="10.5" customHeight="1">
      <c r="A37" s="46"/>
      <c r="B37" s="22" t="s">
        <v>50</v>
      </c>
      <c r="C37" s="47"/>
      <c r="D37" s="36"/>
      <c r="E37" s="37"/>
      <c r="F37" s="56"/>
      <c r="G37" s="35"/>
      <c r="H37" s="35"/>
      <c r="I37" s="35"/>
    </row>
    <row r="38" spans="1:9" s="1" customFormat="1" ht="10.5" customHeight="1">
      <c r="A38" s="46"/>
      <c r="B38" s="22" t="s">
        <v>51</v>
      </c>
      <c r="C38" s="47"/>
      <c r="D38" s="36"/>
      <c r="E38" s="37"/>
      <c r="F38" s="56"/>
      <c r="G38" s="35"/>
      <c r="H38" s="35"/>
      <c r="I38" s="35"/>
    </row>
    <row r="39" spans="1:9" s="1" customFormat="1" ht="10.5" customHeight="1">
      <c r="A39" s="46"/>
      <c r="B39" s="23" t="s">
        <v>52</v>
      </c>
      <c r="C39" s="47"/>
      <c r="D39" s="36"/>
      <c r="E39" s="37"/>
      <c r="F39" s="56"/>
      <c r="G39" s="35"/>
      <c r="H39" s="35"/>
      <c r="I39" s="35"/>
    </row>
    <row r="40" spans="1:9" s="1" customFormat="1" ht="10.5">
      <c r="A40" s="89" t="s">
        <v>63</v>
      </c>
      <c r="B40" s="28" t="s">
        <v>64</v>
      </c>
      <c r="C40" s="17" t="s">
        <v>65</v>
      </c>
      <c r="D40" s="88">
        <v>1735000</v>
      </c>
      <c r="E40" s="53">
        <v>2017</v>
      </c>
      <c r="F40" s="56">
        <v>250000</v>
      </c>
      <c r="G40" s="35">
        <v>200000</v>
      </c>
      <c r="H40" s="35">
        <v>0</v>
      </c>
      <c r="I40" s="35" t="s">
        <v>71</v>
      </c>
    </row>
    <row r="41" spans="1:9" s="1" customFormat="1" ht="59.25" customHeight="1">
      <c r="A41" s="89"/>
      <c r="B41" s="29" t="s">
        <v>18</v>
      </c>
      <c r="C41" s="17" t="s">
        <v>102</v>
      </c>
      <c r="D41" s="88"/>
      <c r="E41" s="53"/>
      <c r="F41" s="56"/>
      <c r="G41" s="35"/>
      <c r="H41" s="35"/>
      <c r="I41" s="35"/>
    </row>
    <row r="42" spans="1:9" s="1" customFormat="1" ht="10.5" customHeight="1">
      <c r="A42" s="90"/>
      <c r="B42" s="29" t="s">
        <v>66</v>
      </c>
      <c r="C42" s="59" t="s">
        <v>67</v>
      </c>
      <c r="D42" s="88"/>
      <c r="E42" s="53"/>
      <c r="F42" s="56"/>
      <c r="G42" s="35"/>
      <c r="H42" s="35"/>
      <c r="I42" s="35"/>
    </row>
    <row r="43" spans="1:9" s="1" customFormat="1" ht="21">
      <c r="A43" s="90"/>
      <c r="B43" s="30" t="s">
        <v>68</v>
      </c>
      <c r="C43" s="59"/>
      <c r="D43" s="88"/>
      <c r="E43" s="53"/>
      <c r="F43" s="56"/>
      <c r="G43" s="35"/>
      <c r="H43" s="35"/>
      <c r="I43" s="35"/>
    </row>
    <row r="44" spans="1:9" s="1" customFormat="1" ht="10.5" customHeight="1">
      <c r="A44" s="90"/>
      <c r="B44" s="30" t="s">
        <v>31</v>
      </c>
      <c r="C44" s="59"/>
      <c r="D44" s="88"/>
      <c r="E44" s="53"/>
      <c r="F44" s="56"/>
      <c r="G44" s="35"/>
      <c r="H44" s="35"/>
      <c r="I44" s="35"/>
    </row>
    <row r="45" spans="1:9" s="1" customFormat="1" ht="23.25" customHeight="1">
      <c r="A45" s="90"/>
      <c r="B45" s="23" t="s">
        <v>10</v>
      </c>
      <c r="C45" s="59"/>
      <c r="D45" s="88"/>
      <c r="E45" s="53"/>
      <c r="F45" s="56"/>
      <c r="G45" s="35"/>
      <c r="H45" s="35"/>
      <c r="I45" s="35"/>
    </row>
    <row r="46" spans="1:9" s="1" customFormat="1" ht="21">
      <c r="A46" s="45">
        <v>57</v>
      </c>
      <c r="B46" s="27" t="s">
        <v>72</v>
      </c>
      <c r="C46" s="15" t="s">
        <v>73</v>
      </c>
      <c r="D46" s="36">
        <v>1400000</v>
      </c>
      <c r="E46" s="53">
        <v>2017</v>
      </c>
      <c r="F46" s="56">
        <v>1000000</v>
      </c>
      <c r="G46" s="51">
        <v>300000</v>
      </c>
      <c r="H46" s="51">
        <v>0</v>
      </c>
      <c r="I46" s="51" t="s">
        <v>71</v>
      </c>
    </row>
    <row r="47" spans="1:9" s="1" customFormat="1" ht="58.5" customHeight="1">
      <c r="A47" s="45"/>
      <c r="B47" s="20" t="s">
        <v>23</v>
      </c>
      <c r="C47" s="15" t="s">
        <v>103</v>
      </c>
      <c r="D47" s="36"/>
      <c r="E47" s="53"/>
      <c r="F47" s="83"/>
      <c r="G47" s="51"/>
      <c r="H47" s="51"/>
      <c r="I47" s="51"/>
    </row>
    <row r="48" spans="1:9" s="1" customFormat="1" ht="42" customHeight="1">
      <c r="A48" s="46"/>
      <c r="B48" s="20"/>
      <c r="C48" s="84" t="s">
        <v>74</v>
      </c>
      <c r="D48" s="36"/>
      <c r="E48" s="53"/>
      <c r="F48" s="83"/>
      <c r="G48" s="51"/>
      <c r="H48" s="51"/>
      <c r="I48" s="51"/>
    </row>
    <row r="49" spans="1:9" s="1" customFormat="1" ht="10.5">
      <c r="A49" s="46"/>
      <c r="B49" s="22"/>
      <c r="C49" s="85"/>
      <c r="D49" s="91"/>
      <c r="E49" s="53"/>
      <c r="F49" s="83"/>
      <c r="G49" s="51"/>
      <c r="H49" s="51"/>
      <c r="I49" s="51"/>
    </row>
    <row r="50" spans="1:9" s="1" customFormat="1" ht="10.5">
      <c r="A50" s="46"/>
      <c r="B50" s="22"/>
      <c r="C50" s="85"/>
      <c r="D50" s="91"/>
      <c r="E50" s="53"/>
      <c r="F50" s="83"/>
      <c r="G50" s="51"/>
      <c r="H50" s="51"/>
      <c r="I50" s="51"/>
    </row>
    <row r="51" spans="1:9" s="1" customFormat="1" ht="10.5">
      <c r="A51" s="46"/>
      <c r="B51" s="23"/>
      <c r="C51" s="86"/>
      <c r="D51" s="91"/>
      <c r="E51" s="53"/>
      <c r="F51" s="83"/>
      <c r="G51" s="51"/>
      <c r="H51" s="51"/>
      <c r="I51" s="51"/>
    </row>
    <row r="52" spans="1:9" s="1" customFormat="1" ht="34.5" customHeight="1">
      <c r="A52" s="45" t="s">
        <v>12</v>
      </c>
      <c r="B52" s="27" t="s">
        <v>13</v>
      </c>
      <c r="C52" s="15" t="s">
        <v>28</v>
      </c>
      <c r="D52" s="36">
        <v>5000000</v>
      </c>
      <c r="E52" s="37">
        <v>2017</v>
      </c>
      <c r="F52" s="56">
        <v>500000</v>
      </c>
      <c r="G52" s="35">
        <v>150000</v>
      </c>
      <c r="H52" s="35">
        <v>150000</v>
      </c>
      <c r="I52" s="35" t="s">
        <v>70</v>
      </c>
    </row>
    <row r="53" spans="1:9" s="1" customFormat="1" ht="71.25" customHeight="1">
      <c r="A53" s="45"/>
      <c r="B53" s="20" t="s">
        <v>9</v>
      </c>
      <c r="C53" s="15" t="s">
        <v>29</v>
      </c>
      <c r="D53" s="36"/>
      <c r="E53" s="37"/>
      <c r="F53" s="56"/>
      <c r="G53" s="35"/>
      <c r="H53" s="35"/>
      <c r="I53" s="35"/>
    </row>
    <row r="54" spans="1:9" s="1" customFormat="1" ht="10.5" customHeight="1">
      <c r="A54" s="46"/>
      <c r="B54" s="20" t="s">
        <v>14</v>
      </c>
      <c r="C54" s="47" t="s">
        <v>30</v>
      </c>
      <c r="D54" s="36"/>
      <c r="E54" s="37"/>
      <c r="F54" s="56"/>
      <c r="G54" s="35"/>
      <c r="H54" s="35"/>
      <c r="I54" s="35"/>
    </row>
    <row r="55" spans="1:9" s="1" customFormat="1" ht="10.5" customHeight="1">
      <c r="A55" s="46"/>
      <c r="B55" s="22" t="s">
        <v>15</v>
      </c>
      <c r="C55" s="47"/>
      <c r="D55" s="36"/>
      <c r="E55" s="37"/>
      <c r="F55" s="56"/>
      <c r="G55" s="35"/>
      <c r="H55" s="35"/>
      <c r="I55" s="35"/>
    </row>
    <row r="56" spans="1:9" s="1" customFormat="1" ht="10.5" customHeight="1">
      <c r="A56" s="46"/>
      <c r="B56" s="22" t="s">
        <v>16</v>
      </c>
      <c r="C56" s="47"/>
      <c r="D56" s="36"/>
      <c r="E56" s="37"/>
      <c r="F56" s="56"/>
      <c r="G56" s="35"/>
      <c r="H56" s="35"/>
      <c r="I56" s="35"/>
    </row>
    <row r="57" spans="1:9" s="1" customFormat="1" ht="10.5" customHeight="1">
      <c r="A57" s="46"/>
      <c r="B57" s="23" t="s">
        <v>17</v>
      </c>
      <c r="C57" s="47"/>
      <c r="D57" s="36"/>
      <c r="E57" s="37"/>
      <c r="F57" s="56"/>
      <c r="G57" s="35"/>
      <c r="H57" s="35"/>
      <c r="I57" s="35"/>
    </row>
    <row r="58" spans="1:9" s="1" customFormat="1" ht="44.25" customHeight="1">
      <c r="A58" s="92">
        <v>72</v>
      </c>
      <c r="B58" s="27" t="s">
        <v>75</v>
      </c>
      <c r="C58" s="15" t="s">
        <v>76</v>
      </c>
      <c r="D58" s="36">
        <v>1350000</v>
      </c>
      <c r="E58" s="37">
        <v>2017</v>
      </c>
      <c r="F58" s="56">
        <v>400000</v>
      </c>
      <c r="G58" s="51">
        <v>80000</v>
      </c>
      <c r="H58" s="51">
        <v>80000</v>
      </c>
      <c r="I58" s="51" t="s">
        <v>71</v>
      </c>
    </row>
    <row r="59" spans="1:9" s="1" customFormat="1" ht="47.25" customHeight="1">
      <c r="A59" s="92"/>
      <c r="B59" s="20" t="s">
        <v>23</v>
      </c>
      <c r="C59" s="15" t="s">
        <v>77</v>
      </c>
      <c r="D59" s="94"/>
      <c r="E59" s="37"/>
      <c r="F59" s="94"/>
      <c r="G59" s="52"/>
      <c r="H59" s="52"/>
      <c r="I59" s="52"/>
    </row>
    <row r="60" spans="1:9" s="1" customFormat="1" ht="31.5" customHeight="1">
      <c r="A60" s="93"/>
      <c r="B60" s="20"/>
      <c r="C60" s="84" t="s">
        <v>78</v>
      </c>
      <c r="D60" s="94"/>
      <c r="E60" s="37"/>
      <c r="F60" s="94"/>
      <c r="G60" s="52"/>
      <c r="H60" s="52"/>
      <c r="I60" s="52"/>
    </row>
    <row r="61" spans="1:9" s="1" customFormat="1" ht="10.5" customHeight="1">
      <c r="A61" s="93"/>
      <c r="B61" s="22"/>
      <c r="C61" s="85"/>
      <c r="D61" s="95"/>
      <c r="E61" s="37"/>
      <c r="F61" s="94"/>
      <c r="G61" s="52"/>
      <c r="H61" s="52"/>
      <c r="I61" s="52"/>
    </row>
    <row r="62" spans="1:9" s="1" customFormat="1" ht="10.5" customHeight="1">
      <c r="A62" s="93"/>
      <c r="B62" s="22"/>
      <c r="C62" s="85"/>
      <c r="D62" s="95"/>
      <c r="E62" s="37"/>
      <c r="F62" s="94"/>
      <c r="G62" s="52"/>
      <c r="H62" s="52"/>
      <c r="I62" s="52"/>
    </row>
    <row r="63" spans="1:9" s="1" customFormat="1" ht="10.5" customHeight="1">
      <c r="A63" s="93"/>
      <c r="B63" s="23"/>
      <c r="C63" s="86"/>
      <c r="D63" s="95"/>
      <c r="E63" s="37"/>
      <c r="F63" s="94"/>
      <c r="G63" s="52"/>
      <c r="H63" s="52"/>
      <c r="I63" s="52"/>
    </row>
    <row r="64" spans="1:12" s="4" customFormat="1" ht="29.25" customHeight="1">
      <c r="A64" s="69">
        <v>30</v>
      </c>
      <c r="B64" s="33" t="s">
        <v>97</v>
      </c>
      <c r="C64" s="15" t="s">
        <v>100</v>
      </c>
      <c r="D64" s="74">
        <v>1100000</v>
      </c>
      <c r="E64" s="77" t="s">
        <v>32</v>
      </c>
      <c r="F64" s="80">
        <v>800000</v>
      </c>
      <c r="G64" s="35">
        <v>0</v>
      </c>
      <c r="H64" s="35">
        <v>0</v>
      </c>
      <c r="I64" s="35" t="s">
        <v>71</v>
      </c>
      <c r="J64" s="5"/>
      <c r="K64" s="5"/>
      <c r="L64" s="6"/>
    </row>
    <row r="65" spans="1:12" s="4" customFormat="1" ht="60" customHeight="1">
      <c r="A65" s="70"/>
      <c r="B65" s="34" t="s">
        <v>18</v>
      </c>
      <c r="C65" s="15" t="s">
        <v>99</v>
      </c>
      <c r="D65" s="75"/>
      <c r="E65" s="78"/>
      <c r="F65" s="81"/>
      <c r="G65" s="35"/>
      <c r="H65" s="35"/>
      <c r="I65" s="35"/>
      <c r="J65" s="5"/>
      <c r="K65" s="5"/>
      <c r="L65" s="6"/>
    </row>
    <row r="66" spans="1:12" s="4" customFormat="1" ht="10.5" customHeight="1">
      <c r="A66" s="70"/>
      <c r="B66" s="31" t="s">
        <v>96</v>
      </c>
      <c r="C66" s="72" t="s">
        <v>98</v>
      </c>
      <c r="D66" s="75"/>
      <c r="E66" s="78"/>
      <c r="F66" s="81"/>
      <c r="G66" s="35"/>
      <c r="H66" s="35"/>
      <c r="I66" s="35"/>
      <c r="J66" s="5"/>
      <c r="K66" s="5"/>
      <c r="L66" s="6"/>
    </row>
    <row r="67" spans="1:12" s="4" customFormat="1" ht="10.5" customHeight="1">
      <c r="A67" s="70"/>
      <c r="B67" s="31" t="s">
        <v>95</v>
      </c>
      <c r="C67" s="72"/>
      <c r="D67" s="75"/>
      <c r="E67" s="78"/>
      <c r="F67" s="81"/>
      <c r="G67" s="35"/>
      <c r="H67" s="35"/>
      <c r="I67" s="35"/>
      <c r="J67" s="5"/>
      <c r="K67" s="5"/>
      <c r="L67" s="6"/>
    </row>
    <row r="68" spans="1:12" s="4" customFormat="1" ht="10.5" customHeight="1">
      <c r="A68" s="70"/>
      <c r="B68" s="31" t="s">
        <v>24</v>
      </c>
      <c r="C68" s="72"/>
      <c r="D68" s="75"/>
      <c r="E68" s="78"/>
      <c r="F68" s="81"/>
      <c r="G68" s="35"/>
      <c r="H68" s="35"/>
      <c r="I68" s="35"/>
      <c r="J68" s="5"/>
      <c r="K68" s="5"/>
      <c r="L68" s="6"/>
    </row>
    <row r="69" spans="1:12" s="4" customFormat="1" ht="26.25" customHeight="1" thickBot="1">
      <c r="A69" s="71"/>
      <c r="B69" s="32" t="s">
        <v>25</v>
      </c>
      <c r="C69" s="73"/>
      <c r="D69" s="76"/>
      <c r="E69" s="79"/>
      <c r="F69" s="82"/>
      <c r="G69" s="87"/>
      <c r="H69" s="87"/>
      <c r="I69" s="87"/>
      <c r="J69" s="5"/>
      <c r="K69" s="5"/>
      <c r="L69" s="6"/>
    </row>
    <row r="70" spans="1:9" ht="13.5" thickBot="1">
      <c r="A70" s="3"/>
      <c r="F70" s="13">
        <f>SUM(F4:F69)</f>
        <v>6120000</v>
      </c>
      <c r="G70" s="7">
        <f>SUM(G4:G69)</f>
        <v>2560000</v>
      </c>
      <c r="H70" s="8"/>
      <c r="I70" s="8"/>
    </row>
    <row r="71" spans="7:9" ht="12.75">
      <c r="G71" s="10"/>
      <c r="H71" s="10"/>
      <c r="I71" s="10"/>
    </row>
    <row r="72" spans="7:9" ht="12.75">
      <c r="G72" s="10"/>
      <c r="H72" s="10"/>
      <c r="I72" s="10"/>
    </row>
    <row r="73" spans="7:9" ht="12.75">
      <c r="G73" s="10"/>
      <c r="H73" s="10"/>
      <c r="I73" s="10"/>
    </row>
    <row r="74" spans="7:9" ht="12.75">
      <c r="G74" s="10"/>
      <c r="H74" s="10"/>
      <c r="I74" s="10"/>
    </row>
    <row r="75" spans="7:9" ht="12.75">
      <c r="G75" s="10"/>
      <c r="H75" s="10"/>
      <c r="I75" s="10"/>
    </row>
  </sheetData>
  <sheetProtection/>
  <mergeCells count="96">
    <mergeCell ref="A40:A45"/>
    <mergeCell ref="A46:A51"/>
    <mergeCell ref="D46:D51"/>
    <mergeCell ref="C48:C51"/>
    <mergeCell ref="G28:G33"/>
    <mergeCell ref="G64:G69"/>
    <mergeCell ref="A58:A63"/>
    <mergeCell ref="D58:D63"/>
    <mergeCell ref="E58:E63"/>
    <mergeCell ref="F58:F63"/>
    <mergeCell ref="I58:I63"/>
    <mergeCell ref="C60:C63"/>
    <mergeCell ref="H64:H69"/>
    <mergeCell ref="I64:I69"/>
    <mergeCell ref="C30:C33"/>
    <mergeCell ref="D40:D45"/>
    <mergeCell ref="E40:E45"/>
    <mergeCell ref="F40:F45"/>
    <mergeCell ref="H58:H63"/>
    <mergeCell ref="H46:H51"/>
    <mergeCell ref="I46:I51"/>
    <mergeCell ref="G16:G21"/>
    <mergeCell ref="F16:F21"/>
    <mergeCell ref="H16:H21"/>
    <mergeCell ref="F46:F51"/>
    <mergeCell ref="G46:G51"/>
    <mergeCell ref="H22:H27"/>
    <mergeCell ref="I22:I27"/>
    <mergeCell ref="F28:F33"/>
    <mergeCell ref="H34:H39"/>
    <mergeCell ref="G10:G15"/>
    <mergeCell ref="A10:A15"/>
    <mergeCell ref="D10:D15"/>
    <mergeCell ref="E10:E15"/>
    <mergeCell ref="F10:F15"/>
    <mergeCell ref="A64:A69"/>
    <mergeCell ref="C66:C69"/>
    <mergeCell ref="D64:D69"/>
    <mergeCell ref="E64:E69"/>
    <mergeCell ref="F64:F69"/>
    <mergeCell ref="E22:E27"/>
    <mergeCell ref="F22:F27"/>
    <mergeCell ref="A4:A9"/>
    <mergeCell ref="D4:D9"/>
    <mergeCell ref="E4:E9"/>
    <mergeCell ref="F4:F9"/>
    <mergeCell ref="I10:I15"/>
    <mergeCell ref="C12:C15"/>
    <mergeCell ref="G40:G45"/>
    <mergeCell ref="H40:H45"/>
    <mergeCell ref="I40:I45"/>
    <mergeCell ref="C42:C45"/>
    <mergeCell ref="I34:I39"/>
    <mergeCell ref="I16:I21"/>
    <mergeCell ref="C18:C21"/>
    <mergeCell ref="D16:D21"/>
    <mergeCell ref="A1:A3"/>
    <mergeCell ref="B1:B3"/>
    <mergeCell ref="D1:D3"/>
    <mergeCell ref="C36:C39"/>
    <mergeCell ref="F52:F57"/>
    <mergeCell ref="G52:G57"/>
    <mergeCell ref="G4:G9"/>
    <mergeCell ref="A16:A21"/>
    <mergeCell ref="E16:E21"/>
    <mergeCell ref="F34:F39"/>
    <mergeCell ref="C6:C9"/>
    <mergeCell ref="H1:H3"/>
    <mergeCell ref="G1:G3"/>
    <mergeCell ref="G58:G63"/>
    <mergeCell ref="E46:E51"/>
    <mergeCell ref="C54:C57"/>
    <mergeCell ref="H10:H15"/>
    <mergeCell ref="G34:G39"/>
    <mergeCell ref="D28:D33"/>
    <mergeCell ref="G22:G27"/>
    <mergeCell ref="D34:D39"/>
    <mergeCell ref="E34:E39"/>
    <mergeCell ref="H28:H33"/>
    <mergeCell ref="H52:H57"/>
    <mergeCell ref="E28:E33"/>
    <mergeCell ref="A22:A27"/>
    <mergeCell ref="A52:A57"/>
    <mergeCell ref="A28:A33"/>
    <mergeCell ref="A34:A39"/>
    <mergeCell ref="C24:C27"/>
    <mergeCell ref="I52:I57"/>
    <mergeCell ref="D52:D57"/>
    <mergeCell ref="E52:E57"/>
    <mergeCell ref="I28:I33"/>
    <mergeCell ref="D22:D27"/>
    <mergeCell ref="I1:I3"/>
    <mergeCell ref="F1:F3"/>
    <mergeCell ref="E1:E3"/>
    <mergeCell ref="H4:H9"/>
    <mergeCell ref="I4:I9"/>
  </mergeCells>
  <printOptions horizontalCentered="1" verticalCentered="1"/>
  <pageMargins left="0.7874015748031497" right="0.7874015748031497" top="0.984251968503937" bottom="1.141732283464567" header="0.5118110236220472" footer="0.5905511811023623"/>
  <pageSetup firstPageNumber="7" useFirstPageNumber="1" fitToHeight="0" fitToWidth="1" horizontalDpi="600" verticalDpi="600" orientation="landscape" paperSize="9" scale="80" r:id="rId1"/>
  <headerFooter alignWithMargins="0">
    <oddHeader>&amp;L&amp;"Arial,Kurzíva"Příloha č. 2 - Tabulka žadatelů v oblasti sportu - ostatní</oddHeader>
    <oddFooter>&amp;L&amp;"Arial,Kurzíva"ZOK 24. 4. 2017
19. - Žádosti o poskytnutí individuálních dotací v oblasti sportu a kultury
Příloha č. 2 - Tabulka žadatelů v oblasti sportu - ostatní&amp;R&amp;"Arial,Kurzíva"Strana &amp;P celkem 63</oddFooter>
  </headerFooter>
  <rowBreaks count="4" manualBreakCount="4">
    <brk id="15" max="8" man="1"/>
    <brk id="33" max="8" man="1"/>
    <brk id="51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2017-04-04T07:15:41Z</cp:lastPrinted>
  <dcterms:created xsi:type="dcterms:W3CDTF">2006-03-26T18:14:00Z</dcterms:created>
  <dcterms:modified xsi:type="dcterms:W3CDTF">2017-04-11T06:42:49Z</dcterms:modified>
  <cp:category/>
  <cp:version/>
  <cp:contentType/>
  <cp:contentStatus/>
</cp:coreProperties>
</file>