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5" windowWidth="15600" windowHeight="5775" activeTab="0"/>
  </bookViews>
  <sheets>
    <sheet name="Bezp. 2015" sheetId="1" r:id="rId1"/>
  </sheets>
  <definedNames>
    <definedName name="_xlnm.Print_Area" localSheetId="0">'Bezp. 2015'!$A$1:$H$41</definedName>
  </definedNames>
  <calcPr fullCalcOnLoad="1"/>
</workbook>
</file>

<file path=xl/sharedStrings.xml><?xml version="1.0" encoding="utf-8"?>
<sst xmlns="http://schemas.openxmlformats.org/spreadsheetml/2006/main" count="86" uniqueCount="70">
  <si>
    <t>1.</t>
  </si>
  <si>
    <t>Poř. číslo</t>
  </si>
  <si>
    <t>Náklady na akci celkem (Kč)</t>
  </si>
  <si>
    <t>Celkem</t>
  </si>
  <si>
    <t>2.</t>
  </si>
  <si>
    <t>3.</t>
  </si>
  <si>
    <t>4.</t>
  </si>
  <si>
    <t>5.</t>
  </si>
  <si>
    <t>6.</t>
  </si>
  <si>
    <t>7.</t>
  </si>
  <si>
    <t>9.</t>
  </si>
  <si>
    <t>10.</t>
  </si>
  <si>
    <t>11.</t>
  </si>
  <si>
    <t>12.</t>
  </si>
  <si>
    <t>13.</t>
  </si>
  <si>
    <t>14.</t>
  </si>
  <si>
    <t>15.</t>
  </si>
  <si>
    <t>Okres</t>
  </si>
  <si>
    <t>Źadatel, návrh na opatření, podklady</t>
  </si>
  <si>
    <t>PR</t>
  </si>
  <si>
    <t>Popis akce</t>
  </si>
  <si>
    <t>PV</t>
  </si>
  <si>
    <t>Akce zahrnuje montáž 2 ks informačních měřičů rychlosti na příjezdech do obce, jedná se o silnice III. třídy.</t>
  </si>
  <si>
    <r>
      <t xml:space="preserve">Obec Zdětín
</t>
    </r>
    <r>
      <rPr>
        <sz val="12"/>
        <rFont val="Arial"/>
        <family val="2"/>
      </rPr>
      <t>Akce: „Opatření ke zvýšení bezpečnosti v obci Zdětín"
Přílohy doloženy v souladu s požadavky.
- podrobná charakteristika cílů akce
- technický popis + situační zákres
- položkový rozpočet
- prohlášení o vlastních zdrojích obce a o bezdlužnosti
- souhlas Policie ČR</t>
    </r>
  </si>
  <si>
    <t>SU</t>
  </si>
  <si>
    <t>Stavba zahrnuje vybudování nového nástupiště u autobusové zastávky s bezbariérovou úpravou na silnici II. třídy.</t>
  </si>
  <si>
    <t>OC</t>
  </si>
  <si>
    <r>
      <t xml:space="preserve">Město Hranice
</t>
    </r>
    <r>
      <rPr>
        <sz val="12"/>
        <rFont val="Arial"/>
        <family val="2"/>
      </rPr>
      <t>Akce: „Bezpečnostní prvky na Tř. Generála Svobody"
Přílohy doloženy v souladu s požadavky.
- podrobná charakteristika cílů akce
- projektová dokumentace
- položkový rozpočet
- prohlášení o vlastních zdrojích obce a o  bezdlužnosti
- stavební povolení v právní moci
- souhlas Policie ČR
- souhlas SSOK, p. o.</t>
    </r>
  </si>
  <si>
    <r>
      <t xml:space="preserve">Obec Hrabišín
</t>
    </r>
    <r>
      <rPr>
        <sz val="12"/>
        <rFont val="Arial"/>
        <family val="2"/>
      </rPr>
      <t>Akce: „Chodníky v obci Hrabišín Etapa I." část akce Autobusová zastávka B.
Přílohy doloženy v souladu s požadavky.
- podrobná charakteristika cílů akce
- projektová dokumentace
- položkový rozpočet
- prohlášení o vlastních zdrojích a o bezdlužnosti
- stavební povolení v právní moci
- souhlas Policie ČR
- souhlas SSOK, p. o.</t>
    </r>
  </si>
  <si>
    <t>JE</t>
  </si>
  <si>
    <t>16.</t>
  </si>
  <si>
    <t>18.</t>
  </si>
  <si>
    <t>19.</t>
  </si>
  <si>
    <r>
      <t xml:space="preserve">Město Litovel
</t>
    </r>
    <r>
      <rPr>
        <sz val="12"/>
        <rFont val="Arial"/>
        <family val="2"/>
      </rPr>
      <t>Akce: „Litovel, Nasobůrky - stavební úpravy silnice III/3733"
Přílohy doloženy v souladu s požadavky.
- podrobná charakteristika cílů akce
- projektová dokumentace
- položkový rozpočet
- prohlášení o vlastních zdrojích obce a o  bezdlužnosti
- stavební povolení v právní moci
- souhlas Policie ČR
- souhlas SSOK, p. o.</t>
    </r>
  </si>
  <si>
    <r>
      <t xml:space="preserve">Město Uničov
</t>
    </r>
    <r>
      <rPr>
        <sz val="12"/>
        <rFont val="Arial"/>
        <family val="2"/>
      </rPr>
      <t xml:space="preserve">Akce: „Uničov - chodník m.č. Brníčko, 1. etapa"
Přílohy doloženy v souladu s požadavky.
- podrobná charakteristika cílů akce
- projektová dokumentace
- položkový rozpočet
- prohlášení o vlastních zdrojích obce a o  bezdlužnosti
</t>
    </r>
    <r>
      <rPr>
        <b/>
        <sz val="12"/>
        <rFont val="Arial"/>
        <family val="2"/>
      </rPr>
      <t>- stavební povolení bez nabytí právní moci</t>
    </r>
    <r>
      <rPr>
        <sz val="12"/>
        <rFont val="Arial"/>
        <family val="2"/>
      </rPr>
      <t xml:space="preserve">
- souhlas Policie ČR
- souhlas SSOK, p. o.</t>
    </r>
  </si>
  <si>
    <t>Akce zahrnuje montáž 1 ks informačního měřiče rychlosti na příjezdu do obce, jedná se o silnici II. třídy.</t>
  </si>
  <si>
    <r>
      <t xml:space="preserve">Obec Malé Hradisko
</t>
    </r>
    <r>
      <rPr>
        <sz val="12"/>
        <rFont val="Arial"/>
        <family val="2"/>
      </rPr>
      <t>Akce: „Radarový ukazatel rychlosti v obci Malé Hradisko"
Přílohy doloženy v souladu s požadavky.
- podrobná charakteristika cílů akce
- technický popis + situační zákres
- položkový rozpočet
- prohlášení o vlastních zdrojích obce a o  bezdlužnosti
- souhlas Policie ČR</t>
    </r>
  </si>
  <si>
    <r>
      <t xml:space="preserve">Obec Dětkovice
</t>
    </r>
    <r>
      <rPr>
        <sz val="12"/>
        <rFont val="Arial"/>
        <family val="2"/>
      </rPr>
      <t xml:space="preserve">Akce: „Pořízení radarových ukazatelů rychlosti v obci Dětkovice"
</t>
    </r>
    <r>
      <rPr>
        <b/>
        <sz val="12"/>
        <rFont val="Arial"/>
        <family val="2"/>
      </rPr>
      <t>Přílohy nedoloženy v souladu s požadavky.</t>
    </r>
    <r>
      <rPr>
        <sz val="12"/>
        <rFont val="Arial"/>
        <family val="2"/>
      </rPr>
      <t xml:space="preserve">
- podrobná charakteristika cílů akce
- situační zákres
- položkový rozpočet
</t>
    </r>
    <r>
      <rPr>
        <b/>
        <sz val="12"/>
        <rFont val="Arial"/>
        <family val="2"/>
      </rPr>
      <t xml:space="preserve">- nedoloženo prohlášení o vlastních zdrojích obce </t>
    </r>
    <r>
      <rPr>
        <sz val="12"/>
        <rFont val="Arial"/>
        <family val="2"/>
      </rPr>
      <t xml:space="preserve">
- prohlášení o bezdlužnosti
</t>
    </r>
    <r>
      <rPr>
        <b/>
        <sz val="12"/>
        <rFont val="Arial"/>
        <family val="2"/>
      </rPr>
      <t>- nedoloženo vyjádření Policie ČR</t>
    </r>
  </si>
  <si>
    <t>Akce zahrnuje montáž 2 ks informačních měřičů rychlosti na příjezdech do obce, jedná se o silnici III. třídy.</t>
  </si>
  <si>
    <r>
      <t xml:space="preserve">Statutární město Prostějov
</t>
    </r>
    <r>
      <rPr>
        <sz val="12"/>
        <rFont val="Arial"/>
        <family val="2"/>
      </rPr>
      <t xml:space="preserve">Akce: „Vybudování autobusových zastávek ve Vrahovicích, Prostějov"
</t>
    </r>
    <r>
      <rPr>
        <b/>
        <sz val="12"/>
        <rFont val="Arial"/>
        <family val="2"/>
      </rPr>
      <t>Přílohy nedoloženy v souladu s požadavky.</t>
    </r>
    <r>
      <rPr>
        <sz val="12"/>
        <rFont val="Arial"/>
        <family val="2"/>
      </rPr>
      <t xml:space="preserve">
- podrobná charakteristika cílů akce
- projektová dokumentace
- položkový rozpočet
- prohlášení o vlastních zdrojích a o bezdlužnosti
</t>
    </r>
    <r>
      <rPr>
        <b/>
        <sz val="12"/>
        <rFont val="Arial"/>
        <family val="2"/>
      </rPr>
      <t>- nedoloženo stavební povolení v právní moci</t>
    </r>
    <r>
      <rPr>
        <sz val="12"/>
        <rFont val="Arial"/>
        <family val="2"/>
      </rPr>
      <t xml:space="preserve">
</t>
    </r>
    <r>
      <rPr>
        <b/>
        <sz val="12"/>
        <rFont val="Arial"/>
        <family val="2"/>
      </rPr>
      <t>- nedoloženo stanovisko Policie ČR
- nedoloženo stanovisko SSOK, p. o.</t>
    </r>
  </si>
  <si>
    <t>Stavba zahrnuje výstavbu dvou autobusových zastávek na silnici II, třídy. Součástí akce je vybudování místa pro přecházení na silnici II. třídy, včetně bezbariérových úprav.</t>
  </si>
  <si>
    <r>
      <t xml:space="preserve">Obec Tučín
</t>
    </r>
    <r>
      <rPr>
        <sz val="12"/>
        <rFont val="Arial"/>
        <family val="2"/>
      </rPr>
      <t xml:space="preserve">Akce: „Opticko-psychologická brzda „Ukazatel rychlosti"
</t>
    </r>
    <r>
      <rPr>
        <b/>
        <sz val="12"/>
        <rFont val="Arial"/>
        <family val="2"/>
      </rPr>
      <t>Přílohy nedoloženy v souladu s požadavky.</t>
    </r>
    <r>
      <rPr>
        <sz val="12"/>
        <rFont val="Arial"/>
        <family val="2"/>
      </rPr>
      <t xml:space="preserve">
- podrobná charakteristika cílů akce
- technický popis + situační zákres
- položkový rozpočet
- prohlášení o vlastních zdrojích obce a o bezdlužnosti
</t>
    </r>
    <r>
      <rPr>
        <b/>
        <sz val="12"/>
        <rFont val="Arial"/>
        <family val="2"/>
      </rPr>
      <t>- nedoloženo stanovisko Policie ČR</t>
    </r>
    <r>
      <rPr>
        <sz val="12"/>
        <rFont val="Arial"/>
        <family val="2"/>
      </rPr>
      <t xml:space="preserve">
- souhlas SSOK, p. o.</t>
    </r>
  </si>
  <si>
    <r>
      <t xml:space="preserve">Obec Tučín
</t>
    </r>
    <r>
      <rPr>
        <sz val="12"/>
        <rFont val="Arial"/>
        <family val="2"/>
      </rPr>
      <t>Akce: „Doplnění VDZ - klikatice a instalace všesměrových očí"
Přílohy doloženy v souladu s požadavky.
- podrobná charakteristika cílů akce
- technický popis + situační zákres
- položkový rozpočet
- prohlášení o vlastních zdrojích obce a o bezdlužnosti
- souhlas Policie ČR
- souhlas SSOK, p. o.</t>
    </r>
  </si>
  <si>
    <t>Akce zahrnuje osazení všesměrových očí na stávající silniční obrubník a provedení vodorovného dopravního značení na silnici III. třídy v místě styku s cyklostezkou.</t>
  </si>
  <si>
    <r>
      <t xml:space="preserve">Město Moravský Beroun
</t>
    </r>
    <r>
      <rPr>
        <sz val="12"/>
        <rFont val="Arial"/>
        <family val="2"/>
      </rPr>
      <t>Akce: „Preventivní radarový ukazatel rychlosti se záznamovou jednotkou"
Přílohy doloženy v souladu s požadavky.
- podrobná charakteristika cílů akce
- technický popis + situační zákres
- položkový rozpočet
- prohlášení o vlastních zdrojích obce a o bezdlužnosti
- souhlas Policie ČR</t>
    </r>
  </si>
  <si>
    <t>Akce zahrnuje montáž 2 ks informačních měřičů rychlosti se záznamovou jednotkou, jedná se o silnici I. třídy.</t>
  </si>
  <si>
    <r>
      <t xml:space="preserve">Městys Hustopeče nad Bečvou
</t>
    </r>
    <r>
      <rPr>
        <sz val="12"/>
        <rFont val="Arial"/>
        <family val="2"/>
      </rPr>
      <t>Akce: „Křižovatka krajských silnic III/43911 a III/03559 - Zvýšení bezpečnosti v historickém centru městyse Hustopeče nad Bečvou - chodníky"
Přílohy doloženy v souladu s požadavky.
- podrobná charakteristika cílů akce
- projektová dokumentace
- položkový rozpočet
- prohlášení o vlastních zdrojích obce a o  bezdlužnosti
- čestné prohlášení o dodání stavebního povolení v právní moci
- souhlas Policie ČR
- souhlas SSOK, p. o.</t>
    </r>
  </si>
  <si>
    <t>Stavba zahrnuje vybudování chodníků v křižovatce silnic III. třídy.</t>
  </si>
  <si>
    <t>Akce zahrnuje provedení opticko-psychologické brzdy na vozovku, včetně doplnění svislého dopravního značení.</t>
  </si>
  <si>
    <r>
      <t xml:space="preserve">Obec Polomí
</t>
    </r>
    <r>
      <rPr>
        <sz val="12"/>
        <rFont val="Arial"/>
        <family val="2"/>
      </rPr>
      <t>Akce: „Nový chodník v obci Polomí"
Přílohy doloženy v souladu s požadavky.
- podrobná charakteristika cílů akce
- projektová dokumentace
- položkový rozpočet
- prohlášení o vlastních zdrojích a o bezdlužnosti
- stavební povolení v právní moci
- souhlas Policie ČR
- souhlas SSOK, p. o.</t>
    </r>
  </si>
  <si>
    <t>Akce zahrnuje instalaci 6 ks zpomalovacích semaforů na silnici I. třídy.</t>
  </si>
  <si>
    <t>Akce zahrnuje výstavbu chodníku podél silnice III. třídy.</t>
  </si>
  <si>
    <r>
      <t xml:space="preserve">Obec Stará Ves
</t>
    </r>
    <r>
      <rPr>
        <sz val="12"/>
        <rFont val="Arial"/>
        <family val="2"/>
      </rPr>
      <t xml:space="preserve">Akce: „Bezpečnější obec Stará Ves"
</t>
    </r>
    <r>
      <rPr>
        <b/>
        <sz val="12"/>
        <rFont val="Arial"/>
        <family val="2"/>
      </rPr>
      <t>Přílohy nedoloženy v souladu s požadavky.</t>
    </r>
    <r>
      <rPr>
        <sz val="12"/>
        <rFont val="Arial"/>
        <family val="2"/>
      </rPr>
      <t xml:space="preserve">
- podrobná charakteristika cílů akce
- technický popis + situační zákres
</t>
    </r>
    <r>
      <rPr>
        <b/>
        <sz val="12"/>
        <rFont val="Arial"/>
        <family val="2"/>
      </rPr>
      <t>- nedoložen položkový rozpočet</t>
    </r>
    <r>
      <rPr>
        <sz val="12"/>
        <rFont val="Arial"/>
        <family val="2"/>
      </rPr>
      <t xml:space="preserve">
- prohlášení o vlastních zdrojích obce a o bezdlužnosti
- souhlas Policie ČR
- souhlas SSOK, p. o.</t>
    </r>
  </si>
  <si>
    <r>
      <t xml:space="preserve">Obec Dlouhá Loučka
</t>
    </r>
    <r>
      <rPr>
        <sz val="12"/>
        <rFont val="Arial"/>
        <family val="2"/>
      </rPr>
      <t>Akce: „Stavební úpravy chodníku"
Přílohy doloženy v souladu s požadavky.
- podrobná charakteristika cílů akce
- projektová dokumentace
- položkový rozpočet
- prohlášení o vlastních zdrojích a o bezdlužnosti
- čestné prohlášení o dodání ohlášení stavby
- souhlas Policie ČR
- souhlas SSOK, p. o.</t>
    </r>
  </si>
  <si>
    <t>Akce zahrnuje výstavbu chodníku podél silnice II. třídy včetně dvou sloupů veřejného osvětlení.</t>
  </si>
  <si>
    <t>17.</t>
  </si>
  <si>
    <t>8.</t>
  </si>
  <si>
    <r>
      <t xml:space="preserve">Obec Vápenná
</t>
    </r>
    <r>
      <rPr>
        <sz val="12"/>
        <rFont val="Arial"/>
        <family val="2"/>
      </rPr>
      <t xml:space="preserve">Akce: „Zpomalovací semafory v obci Vápenná - I/60"
</t>
    </r>
    <r>
      <rPr>
        <b/>
        <sz val="12"/>
        <rFont val="Arial"/>
        <family val="2"/>
      </rPr>
      <t>Přílohy nedoloženy v souladu s požadavky.</t>
    </r>
    <r>
      <rPr>
        <sz val="12"/>
        <rFont val="Arial"/>
        <family val="2"/>
      </rPr>
      <t xml:space="preserve">
- podrobná charakteristika cílů akce
- technický popis
</t>
    </r>
    <r>
      <rPr>
        <b/>
        <sz val="12"/>
        <rFont val="Arial"/>
        <family val="2"/>
      </rPr>
      <t>- nedoložen situační zákres</t>
    </r>
    <r>
      <rPr>
        <sz val="12"/>
        <rFont val="Arial"/>
        <family val="2"/>
      </rPr>
      <t xml:space="preserve">
- položkový rozpočet
- prohlášení o vlastních zdrojích obce a o  bezdlužnosti
- čestné prohlášení o dodání stavebního povolení v právní moci</t>
    </r>
    <r>
      <rPr>
        <b/>
        <sz val="12"/>
        <rFont val="Arial"/>
        <family val="2"/>
      </rPr>
      <t xml:space="preserve">
- nedoloženo stanovisko Policie ČR
</t>
    </r>
    <r>
      <rPr>
        <sz val="12"/>
        <rFont val="Arial"/>
        <family val="2"/>
      </rPr>
      <t>- čestné prohlášení o dodání stanoviska ŘSD ČR</t>
    </r>
  </si>
  <si>
    <r>
      <t xml:space="preserve">Obec Soběchleby
</t>
    </r>
    <r>
      <rPr>
        <sz val="12"/>
        <rFont val="Arial"/>
        <family val="2"/>
      </rPr>
      <t>Akce: „Bezpečnostní dopravní značení u ZŠ Soběchleby"
Přílohy doloženy v souladu s požadavky.
- podrobná charakteristika cílů akce
- technický popis + situační zákres
- položkový rozpočet
- prohlášení o vlastních zdrojích obce a o  bezdlužnosti
- povolení stavebního úřadu           
- souhlas Policie ČR
- souhlas SSOK, p. o.</t>
    </r>
  </si>
  <si>
    <t>Dotace na bezpečnostní prvky v roce 2015</t>
  </si>
  <si>
    <t>Požadovaná dotace (Kč)</t>
  </si>
  <si>
    <t>Požadovaná dotace z celk. nákl. v %</t>
  </si>
  <si>
    <t>Navrhovaná výše dotace od OK (Kč)</t>
  </si>
  <si>
    <r>
      <t xml:space="preserve">Obec Bohuňovice
</t>
    </r>
    <r>
      <rPr>
        <sz val="12"/>
        <rFont val="Arial"/>
        <family val="2"/>
      </rPr>
      <t>Akce: „Zvýšení bezpečnosti účastníků silničního provozu u školských zařízení v Bohuňovicích."
Přílohy doloženy v souladu s požadavky.
- podrobná charakteristika cílů akce
- projektová dokumentace
- položkový rozpočet
- prohlášení o vlastních zdrojích a o bezdlužnosti
- stavební povolení v právní moci
- souhlas Policie ČR
- souhlas SSOK, p. o.</t>
    </r>
  </si>
  <si>
    <r>
      <t xml:space="preserve">Obec Pavlov
</t>
    </r>
    <r>
      <rPr>
        <sz val="12"/>
        <rFont val="Arial"/>
        <family val="2"/>
      </rPr>
      <t>Akce: „Bezpečnostní opatření na silnicích II. a III. třídy Pavlov - Zavadilka a Svinov."
Přílohy doloženy v souladu s požadavky.
- podrobná charakteristika cílů akce
- projektová dokumentace
- položkový rozpočet
- prohlášení o vlastních zdrojích a o bezdlužnosti
- čestné prohlášení o dodání stavebního povolení
- souhlas Policie ČR
- doklad o podání vyjádření SSOK, p. o.</t>
    </r>
  </si>
  <si>
    <t>Stavba zahrnuje vybudování nových nástupišť autobusové zastávky na silnici III. třídy včetně bezbariérových úprav. Další částí je výstavba nových nástupišť autobusové zastávky na silnici II. třídy včetně bezbariérových úprav. Součástí žádosti je také úprava části křižovatky místní komunikace a silnice II. třídy prodloužením chodníku oddělujícího obě komunikace.</t>
  </si>
  <si>
    <t>Stavba zahrnuje opravu stávající stykové křižovatky silnice III. třídy a místní komunikace zvýšením křižovatkové plochy s navazujícími chodníky a nasvětlením, včetně úpravy stávajícího přechodu a jeho nasvětlení. Bezprostředně za hranicí křižovatky bude upravena stávající autobusová zastávka včetně posunu a vytvoření míst pro kontejnery. Formou dlouhého zpomalovacího prahu bude upraven vjezd k tenisovým kurtům ze silnice III. třídy, který bude vytvářet bezpečnostní prvek pro zklidnění dopravy.
Dotace snížena o stavební objekt Úprava vjezdu do areálu tenisového klubu a kontejnerová stání.</t>
  </si>
  <si>
    <t>Stavba zahrnuje vybudování parkovacího zálivu včetně předláždění a doplnění zpevněných ploch, které budou sloužit jako malý shromažďovací prostor. Další součástí je vybudování druhého parkovacího stání, jenž nebylo doporučeno ze strany SSOK, p. o. Obě dvě stání jsou na silnici III. třídy. Součástí žádosti je také úprava křižovatky silnice III. třídy a místních komunikací zvýšením křižovatkové plochy.
Dotace snížena o vedlejší náklady a zámečnické konstrukce.</t>
  </si>
  <si>
    <t>Stavba zahrnuje vybudování chodníku pro chodce na silnici III. třídy. Akce dále obsahuje výstavbu přechodu pro chodce na silnici II. třídy, včetně jeho nasvětlení a bezbariérových úprav. Dále vybudování dvou míst pro přecházení včetně bezbariérových úprav. Dále výstavbu podélných parkovacích míst. 
Dotace snížena o výstavbu parkovacích míst.</t>
  </si>
  <si>
    <t>Akce zahrnuje výstavbu chodníku kolem silnice III. třídy, včetně bezbariérových úprav.
Dotace snížena z důvodu předimenzování stavby.</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</si>
</sst>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1">
    <font>
      <sz val="10"/>
      <name val="Arial"/>
      <family val="0"/>
    </font>
    <font>
      <u val="single"/>
      <sz val="10"/>
      <color indexed="12"/>
      <name val="Arial"/>
      <family val="2"/>
    </font>
    <font>
      <u val="single"/>
      <sz val="10"/>
      <color indexed="36"/>
      <name val="Arial"/>
      <family val="2"/>
    </font>
    <font>
      <sz val="8"/>
      <name val="Arial"/>
      <family val="2"/>
    </font>
    <font>
      <b/>
      <sz val="12"/>
      <name val="Arial"/>
      <family val="2"/>
    </font>
    <font>
      <sz val="12"/>
      <name val="Arial"/>
      <family val="2"/>
    </font>
    <font>
      <b/>
      <sz val="18"/>
      <name val="Arial"/>
      <family val="2"/>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92D050"/>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thin"/>
      <right style="thin"/>
      <top style="medium"/>
      <bottom style="medium"/>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7" fillId="20" borderId="0" applyNumberFormat="0" applyBorder="0" applyAlignment="0" applyProtection="0"/>
    <xf numFmtId="0" fontId="2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67">
    <xf numFmtId="0" fontId="0" fillId="0" borderId="0" xfId="0" applyAlignment="1">
      <alignment/>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top" wrapText="1"/>
    </xf>
    <xf numFmtId="0" fontId="4" fillId="0" borderId="11" xfId="0" applyFont="1" applyFill="1" applyBorder="1" applyAlignment="1">
      <alignment horizontal="left" vertical="center" wrapText="1"/>
    </xf>
    <xf numFmtId="10" fontId="5" fillId="0" borderId="11" xfId="0" applyNumberFormat="1" applyFont="1" applyBorder="1" applyAlignment="1">
      <alignment horizontal="right"/>
    </xf>
    <xf numFmtId="0" fontId="4" fillId="0" borderId="12"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Fill="1" applyBorder="1" applyAlignment="1">
      <alignment horizontal="center" vertical="center" wrapText="1"/>
    </xf>
    <xf numFmtId="0" fontId="5" fillId="0" borderId="13" xfId="0" applyFont="1" applyBorder="1" applyAlignment="1">
      <alignment horizontal="center" vertical="top" wrapText="1"/>
    </xf>
    <xf numFmtId="10" fontId="5" fillId="0" borderId="13" xfId="0" applyNumberFormat="1" applyFont="1" applyBorder="1" applyAlignment="1">
      <alignment horizontal="right"/>
    </xf>
    <xf numFmtId="0" fontId="4" fillId="0" borderId="13" xfId="0" applyFont="1" applyFill="1" applyBorder="1" applyAlignment="1">
      <alignment horizontal="left" vertical="center" wrapText="1"/>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10" fontId="5" fillId="0" borderId="12" xfId="0" applyNumberFormat="1" applyFont="1" applyBorder="1" applyAlignment="1">
      <alignment horizontal="right"/>
    </xf>
    <xf numFmtId="4" fontId="4" fillId="0" borderId="15" xfId="0" applyNumberFormat="1" applyFont="1" applyBorder="1" applyAlignment="1">
      <alignment vertical="center" wrapText="1"/>
    </xf>
    <xf numFmtId="4" fontId="5" fillId="0" borderId="15" xfId="0" applyNumberFormat="1" applyFont="1" applyBorder="1" applyAlignment="1">
      <alignment vertical="center"/>
    </xf>
    <xf numFmtId="4" fontId="4" fillId="0" borderId="11" xfId="0" applyNumberFormat="1" applyFont="1" applyBorder="1" applyAlignment="1">
      <alignment horizontal="right" wrapText="1"/>
    </xf>
    <xf numFmtId="4" fontId="4" fillId="0" borderId="12" xfId="0" applyNumberFormat="1" applyFont="1" applyBorder="1" applyAlignment="1">
      <alignment horizontal="right" wrapText="1"/>
    </xf>
    <xf numFmtId="4" fontId="4" fillId="0" borderId="13" xfId="0" applyNumberFormat="1" applyFont="1" applyBorder="1" applyAlignment="1">
      <alignment horizontal="right" wrapText="1"/>
    </xf>
    <xf numFmtId="0" fontId="0" fillId="0" borderId="16" xfId="0" applyFont="1" applyBorder="1" applyAlignment="1">
      <alignment horizontal="left" wrapText="1"/>
    </xf>
    <xf numFmtId="0" fontId="0" fillId="0" borderId="16" xfId="0" applyFont="1" applyFill="1" applyBorder="1" applyAlignment="1">
      <alignment horizontal="left" wrapText="1"/>
    </xf>
    <xf numFmtId="0" fontId="0" fillId="0" borderId="17" xfId="0" applyFont="1" applyFill="1" applyBorder="1" applyAlignment="1">
      <alignment horizontal="left" wrapText="1"/>
    </xf>
    <xf numFmtId="0" fontId="0" fillId="0" borderId="18" xfId="0" applyBorder="1" applyAlignment="1">
      <alignment/>
    </xf>
    <xf numFmtId="0" fontId="5" fillId="0" borderId="14" xfId="0" applyFont="1" applyFill="1" applyBorder="1" applyAlignment="1">
      <alignment horizontal="center" vertical="top" wrapText="1"/>
    </xf>
    <xf numFmtId="0" fontId="5" fillId="0" borderId="19" xfId="0" applyFont="1" applyFill="1" applyBorder="1" applyAlignment="1">
      <alignment horizontal="center" vertical="top" wrapText="1"/>
    </xf>
    <xf numFmtId="3" fontId="5" fillId="0" borderId="13" xfId="0"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0" fillId="0" borderId="0" xfId="0" applyFont="1" applyAlignment="1">
      <alignment/>
    </xf>
    <xf numFmtId="3" fontId="4" fillId="0" borderId="15" xfId="0" applyNumberFormat="1" applyFont="1" applyBorder="1" applyAlignment="1">
      <alignment vertical="center"/>
    </xf>
    <xf numFmtId="0" fontId="0" fillId="0" borderId="0" xfId="0" applyAlignment="1">
      <alignment wrapText="1"/>
    </xf>
    <xf numFmtId="0" fontId="5" fillId="0" borderId="20" xfId="0" applyFont="1" applyFill="1" applyBorder="1" applyAlignment="1">
      <alignment horizontal="center" vertical="top" wrapText="1"/>
    </xf>
    <xf numFmtId="0" fontId="5" fillId="34" borderId="14" xfId="0" applyFont="1" applyFill="1" applyBorder="1" applyAlignment="1">
      <alignment horizontal="center" vertical="top" wrapText="1"/>
    </xf>
    <xf numFmtId="0" fontId="5" fillId="34" borderId="11" xfId="0" applyFont="1" applyFill="1" applyBorder="1" applyAlignment="1">
      <alignment horizontal="center" vertical="top" wrapText="1"/>
    </xf>
    <xf numFmtId="0" fontId="4" fillId="34" borderId="11" xfId="0" applyFont="1" applyFill="1" applyBorder="1" applyAlignment="1">
      <alignment horizontal="left" vertical="center" wrapText="1"/>
    </xf>
    <xf numFmtId="4" fontId="4" fillId="34" borderId="11" xfId="0" applyNumberFormat="1" applyFont="1" applyFill="1" applyBorder="1" applyAlignment="1">
      <alignment horizontal="right" wrapText="1"/>
    </xf>
    <xf numFmtId="10" fontId="5" fillId="34" borderId="11" xfId="0" applyNumberFormat="1" applyFont="1" applyFill="1" applyBorder="1" applyAlignment="1">
      <alignment horizontal="right"/>
    </xf>
    <xf numFmtId="3" fontId="5" fillId="34" borderId="11" xfId="0" applyNumberFormat="1" applyFont="1" applyFill="1" applyBorder="1" applyAlignment="1">
      <alignment horizontal="right"/>
    </xf>
    <xf numFmtId="0" fontId="0" fillId="34" borderId="16" xfId="0" applyFont="1" applyFill="1" applyBorder="1" applyAlignment="1">
      <alignment horizontal="left" wrapText="1"/>
    </xf>
    <xf numFmtId="0" fontId="5" fillId="34" borderId="19" xfId="0" applyFont="1" applyFill="1" applyBorder="1" applyAlignment="1">
      <alignment horizontal="center" vertical="top" wrapText="1"/>
    </xf>
    <xf numFmtId="0" fontId="5" fillId="34" borderId="12" xfId="0" applyFont="1" applyFill="1" applyBorder="1" applyAlignment="1">
      <alignment horizontal="center" vertical="top" wrapText="1"/>
    </xf>
    <xf numFmtId="0" fontId="4" fillId="34" borderId="12" xfId="0" applyFont="1" applyFill="1" applyBorder="1" applyAlignment="1">
      <alignment horizontal="left" vertical="center" wrapText="1"/>
    </xf>
    <xf numFmtId="4" fontId="4" fillId="34" borderId="12" xfId="0" applyNumberFormat="1" applyFont="1" applyFill="1" applyBorder="1" applyAlignment="1">
      <alignment horizontal="right" wrapText="1"/>
    </xf>
    <xf numFmtId="10" fontId="5" fillId="34" borderId="12" xfId="0" applyNumberFormat="1" applyFont="1" applyFill="1" applyBorder="1" applyAlignment="1">
      <alignment horizontal="right"/>
    </xf>
    <xf numFmtId="3" fontId="5" fillId="34" borderId="12" xfId="0" applyNumberFormat="1" applyFont="1" applyFill="1" applyBorder="1" applyAlignment="1">
      <alignment horizontal="right"/>
    </xf>
    <xf numFmtId="0" fontId="0" fillId="34" borderId="17" xfId="0" applyFont="1" applyFill="1" applyBorder="1" applyAlignment="1">
      <alignment horizontal="left" wrapText="1"/>
    </xf>
    <xf numFmtId="0" fontId="5" fillId="0" borderId="21" xfId="0" applyFont="1" applyBorder="1" applyAlignment="1">
      <alignment horizontal="center" vertical="top" wrapText="1"/>
    </xf>
    <xf numFmtId="0" fontId="5" fillId="34" borderId="21" xfId="0" applyFont="1" applyFill="1" applyBorder="1" applyAlignment="1">
      <alignment horizontal="center" vertical="top" wrapText="1"/>
    </xf>
    <xf numFmtId="0" fontId="0" fillId="34" borderId="22" xfId="0" applyFont="1" applyFill="1" applyBorder="1" applyAlignment="1">
      <alignment horizontal="left" wrapText="1"/>
    </xf>
    <xf numFmtId="0" fontId="0" fillId="0" borderId="23" xfId="0" applyFont="1" applyFill="1" applyBorder="1" applyAlignment="1">
      <alignment horizontal="left" wrapText="1"/>
    </xf>
    <xf numFmtId="0" fontId="0" fillId="0" borderId="22" xfId="0" applyFont="1" applyBorder="1" applyAlignment="1">
      <alignment horizontal="left" wrapText="1"/>
    </xf>
    <xf numFmtId="0" fontId="5" fillId="0" borderId="24" xfId="0" applyFont="1" applyBorder="1" applyAlignment="1">
      <alignment horizontal="center" vertical="top" wrapText="1"/>
    </xf>
    <xf numFmtId="0" fontId="4" fillId="0" borderId="24" xfId="0" applyFont="1" applyFill="1" applyBorder="1" applyAlignment="1">
      <alignment horizontal="left" vertical="center" wrapText="1"/>
    </xf>
    <xf numFmtId="4" fontId="4" fillId="0" borderId="24" xfId="0" applyNumberFormat="1" applyFont="1" applyBorder="1" applyAlignment="1">
      <alignment horizontal="right" wrapText="1"/>
    </xf>
    <xf numFmtId="10" fontId="5" fillId="0" borderId="24" xfId="0" applyNumberFormat="1" applyFont="1" applyBorder="1" applyAlignment="1">
      <alignment horizontal="right"/>
    </xf>
    <xf numFmtId="3" fontId="5" fillId="0" borderId="24" xfId="0" applyNumberFormat="1" applyFont="1" applyFill="1" applyBorder="1" applyAlignment="1">
      <alignment horizontal="right"/>
    </xf>
    <xf numFmtId="0" fontId="5" fillId="34" borderId="24" xfId="0" applyFont="1" applyFill="1" applyBorder="1" applyAlignment="1">
      <alignment horizontal="center" vertical="top" wrapText="1"/>
    </xf>
    <xf numFmtId="0" fontId="4" fillId="34" borderId="24" xfId="0" applyFont="1" applyFill="1" applyBorder="1" applyAlignment="1">
      <alignment horizontal="left" vertical="center" wrapText="1"/>
    </xf>
    <xf numFmtId="4" fontId="4" fillId="34" borderId="24" xfId="0" applyNumberFormat="1" applyFont="1" applyFill="1" applyBorder="1" applyAlignment="1">
      <alignment horizontal="right" wrapText="1"/>
    </xf>
    <xf numFmtId="10" fontId="5" fillId="34" borderId="24" xfId="0" applyNumberFormat="1" applyFont="1" applyFill="1" applyBorder="1" applyAlignment="1">
      <alignment horizontal="right"/>
    </xf>
    <xf numFmtId="3" fontId="5" fillId="34" borderId="24" xfId="0" applyNumberFormat="1" applyFont="1" applyFill="1" applyBorder="1" applyAlignment="1">
      <alignment horizontal="right"/>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6" fillId="0" borderId="0" xfId="0" applyFont="1" applyAlignment="1">
      <alignment horizontal="center"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view="pageLayout" workbookViewId="0" topLeftCell="A1">
      <selection activeCell="A1" sqref="A1:H1"/>
    </sheetView>
  </sheetViews>
  <sheetFormatPr defaultColWidth="9.140625" defaultRowHeight="12.75"/>
  <cols>
    <col min="1" max="1" width="6.421875" style="0" customWidth="1"/>
    <col min="2" max="2" width="8.57421875" style="0" customWidth="1"/>
    <col min="3" max="3" width="44.421875" style="0" customWidth="1"/>
    <col min="4" max="4" width="17.7109375" style="0" customWidth="1"/>
    <col min="5" max="5" width="16.8515625" style="0" customWidth="1"/>
    <col min="6" max="7" width="14.8515625" style="0" customWidth="1"/>
    <col min="8" max="8" width="42.7109375" style="0" customWidth="1"/>
    <col min="9" max="9" width="32.8515625" style="0" customWidth="1"/>
  </cols>
  <sheetData>
    <row r="1" spans="1:8" ht="24" customHeight="1">
      <c r="A1" s="66" t="s">
        <v>59</v>
      </c>
      <c r="B1" s="66"/>
      <c r="C1" s="66"/>
      <c r="D1" s="66"/>
      <c r="E1" s="66"/>
      <c r="F1" s="66"/>
      <c r="G1" s="66"/>
      <c r="H1" s="66"/>
    </row>
    <row r="2" ht="15" customHeight="1" thickBot="1"/>
    <row r="3" spans="1:8" ht="63.75" thickBot="1">
      <c r="A3" s="1" t="s">
        <v>1</v>
      </c>
      <c r="B3" s="1" t="s">
        <v>17</v>
      </c>
      <c r="C3" s="2" t="s">
        <v>18</v>
      </c>
      <c r="D3" s="2" t="s">
        <v>2</v>
      </c>
      <c r="E3" s="2" t="s">
        <v>60</v>
      </c>
      <c r="F3" s="2" t="s">
        <v>61</v>
      </c>
      <c r="G3" s="2" t="s">
        <v>62</v>
      </c>
      <c r="H3" s="9" t="s">
        <v>20</v>
      </c>
    </row>
    <row r="4" spans="1:8" ht="180.75">
      <c r="A4" s="33" t="s">
        <v>0</v>
      </c>
      <c r="B4" s="10" t="s">
        <v>26</v>
      </c>
      <c r="C4" s="8" t="s">
        <v>53</v>
      </c>
      <c r="D4" s="20">
        <v>350000</v>
      </c>
      <c r="E4" s="20">
        <v>160000</v>
      </c>
      <c r="F4" s="11">
        <v>0.4571</v>
      </c>
      <c r="G4" s="27">
        <v>160000</v>
      </c>
      <c r="H4" s="23" t="s">
        <v>54</v>
      </c>
    </row>
    <row r="5" spans="1:8" ht="15.75">
      <c r="A5" s="34"/>
      <c r="B5" s="35"/>
      <c r="C5" s="36"/>
      <c r="D5" s="37"/>
      <c r="E5" s="37"/>
      <c r="F5" s="38"/>
      <c r="G5" s="39"/>
      <c r="H5" s="40"/>
    </row>
    <row r="6" spans="1:8" ht="150.75">
      <c r="A6" s="25" t="s">
        <v>4</v>
      </c>
      <c r="B6" s="3" t="s">
        <v>26</v>
      </c>
      <c r="C6" s="4" t="s">
        <v>44</v>
      </c>
      <c r="D6" s="18">
        <v>130450</v>
      </c>
      <c r="E6" s="18">
        <v>65225</v>
      </c>
      <c r="F6" s="5">
        <v>0.5</v>
      </c>
      <c r="G6" s="28">
        <v>0</v>
      </c>
      <c r="H6" s="21" t="s">
        <v>45</v>
      </c>
    </row>
    <row r="7" spans="1:8" ht="15.75">
      <c r="A7" s="41"/>
      <c r="B7" s="42"/>
      <c r="C7" s="43"/>
      <c r="D7" s="44"/>
      <c r="E7" s="44"/>
      <c r="F7" s="45"/>
      <c r="G7" s="46"/>
      <c r="H7" s="40"/>
    </row>
    <row r="8" spans="1:8" ht="197.25">
      <c r="A8" s="26" t="s">
        <v>5</v>
      </c>
      <c r="B8" s="14" t="s">
        <v>26</v>
      </c>
      <c r="C8" s="6" t="s">
        <v>34</v>
      </c>
      <c r="D8" s="19">
        <v>1552000</v>
      </c>
      <c r="E8" s="19">
        <v>700000</v>
      </c>
      <c r="F8" s="15">
        <v>0.451</v>
      </c>
      <c r="G8" s="29">
        <v>450000</v>
      </c>
      <c r="H8" s="22" t="s">
        <v>69</v>
      </c>
    </row>
    <row r="9" spans="1:8" ht="15.75">
      <c r="A9" s="41"/>
      <c r="B9" s="42"/>
      <c r="C9" s="43"/>
      <c r="D9" s="44"/>
      <c r="E9" s="44"/>
      <c r="F9" s="45"/>
      <c r="G9" s="46"/>
      <c r="H9" s="47"/>
    </row>
    <row r="10" spans="1:8" ht="180.75">
      <c r="A10" s="26" t="s">
        <v>6</v>
      </c>
      <c r="B10" s="14" t="s">
        <v>26</v>
      </c>
      <c r="C10" s="6" t="s">
        <v>33</v>
      </c>
      <c r="D10" s="19">
        <v>3461575</v>
      </c>
      <c r="E10" s="19">
        <v>1730787</v>
      </c>
      <c r="F10" s="15">
        <v>0.4999</v>
      </c>
      <c r="G10" s="29">
        <v>1200000</v>
      </c>
      <c r="H10" s="23" t="s">
        <v>68</v>
      </c>
    </row>
    <row r="11" spans="1:8" ht="15.75">
      <c r="A11" s="41"/>
      <c r="B11" s="42"/>
      <c r="C11" s="43"/>
      <c r="D11" s="44"/>
      <c r="E11" s="44"/>
      <c r="F11" s="45"/>
      <c r="G11" s="46"/>
      <c r="H11" s="47"/>
    </row>
    <row r="12" spans="1:9" ht="195.75">
      <c r="A12" s="13" t="s">
        <v>7</v>
      </c>
      <c r="B12" s="3" t="s">
        <v>26</v>
      </c>
      <c r="C12" s="4" t="s">
        <v>63</v>
      </c>
      <c r="D12" s="18">
        <v>1280000</v>
      </c>
      <c r="E12" s="18">
        <v>640000</v>
      </c>
      <c r="F12" s="5">
        <v>0.5</v>
      </c>
      <c r="G12" s="28">
        <v>558400</v>
      </c>
      <c r="H12" s="21" t="s">
        <v>67</v>
      </c>
      <c r="I12" s="32"/>
    </row>
    <row r="13" spans="1:9" ht="15.75">
      <c r="A13" s="34"/>
      <c r="B13" s="35"/>
      <c r="C13" s="36"/>
      <c r="D13" s="37"/>
      <c r="E13" s="37"/>
      <c r="F13" s="38"/>
      <c r="G13" s="39"/>
      <c r="H13" s="40"/>
      <c r="I13" s="32"/>
    </row>
    <row r="14" spans="1:8" ht="165.75">
      <c r="A14" s="33" t="s">
        <v>8</v>
      </c>
      <c r="B14" s="10" t="s">
        <v>21</v>
      </c>
      <c r="C14" s="12" t="s">
        <v>49</v>
      </c>
      <c r="D14" s="20">
        <v>1828740</v>
      </c>
      <c r="E14" s="20">
        <v>400000</v>
      </c>
      <c r="F14" s="11">
        <v>0.2187</v>
      </c>
      <c r="G14" s="27">
        <v>400000</v>
      </c>
      <c r="H14" s="51" t="s">
        <v>51</v>
      </c>
    </row>
    <row r="15" spans="1:8" ht="15.75">
      <c r="A15" s="34"/>
      <c r="B15" s="35"/>
      <c r="C15" s="36"/>
      <c r="D15" s="37"/>
      <c r="E15" s="37"/>
      <c r="F15" s="38"/>
      <c r="G15" s="39"/>
      <c r="H15" s="40"/>
    </row>
    <row r="16" spans="1:8" ht="150.75">
      <c r="A16" s="13" t="s">
        <v>9</v>
      </c>
      <c r="B16" s="3" t="s">
        <v>21</v>
      </c>
      <c r="C16" s="4" t="s">
        <v>23</v>
      </c>
      <c r="D16" s="18">
        <v>150000</v>
      </c>
      <c r="E16" s="19">
        <v>75000</v>
      </c>
      <c r="F16" s="5">
        <v>0.5</v>
      </c>
      <c r="G16" s="28">
        <v>0</v>
      </c>
      <c r="H16" s="21" t="s">
        <v>22</v>
      </c>
    </row>
    <row r="17" spans="1:8" ht="15.75">
      <c r="A17" s="41"/>
      <c r="B17" s="42"/>
      <c r="C17" s="43"/>
      <c r="D17" s="44"/>
      <c r="E17" s="44"/>
      <c r="F17" s="45"/>
      <c r="G17" s="46"/>
      <c r="H17" s="40"/>
    </row>
    <row r="18" spans="1:8" ht="215.25">
      <c r="A18" s="26" t="s">
        <v>56</v>
      </c>
      <c r="B18" s="14" t="s">
        <v>21</v>
      </c>
      <c r="C18" s="6" t="s">
        <v>39</v>
      </c>
      <c r="D18" s="19">
        <v>660769</v>
      </c>
      <c r="E18" s="19">
        <v>230430</v>
      </c>
      <c r="F18" s="15">
        <v>0.3487</v>
      </c>
      <c r="G18" s="29">
        <v>230430</v>
      </c>
      <c r="H18" s="22" t="s">
        <v>40</v>
      </c>
    </row>
    <row r="19" spans="1:8" ht="15.75">
      <c r="A19" s="41"/>
      <c r="B19" s="42"/>
      <c r="C19" s="43"/>
      <c r="D19" s="44"/>
      <c r="E19" s="44"/>
      <c r="F19" s="45"/>
      <c r="G19" s="46"/>
      <c r="H19" s="40"/>
    </row>
    <row r="20" spans="1:8" ht="184.5">
      <c r="A20" s="26" t="s">
        <v>10</v>
      </c>
      <c r="B20" s="14" t="s">
        <v>21</v>
      </c>
      <c r="C20" s="6" t="s">
        <v>37</v>
      </c>
      <c r="D20" s="19">
        <v>99000</v>
      </c>
      <c r="E20" s="19">
        <v>49500</v>
      </c>
      <c r="F20" s="15">
        <v>0.5</v>
      </c>
      <c r="G20" s="29">
        <v>0</v>
      </c>
      <c r="H20" s="21" t="s">
        <v>38</v>
      </c>
    </row>
    <row r="21" spans="1:8" ht="15.75">
      <c r="A21" s="41"/>
      <c r="B21" s="42"/>
      <c r="C21" s="43"/>
      <c r="D21" s="44"/>
      <c r="E21" s="44"/>
      <c r="F21" s="45"/>
      <c r="G21" s="46"/>
      <c r="H21" s="40"/>
    </row>
    <row r="22" spans="1:8" ht="150.75">
      <c r="A22" s="26" t="s">
        <v>11</v>
      </c>
      <c r="B22" s="14" t="s">
        <v>21</v>
      </c>
      <c r="C22" s="6" t="s">
        <v>36</v>
      </c>
      <c r="D22" s="19">
        <v>70000</v>
      </c>
      <c r="E22" s="19">
        <v>35000</v>
      </c>
      <c r="F22" s="15">
        <v>0.5</v>
      </c>
      <c r="G22" s="29">
        <v>0</v>
      </c>
      <c r="H22" s="21" t="s">
        <v>35</v>
      </c>
    </row>
    <row r="23" spans="1:8" ht="15.75">
      <c r="A23" s="41"/>
      <c r="B23" s="42"/>
      <c r="C23" s="43"/>
      <c r="D23" s="44"/>
      <c r="E23" s="44"/>
      <c r="F23" s="45"/>
      <c r="G23" s="46"/>
      <c r="H23" s="40"/>
    </row>
    <row r="24" spans="1:8" ht="168">
      <c r="A24" s="25" t="s">
        <v>12</v>
      </c>
      <c r="B24" s="3" t="s">
        <v>19</v>
      </c>
      <c r="C24" s="7" t="s">
        <v>52</v>
      </c>
      <c r="D24" s="18">
        <v>65000</v>
      </c>
      <c r="E24" s="18">
        <v>32000</v>
      </c>
      <c r="F24" s="5">
        <v>0.4923</v>
      </c>
      <c r="G24" s="28">
        <v>0</v>
      </c>
      <c r="H24" s="21" t="s">
        <v>35</v>
      </c>
    </row>
    <row r="25" spans="1:8" ht="15.75">
      <c r="A25" s="34"/>
      <c r="B25" s="35"/>
      <c r="C25" s="36"/>
      <c r="D25" s="37"/>
      <c r="E25" s="37"/>
      <c r="F25" s="38"/>
      <c r="G25" s="39"/>
      <c r="H25" s="40"/>
    </row>
    <row r="26" spans="1:9" ht="192">
      <c r="A26" s="48" t="s">
        <v>13</v>
      </c>
      <c r="B26" s="53" t="s">
        <v>19</v>
      </c>
      <c r="C26" s="54" t="s">
        <v>27</v>
      </c>
      <c r="D26" s="55">
        <v>2407620.47</v>
      </c>
      <c r="E26" s="55">
        <v>1200000</v>
      </c>
      <c r="F26" s="56">
        <v>0.4984</v>
      </c>
      <c r="G26" s="57">
        <v>1050000</v>
      </c>
      <c r="H26" s="52" t="s">
        <v>66</v>
      </c>
      <c r="I26" s="30"/>
    </row>
    <row r="27" spans="1:9" ht="15.75">
      <c r="A27" s="49"/>
      <c r="B27" s="58"/>
      <c r="C27" s="59"/>
      <c r="D27" s="60"/>
      <c r="E27" s="60"/>
      <c r="F27" s="61"/>
      <c r="G27" s="62"/>
      <c r="H27" s="50"/>
      <c r="I27" s="30"/>
    </row>
    <row r="28" spans="1:8" ht="180.75">
      <c r="A28" s="25" t="s">
        <v>14</v>
      </c>
      <c r="B28" s="3" t="s">
        <v>19</v>
      </c>
      <c r="C28" s="4" t="s">
        <v>58</v>
      </c>
      <c r="D28" s="18">
        <v>31000</v>
      </c>
      <c r="E28" s="18">
        <v>15300</v>
      </c>
      <c r="F28" s="5">
        <v>0.4935</v>
      </c>
      <c r="G28" s="28">
        <v>15300</v>
      </c>
      <c r="H28" s="22" t="s">
        <v>48</v>
      </c>
    </row>
    <row r="29" spans="1:8" ht="15.75">
      <c r="A29" s="34"/>
      <c r="B29" s="35"/>
      <c r="C29" s="36"/>
      <c r="D29" s="37"/>
      <c r="E29" s="37"/>
      <c r="F29" s="38"/>
      <c r="G29" s="39"/>
      <c r="H29" s="40"/>
    </row>
    <row r="30" spans="1:8" ht="225.75">
      <c r="A30" s="25" t="s">
        <v>15</v>
      </c>
      <c r="B30" s="3" t="s">
        <v>19</v>
      </c>
      <c r="C30" s="4" t="s">
        <v>46</v>
      </c>
      <c r="D30" s="18">
        <v>859000</v>
      </c>
      <c r="E30" s="18">
        <v>429000</v>
      </c>
      <c r="F30" s="5">
        <v>0.4994</v>
      </c>
      <c r="G30" s="28">
        <v>429000</v>
      </c>
      <c r="H30" s="22" t="s">
        <v>47</v>
      </c>
    </row>
    <row r="31" spans="1:8" ht="15.75">
      <c r="A31" s="34"/>
      <c r="B31" s="35"/>
      <c r="C31" s="36"/>
      <c r="D31" s="37"/>
      <c r="E31" s="37"/>
      <c r="F31" s="38"/>
      <c r="G31" s="39"/>
      <c r="H31" s="40"/>
    </row>
    <row r="32" spans="1:8" ht="165.75">
      <c r="A32" s="25" t="s">
        <v>16</v>
      </c>
      <c r="B32" s="3" t="s">
        <v>19</v>
      </c>
      <c r="C32" s="4" t="s">
        <v>42</v>
      </c>
      <c r="D32" s="18">
        <v>127000</v>
      </c>
      <c r="E32" s="18">
        <v>63500</v>
      </c>
      <c r="F32" s="5">
        <v>0.5</v>
      </c>
      <c r="G32" s="28">
        <v>63500</v>
      </c>
      <c r="H32" s="22" t="s">
        <v>43</v>
      </c>
    </row>
    <row r="33" spans="1:8" ht="15.75">
      <c r="A33" s="34"/>
      <c r="B33" s="35"/>
      <c r="C33" s="43"/>
      <c r="D33" s="37"/>
      <c r="E33" s="37"/>
      <c r="F33" s="38"/>
      <c r="G33" s="39"/>
      <c r="H33" s="40"/>
    </row>
    <row r="34" spans="1:8" ht="183">
      <c r="A34" s="25" t="s">
        <v>30</v>
      </c>
      <c r="B34" s="3" t="s">
        <v>19</v>
      </c>
      <c r="C34" s="6" t="s">
        <v>41</v>
      </c>
      <c r="D34" s="18">
        <v>100672</v>
      </c>
      <c r="E34" s="18">
        <v>50000</v>
      </c>
      <c r="F34" s="5">
        <v>0.4967</v>
      </c>
      <c r="G34" s="28">
        <v>0</v>
      </c>
      <c r="H34" s="21" t="s">
        <v>38</v>
      </c>
    </row>
    <row r="35" spans="1:8" ht="15.75">
      <c r="A35" s="34"/>
      <c r="B35" s="35"/>
      <c r="C35" s="43"/>
      <c r="D35" s="37"/>
      <c r="E35" s="37"/>
      <c r="F35" s="38"/>
      <c r="G35" s="39"/>
      <c r="H35" s="40"/>
    </row>
    <row r="36" spans="1:8" ht="180.75">
      <c r="A36" s="13" t="s">
        <v>55</v>
      </c>
      <c r="B36" s="3" t="s">
        <v>24</v>
      </c>
      <c r="C36" s="7" t="s">
        <v>28</v>
      </c>
      <c r="D36" s="18">
        <v>109000</v>
      </c>
      <c r="E36" s="18">
        <v>54000</v>
      </c>
      <c r="F36" s="5">
        <v>0.4954</v>
      </c>
      <c r="G36" s="28">
        <v>54000</v>
      </c>
      <c r="H36" s="21" t="s">
        <v>25</v>
      </c>
    </row>
    <row r="37" spans="1:8" ht="15.75">
      <c r="A37" s="34"/>
      <c r="B37" s="35"/>
      <c r="C37" s="36"/>
      <c r="D37" s="37"/>
      <c r="E37" s="37"/>
      <c r="F37" s="38"/>
      <c r="G37" s="39"/>
      <c r="H37" s="40"/>
    </row>
    <row r="38" spans="1:8" ht="195.75">
      <c r="A38" s="13" t="s">
        <v>31</v>
      </c>
      <c r="B38" s="3" t="s">
        <v>24</v>
      </c>
      <c r="C38" s="4" t="s">
        <v>64</v>
      </c>
      <c r="D38" s="18">
        <v>1621589</v>
      </c>
      <c r="E38" s="18">
        <v>810000</v>
      </c>
      <c r="F38" s="5">
        <v>0.4995</v>
      </c>
      <c r="G38" s="28">
        <v>810000</v>
      </c>
      <c r="H38" s="22" t="s">
        <v>65</v>
      </c>
    </row>
    <row r="39" spans="1:8" ht="15.75">
      <c r="A39" s="34"/>
      <c r="B39" s="35"/>
      <c r="C39" s="36"/>
      <c r="D39" s="37"/>
      <c r="E39" s="37"/>
      <c r="F39" s="38"/>
      <c r="G39" s="39"/>
      <c r="H39" s="40"/>
    </row>
    <row r="40" spans="1:8" ht="245.25" thickBot="1">
      <c r="A40" s="25" t="s">
        <v>32</v>
      </c>
      <c r="B40" s="3" t="s">
        <v>29</v>
      </c>
      <c r="C40" s="4" t="s">
        <v>57</v>
      </c>
      <c r="D40" s="18">
        <v>1055000</v>
      </c>
      <c r="E40" s="18">
        <v>527000</v>
      </c>
      <c r="F40" s="5">
        <v>0.4995</v>
      </c>
      <c r="G40" s="28">
        <v>0</v>
      </c>
      <c r="H40" s="22" t="s">
        <v>50</v>
      </c>
    </row>
    <row r="41" spans="1:8" ht="20.25" customHeight="1" thickBot="1">
      <c r="A41" s="63" t="s">
        <v>3</v>
      </c>
      <c r="B41" s="64"/>
      <c r="C41" s="65"/>
      <c r="D41" s="16">
        <f>SUM(D4:D40)</f>
        <v>15958415.47</v>
      </c>
      <c r="E41" s="16">
        <f>SUM(E4:E40)</f>
        <v>7266742</v>
      </c>
      <c r="F41" s="17"/>
      <c r="G41" s="31">
        <f>SUM(G4:G40)</f>
        <v>5420630</v>
      </c>
      <c r="H41" s="24"/>
    </row>
  </sheetData>
  <sheetProtection/>
  <mergeCells count="2">
    <mergeCell ref="A41:C41"/>
    <mergeCell ref="A1:H1"/>
  </mergeCells>
  <printOptions/>
  <pageMargins left="0.7874015748031497" right="0.7874015748031497" top="0.984251968503937" bottom="0.984251968503937" header="0.5118110236220472" footer="0.5118110236220472"/>
  <pageSetup firstPageNumber="6" useFirstPageNumber="1" horizontalDpi="600" verticalDpi="600" orientation="landscape" paperSize="9" scale="79" r:id="rId1"/>
  <headerFooter alignWithMargins="0">
    <oddHeader>&amp;C&amp;"Arial,Kurzíva"&amp;12Příloha č. 1
&amp;USeznam opatření včetně návrhu výše dotace z rozpočtu Olomouckého kraje v roce 2015</oddHeader>
    <oddFooter>&amp;L&amp;"Arial,Kurzíva"ZOK 24. 4. 2015
10-Opatření pro zvýšení bezpečnosti dopravy v OK doporučená k poskytnutí dotace z rozp. OK v roce 2015
Příl. č. 1: Seznam opatření včetně návrhu výše dotace z rozp. OK v roce 2015&amp;R&amp;"Arial,Kurzíva" Strana &amp;P (celkem 24)</oddFooter>
  </headerFooter>
  <rowBreaks count="8" manualBreakCount="8">
    <brk id="7" max="7" man="1"/>
    <brk id="11" max="7" man="1"/>
    <brk id="15" max="7" man="1"/>
    <brk id="19" max="7" man="1"/>
    <brk id="23" max="7" man="1"/>
    <brk id="27" max="7" man="1"/>
    <brk id="31" max="7" man="1"/>
    <brk id="35" max="7"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KÚOK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hradiloval</dc:creator>
  <cp:keywords/>
  <dc:description/>
  <cp:lastModifiedBy>Krupa Pavel</cp:lastModifiedBy>
  <cp:lastPrinted>2015-03-13T08:39:32Z</cp:lastPrinted>
  <dcterms:created xsi:type="dcterms:W3CDTF">2011-02-28T09:36:24Z</dcterms:created>
  <dcterms:modified xsi:type="dcterms:W3CDTF">2015-04-02T13:08:41Z</dcterms:modified>
  <cp:category/>
  <cp:version/>
  <cp:contentType/>
  <cp:contentStatus/>
</cp:coreProperties>
</file>