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19\ZOK 22.6.2020\"/>
    </mc:Choice>
  </mc:AlternateContent>
  <bookViews>
    <workbookView xWindow="0" yWindow="0" windowWidth="28800" windowHeight="12300"/>
  </bookViews>
  <sheets>
    <sheet name="přebytek" sheetId="8" r:id="rId1"/>
  </sheets>
  <externalReferences>
    <externalReference r:id="rId2"/>
    <externalReference r:id="rId3"/>
    <externalReference r:id="rId4"/>
  </externalReferences>
  <definedNames>
    <definedName name="_xlnm.Print_Area" localSheetId="0">přebytek!$A$1:$D$26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8" l="1"/>
  <c r="D6" i="8"/>
  <c r="D5" i="8"/>
  <c r="D8" i="8" l="1"/>
  <c r="D12" i="8" s="1"/>
  <c r="D14" i="8" l="1"/>
  <c r="D16" i="8" s="1"/>
</calcChain>
</file>

<file path=xl/sharedStrings.xml><?xml version="1.0" encoding="utf-8"?>
<sst xmlns="http://schemas.openxmlformats.org/spreadsheetml/2006/main" count="13" uniqueCount="13">
  <si>
    <t>Odbor</t>
  </si>
  <si>
    <t>Návrh na použití:</t>
  </si>
  <si>
    <t>Návrh</t>
  </si>
  <si>
    <t>Celkem  požadavky</t>
  </si>
  <si>
    <t>Finanční vypořádání na základě veřejnoprávních smluv s Olomouckým krajem - Příloha č. 10</t>
  </si>
  <si>
    <t>Finanční vypořádání příspěvkových organizací - Příloha č. 9</t>
  </si>
  <si>
    <t xml:space="preserve">Odbor ekonomický celkem </t>
  </si>
  <si>
    <t>OE</t>
  </si>
  <si>
    <t xml:space="preserve">12. Zůstatek na bankovních účtech Olomouckého kraje k 31. 12. 2019  a finanční vypořádání </t>
  </si>
  <si>
    <t xml:space="preserve">1. Zůstatek bankovních účtů Olomouckého kraje k 31.12.2019 a finanční vypořádání </t>
  </si>
  <si>
    <t xml:space="preserve">Zůstatek bankovních účtů k 31.12.2019 k zapojení do rozpočtu roku 2020 </t>
  </si>
  <si>
    <t>Celkem k použití v rozpočtu roku 2020</t>
  </si>
  <si>
    <t>Doplnění rezervy na financování investičních akcí - z rozpočtu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</si>
</sst>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u val="double"/>
      <sz val="13"/>
      <name val="Arial"/>
      <family val="2"/>
      <charset val="238"/>
    </font>
    <font>
      <b/>
      <u val="double"/>
      <sz val="10"/>
      <name val="Arial"/>
      <family val="2"/>
      <charset val="238"/>
    </font>
    <font>
      <b/>
      <u val="double"/>
      <sz val="12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0" fillId="2" borderId="0" xfId="0" applyFill="1"/>
    <xf numFmtId="164" fontId="3" fillId="2" borderId="0" xfId="0" applyNumberFormat="1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/>
    <xf numFmtId="0" fontId="5" fillId="2" borderId="0" xfId="0" applyFont="1" applyFill="1"/>
    <xf numFmtId="164" fontId="7" fillId="2" borderId="0" xfId="0" applyNumberFormat="1" applyFont="1" applyFill="1"/>
    <xf numFmtId="0" fontId="8" fillId="2" borderId="0" xfId="0" applyFont="1" applyFill="1" applyAlignment="1"/>
    <xf numFmtId="8" fontId="8" fillId="2" borderId="0" xfId="0" applyNumberFormat="1" applyFont="1" applyFill="1"/>
    <xf numFmtId="0" fontId="4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0" fontId="10" fillId="2" borderId="0" xfId="0" applyFont="1" applyFill="1"/>
    <xf numFmtId="0" fontId="9" fillId="2" borderId="0" xfId="0" applyFont="1" applyFill="1"/>
    <xf numFmtId="0" fontId="12" fillId="2" borderId="1" xfId="0" applyFont="1" applyFill="1" applyBorder="1"/>
    <xf numFmtId="0" fontId="11" fillId="2" borderId="0" xfId="0" applyFont="1" applyFill="1" applyAlignment="1">
      <alignment wrapText="1"/>
    </xf>
    <xf numFmtId="0" fontId="11" fillId="2" borderId="0" xfId="0" applyFont="1" applyFill="1"/>
    <xf numFmtId="0" fontId="13" fillId="2" borderId="0" xfId="0" applyFont="1" applyFill="1"/>
    <xf numFmtId="0" fontId="9" fillId="0" borderId="0" xfId="0" applyFont="1"/>
    <xf numFmtId="0" fontId="11" fillId="3" borderId="0" xfId="0" applyFont="1" applyFill="1"/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/>
    <xf numFmtId="164" fontId="8" fillId="2" borderId="0" xfId="0" applyNumberFormat="1" applyFont="1" applyFill="1"/>
    <xf numFmtId="0" fontId="14" fillId="2" borderId="1" xfId="0" applyFont="1" applyFill="1" applyBorder="1"/>
    <xf numFmtId="0" fontId="2" fillId="2" borderId="1" xfId="0" applyFont="1" applyFill="1" applyBorder="1"/>
    <xf numFmtId="0" fontId="15" fillId="2" borderId="1" xfId="0" applyFont="1" applyFill="1" applyBorder="1"/>
    <xf numFmtId="164" fontId="3" fillId="2" borderId="1" xfId="0" applyNumberFormat="1" applyFont="1" applyFill="1" applyBorder="1" applyAlignment="1">
      <alignment horizontal="right" shrinkToFit="1"/>
    </xf>
    <xf numFmtId="0" fontId="16" fillId="2" borderId="1" xfId="0" applyFont="1" applyFill="1" applyBorder="1"/>
    <xf numFmtId="164" fontId="16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2" fillId="2" borderId="0" xfId="0" applyFont="1" applyFill="1" applyBorder="1"/>
    <xf numFmtId="0" fontId="15" fillId="2" borderId="0" xfId="0" applyFont="1" applyFill="1" applyBorder="1"/>
    <xf numFmtId="164" fontId="3" fillId="2" borderId="0" xfId="0" applyNumberFormat="1" applyFont="1" applyFill="1" applyBorder="1" applyAlignment="1">
      <alignment horizontal="right" shrinkToFit="1"/>
    </xf>
    <xf numFmtId="0" fontId="14" fillId="2" borderId="0" xfId="0" applyFont="1" applyFill="1" applyAlignment="1">
      <alignment horizontal="center" wrapText="1"/>
    </xf>
    <xf numFmtId="0" fontId="17" fillId="2" borderId="0" xfId="0" applyFont="1" applyFill="1"/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14" fillId="2" borderId="0" xfId="0" applyFont="1" applyFill="1" applyAlignment="1">
      <alignment horizontal="center"/>
    </xf>
    <xf numFmtId="0" fontId="18" fillId="2" borderId="0" xfId="0" applyFont="1" applyFill="1" applyAlignment="1">
      <alignment wrapText="1"/>
    </xf>
    <xf numFmtId="164" fontId="18" fillId="2" borderId="0" xfId="0" applyNumberFormat="1" applyFont="1" applyFill="1" applyAlignment="1">
      <alignment horizontal="left"/>
    </xf>
    <xf numFmtId="0" fontId="19" fillId="3" borderId="1" xfId="0" applyFont="1" applyFill="1" applyBorder="1" applyAlignment="1">
      <alignment horizontal="left"/>
    </xf>
    <xf numFmtId="0" fontId="20" fillId="3" borderId="1" xfId="0" applyFont="1" applyFill="1" applyBorder="1"/>
    <xf numFmtId="0" fontId="18" fillId="3" borderId="1" xfId="0" applyFont="1" applyFill="1" applyBorder="1" applyAlignment="1">
      <alignment wrapText="1"/>
    </xf>
    <xf numFmtId="164" fontId="19" fillId="3" borderId="1" xfId="0" applyNumberFormat="1" applyFont="1" applyFill="1" applyBorder="1" applyAlignment="1">
      <alignment horizontal="right"/>
    </xf>
    <xf numFmtId="0" fontId="15" fillId="2" borderId="0" xfId="0" applyFont="1" applyFill="1"/>
    <xf numFmtId="0" fontId="4" fillId="2" borderId="1" xfId="0" applyFont="1" applyFill="1" applyBorder="1"/>
    <xf numFmtId="0" fontId="3" fillId="2" borderId="0" xfId="0" applyFont="1" applyFill="1"/>
    <xf numFmtId="0" fontId="19" fillId="2" borderId="0" xfId="0" applyFont="1" applyFill="1"/>
    <xf numFmtId="0" fontId="3" fillId="3" borderId="1" xfId="0" applyFont="1" applyFill="1" applyBorder="1"/>
    <xf numFmtId="0" fontId="17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0" fontId="3" fillId="3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15" fillId="0" borderId="0" xfId="0" applyFont="1"/>
    <xf numFmtId="0" fontId="4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19/ROK%201.6.2020/16.1.%20-%20Z&#225;v&#283;re&#269;n&#253;%20&#250;&#269;et%202019%20-%20P&#345;&#237;loha%20&#269;.%2001%20(bilanc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19/ROK%201.6.2020/16.1.%20-%20Z&#225;v&#283;re&#269;n&#253;%20&#250;&#269;et%202019%20-%20P&#345;&#237;loha%20&#269;.%2010%20(dotac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Z&#225;v&#283;re&#269;n&#253;%20&#250;&#269;et/2019/ROK%201.6.2020/16.1.%20-%20Z&#225;v&#283;re&#269;n&#253;%20&#250;&#269;et%202019%20-%20P&#345;&#237;loha%20&#269;.%2009%20(finan&#269;n&#237;%20vypo&#345;&#225;d&#225;n&#237;%20P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ilance příjmů a výdajů"/>
      <sheetName val="16.1"/>
    </sheetNames>
    <sheetDataSet>
      <sheetData sheetId="0">
        <row r="57">
          <cell r="D57">
            <v>428745.94000143884</v>
          </cell>
          <cell r="E57"/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 DP, DT, NFV"/>
      <sheetName val="List1"/>
    </sheetNames>
    <sheetDataSet>
      <sheetData sheetId="0">
        <row r="114">
          <cell r="W114">
            <v>5631115.1799999997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 PO 2019"/>
      <sheetName val="16.1"/>
    </sheetNames>
    <sheetDataSet>
      <sheetData sheetId="0">
        <row r="47">
          <cell r="G47">
            <v>25876377.300000004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Normal="100" zoomScaleSheetLayoutView="100" workbookViewId="0">
      <selection activeCell="H17" sqref="H17"/>
    </sheetView>
  </sheetViews>
  <sheetFormatPr defaultRowHeight="15.75" x14ac:dyDescent="0.25"/>
  <cols>
    <col min="1" max="1" width="3.85546875" style="12" customWidth="1"/>
    <col min="2" max="2" width="8" style="13" customWidth="1"/>
    <col min="3" max="3" width="93.5703125" customWidth="1"/>
    <col min="4" max="4" width="25" style="14" customWidth="1"/>
    <col min="5" max="5" width="30.42578125" customWidth="1"/>
  </cols>
  <sheetData>
    <row r="1" spans="1:6" s="3" customFormat="1" ht="18" x14ac:dyDescent="0.25">
      <c r="A1" s="1" t="s">
        <v>8</v>
      </c>
      <c r="B1" s="2"/>
      <c r="D1" s="4"/>
    </row>
    <row r="2" spans="1:6" s="3" customFormat="1" ht="15.75" customHeight="1" x14ac:dyDescent="0.25">
      <c r="A2" s="5"/>
      <c r="B2" s="2"/>
      <c r="D2" s="4"/>
    </row>
    <row r="3" spans="1:6" s="8" customFormat="1" ht="15.75" customHeight="1" x14ac:dyDescent="0.25">
      <c r="A3" s="6" t="s">
        <v>9</v>
      </c>
      <c r="B3" s="7"/>
      <c r="D3" s="9"/>
    </row>
    <row r="4" spans="1:6" s="3" customFormat="1" ht="15.75" customHeight="1" x14ac:dyDescent="0.25">
      <c r="A4" s="5"/>
      <c r="B4" s="2"/>
      <c r="D4" s="4"/>
    </row>
    <row r="5" spans="1:6" s="2" customFormat="1" ht="15.75" customHeight="1" x14ac:dyDescent="0.2">
      <c r="A5" s="10" t="s">
        <v>10</v>
      </c>
      <c r="D5" s="11">
        <f>SUM('[1]1. Bilance příjmů a výdajů'!$D$57:$E$57)</f>
        <v>428745.94000143884</v>
      </c>
    </row>
    <row r="6" spans="1:6" s="15" customFormat="1" ht="15.75" customHeight="1" x14ac:dyDescent="0.2">
      <c r="A6" s="10" t="s">
        <v>4</v>
      </c>
      <c r="B6" s="2"/>
      <c r="C6" s="2"/>
      <c r="D6" s="27">
        <f>SUM('[2]10. DP, DT, NFV'!$W$114)</f>
        <v>5631115.1799999997</v>
      </c>
    </row>
    <row r="7" spans="1:6" s="2" customFormat="1" ht="15.75" customHeight="1" x14ac:dyDescent="0.2">
      <c r="A7" s="10" t="s">
        <v>5</v>
      </c>
      <c r="D7" s="27">
        <f>SUM('[3]FV PO 2019'!$G$47)</f>
        <v>25876377.300000004</v>
      </c>
    </row>
    <row r="8" spans="1:6" s="16" customFormat="1" ht="15.75" customHeight="1" thickBot="1" x14ac:dyDescent="0.3">
      <c r="A8" s="28" t="s">
        <v>11</v>
      </c>
      <c r="B8" s="29"/>
      <c r="C8" s="30"/>
      <c r="D8" s="31">
        <f>SUM(D5:D7)</f>
        <v>31936238.420001443</v>
      </c>
    </row>
    <row r="9" spans="1:6" s="16" customFormat="1" ht="15.75" customHeight="1" thickTop="1" x14ac:dyDescent="0.25">
      <c r="A9" s="34"/>
      <c r="B9" s="35"/>
      <c r="C9" s="36"/>
      <c r="D9" s="37"/>
      <c r="E9" s="49"/>
      <c r="F9" s="49"/>
    </row>
    <row r="10" spans="1:6" s="17" customFormat="1" ht="14.25" customHeight="1" thickBot="1" x14ac:dyDescent="0.25">
      <c r="A10" s="62" t="s">
        <v>0</v>
      </c>
      <c r="B10" s="62"/>
      <c r="C10" s="32" t="s">
        <v>1</v>
      </c>
      <c r="D10" s="33" t="s">
        <v>2</v>
      </c>
      <c r="E10" s="50"/>
      <c r="F10" s="50"/>
    </row>
    <row r="11" spans="1:6" s="16" customFormat="1" ht="15.75" customHeight="1" thickTop="1" x14ac:dyDescent="0.25">
      <c r="A11" s="34"/>
      <c r="B11" s="35"/>
      <c r="C11" s="36"/>
      <c r="D11" s="37"/>
      <c r="E11" s="49"/>
      <c r="F11" s="49"/>
    </row>
    <row r="12" spans="1:6" s="18" customFormat="1" x14ac:dyDescent="0.25">
      <c r="A12" s="38">
        <v>1</v>
      </c>
      <c r="B12" s="39" t="s">
        <v>7</v>
      </c>
      <c r="C12" s="40" t="s">
        <v>12</v>
      </c>
      <c r="D12" s="41">
        <f>SUM(D8)</f>
        <v>31936238.420001443</v>
      </c>
      <c r="E12" s="40"/>
      <c r="F12" s="40"/>
    </row>
    <row r="13" spans="1:6" s="19" customFormat="1" x14ac:dyDescent="0.25">
      <c r="A13" s="42"/>
      <c r="B13" s="39"/>
      <c r="C13" s="43"/>
      <c r="D13" s="44"/>
      <c r="E13" s="51"/>
      <c r="F13" s="51"/>
    </row>
    <row r="14" spans="1:6" s="20" customFormat="1" thickBot="1" x14ac:dyDescent="0.25">
      <c r="A14" s="45" t="s">
        <v>6</v>
      </c>
      <c r="B14" s="46"/>
      <c r="C14" s="47"/>
      <c r="D14" s="48">
        <f>SUM(D12:D13)</f>
        <v>31936238.420001443</v>
      </c>
      <c r="E14" s="52"/>
      <c r="F14" s="52"/>
    </row>
    <row r="15" spans="1:6" s="19" customFormat="1" ht="16.5" thickTop="1" x14ac:dyDescent="0.25">
      <c r="A15" s="42"/>
      <c r="B15" s="39"/>
      <c r="C15" s="43"/>
      <c r="D15" s="44"/>
      <c r="E15" s="51"/>
      <c r="F15" s="51"/>
    </row>
    <row r="16" spans="1:6" s="22" customFormat="1" ht="21" customHeight="1" thickBot="1" x14ac:dyDescent="0.3">
      <c r="A16" s="53" t="s">
        <v>3</v>
      </c>
      <c r="B16" s="54"/>
      <c r="C16" s="53"/>
      <c r="D16" s="55">
        <f>SUM(D14)</f>
        <v>31936238.420001443</v>
      </c>
      <c r="E16" s="56"/>
      <c r="F16" s="57"/>
    </row>
    <row r="17" spans="1:6" s="23" customFormat="1" ht="16.5" customHeight="1" thickTop="1" x14ac:dyDescent="0.25">
      <c r="A17" s="58"/>
      <c r="B17" s="39"/>
      <c r="C17" s="51"/>
      <c r="D17" s="4"/>
      <c r="E17" s="59"/>
      <c r="F17" s="51"/>
    </row>
    <row r="18" spans="1:6" s="21" customFormat="1" x14ac:dyDescent="0.25">
      <c r="A18" s="61"/>
      <c r="B18" s="2"/>
      <c r="C18" s="49"/>
      <c r="D18" s="4"/>
      <c r="E18" s="60"/>
      <c r="F18" s="60"/>
    </row>
    <row r="19" spans="1:6" s="21" customFormat="1" x14ac:dyDescent="0.25">
      <c r="A19" s="61"/>
      <c r="B19" s="2"/>
      <c r="C19" s="49"/>
      <c r="D19" s="4"/>
      <c r="E19" s="60"/>
      <c r="F19" s="60"/>
    </row>
    <row r="20" spans="1:6" s="21" customFormat="1" x14ac:dyDescent="0.25">
      <c r="A20" s="61"/>
      <c r="B20" s="2"/>
      <c r="C20" s="49"/>
      <c r="D20" s="4"/>
      <c r="E20" s="60"/>
      <c r="F20" s="60"/>
    </row>
    <row r="21" spans="1:6" s="21" customFormat="1" x14ac:dyDescent="0.25">
      <c r="A21" s="61"/>
      <c r="B21" s="2"/>
      <c r="C21" s="49"/>
      <c r="D21" s="4"/>
      <c r="E21" s="60"/>
      <c r="F21" s="60"/>
    </row>
    <row r="22" spans="1:6" s="21" customFormat="1" x14ac:dyDescent="0.25">
      <c r="A22" s="61"/>
      <c r="B22" s="2"/>
      <c r="C22" s="49"/>
      <c r="D22" s="4"/>
      <c r="E22" s="60"/>
      <c r="F22" s="60"/>
    </row>
    <row r="23" spans="1:6" s="21" customFormat="1" x14ac:dyDescent="0.25">
      <c r="A23" s="61"/>
      <c r="B23" s="2"/>
      <c r="C23" s="49"/>
      <c r="D23" s="4"/>
      <c r="E23" s="60"/>
      <c r="F23" s="60"/>
    </row>
    <row r="24" spans="1:6" s="21" customFormat="1" x14ac:dyDescent="0.25">
      <c r="A24" s="61"/>
      <c r="B24" s="2"/>
      <c r="C24" s="49"/>
      <c r="D24" s="4"/>
      <c r="E24" s="60"/>
      <c r="F24" s="60"/>
    </row>
    <row r="25" spans="1:6" s="21" customFormat="1" x14ac:dyDescent="0.25">
      <c r="A25" s="61"/>
      <c r="B25" s="2"/>
      <c r="C25" s="49"/>
      <c r="D25" s="4"/>
      <c r="E25" s="60"/>
      <c r="F25" s="60"/>
    </row>
    <row r="26" spans="1:6" s="21" customFormat="1" x14ac:dyDescent="0.25">
      <c r="A26" s="61"/>
      <c r="B26" s="2"/>
      <c r="C26" s="49"/>
      <c r="D26" s="4"/>
      <c r="E26" s="60"/>
      <c r="F26" s="60"/>
    </row>
    <row r="27" spans="1:6" s="21" customFormat="1" x14ac:dyDescent="0.25">
      <c r="A27" s="12"/>
      <c r="B27" s="13"/>
      <c r="C27" s="60"/>
      <c r="D27" s="14"/>
      <c r="E27" s="60"/>
      <c r="F27" s="60"/>
    </row>
    <row r="28" spans="1:6" s="21" customFormat="1" x14ac:dyDescent="0.25">
      <c r="A28" s="12"/>
      <c r="B28" s="13"/>
      <c r="C28" s="60"/>
      <c r="D28" s="14"/>
      <c r="E28" s="60"/>
      <c r="F28" s="60"/>
    </row>
    <row r="29" spans="1:6" s="21" customFormat="1" x14ac:dyDescent="0.25">
      <c r="A29" s="12"/>
      <c r="B29" s="13"/>
      <c r="C29" s="60"/>
      <c r="D29" s="14"/>
      <c r="E29" s="60"/>
      <c r="F29" s="60"/>
    </row>
    <row r="30" spans="1:6" s="21" customFormat="1" x14ac:dyDescent="0.25">
      <c r="A30" s="12"/>
      <c r="B30" s="13"/>
      <c r="C30" s="60"/>
      <c r="D30" s="14"/>
      <c r="E30" s="60"/>
      <c r="F30" s="60"/>
    </row>
    <row r="31" spans="1:6" s="21" customFormat="1" x14ac:dyDescent="0.25">
      <c r="A31" s="24"/>
      <c r="B31" s="25"/>
      <c r="D31" s="26"/>
    </row>
    <row r="32" spans="1:6" s="21" customFormat="1" x14ac:dyDescent="0.25">
      <c r="A32" s="24"/>
      <c r="B32" s="25"/>
      <c r="D32" s="26"/>
    </row>
    <row r="33" spans="1:4" s="21" customFormat="1" x14ac:dyDescent="0.25">
      <c r="A33" s="24"/>
      <c r="B33" s="25"/>
      <c r="D33" s="26"/>
    </row>
    <row r="34" spans="1:4" s="21" customFormat="1" x14ac:dyDescent="0.25">
      <c r="A34" s="24"/>
      <c r="B34" s="25"/>
      <c r="D34" s="26"/>
    </row>
  </sheetData>
  <mergeCells count="1">
    <mergeCell ref="A10:B10"/>
  </mergeCells>
  <pageMargins left="0.70866141732283472" right="0.70866141732283472" top="0.78740157480314965" bottom="0.78740157480314965" header="0.31496062992125984" footer="0.31496062992125984"/>
  <pageSetup paperSize="9" scale="65" firstPageNumber="59" orientation="portrait" useFirstPageNumber="1" r:id="rId1"/>
  <headerFooter>
    <oddFooter>&amp;L&amp;"-,Kurzíva"Zastupitelstvo Olomouckého kraje 22. 6. 2020
6. - Rozpočet Olomouckého kraje 2019 - závěrečný účet
Příloha č. 12: Zůstatek na bankovních účtech Olomouckého kraje k 31.12.2019 a finanční vypořádání&amp;R&amp;"-,Kurzíva"Strana &amp;P (celkem 237)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přebytek</vt:lpstr>
      <vt:lpstr>přebytek!Oblast_tisku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2020-06-02T11:27:48Z</cp:lastPrinted>
  <dcterms:created xsi:type="dcterms:W3CDTF">2018-01-22T12:45:24Z</dcterms:created>
  <dcterms:modified xsi:type="dcterms:W3CDTF">2020-06-02T13:00:43Z</dcterms:modified>
</cp:coreProperties>
</file>