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Podíly SFDI 2019" sheetId="1" r:id="rId1"/>
  </sheets>
  <definedNames>
    <definedName name="_xlnm.Print_Area" localSheetId="0">'Podíly SFDI 2019'!$A$1:$F$16</definedName>
  </definedNames>
  <calcPr fullCalcOnLoad="1"/>
</workbook>
</file>

<file path=xl/sharedStrings.xml><?xml version="1.0" encoding="utf-8"?>
<sst xmlns="http://schemas.openxmlformats.org/spreadsheetml/2006/main" count="63" uniqueCount="53">
  <si>
    <t>Název akce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</si>
  <si>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</si>
  <si>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</si>
  <si>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</si>
  <si>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</si>
  <si>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</si>
  <si>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</si>
  <si>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</si>
  <si>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</si>
  <si>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</si>
  <si>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</si>
  <si>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</si>
  <si>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</si>
  <si>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</si>
  <si>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</si>
  <si>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Předpokládáné náklady (tis. Kč) s DPH</t>
  </si>
  <si>
    <t>OL</t>
  </si>
  <si>
    <t>PV</t>
  </si>
  <si>
    <t>PR</t>
  </si>
  <si>
    <t>CELKEM INVESTICE</t>
  </si>
  <si>
    <t>Sesk. pol.</t>
  </si>
  <si>
    <t>Č.</t>
  </si>
  <si>
    <t>Okres</t>
  </si>
  <si>
    <t>Číslo silnice</t>
  </si>
  <si>
    <t>Most ev. č. 43716-1 Hradčany</t>
  </si>
  <si>
    <t>III/4353</t>
  </si>
  <si>
    <t>Kocanda - Blatec - hr. okr. PV, 1. etapa</t>
  </si>
  <si>
    <t>III/44317</t>
  </si>
  <si>
    <t>Všechovice - průtah</t>
  </si>
  <si>
    <t>III/37352</t>
  </si>
  <si>
    <t>Ptení - Holubice</t>
  </si>
  <si>
    <t>III/43321</t>
  </si>
  <si>
    <t>Hruška - Tvorovice</t>
  </si>
  <si>
    <t>III/4466</t>
  </si>
  <si>
    <t>Skrbeň - průtah</t>
  </si>
  <si>
    <t>III/43716</t>
  </si>
  <si>
    <t>III/37356</t>
  </si>
  <si>
    <t>Most ev.č. 37356-3 Ptenský Dvorek</t>
  </si>
  <si>
    <t>III/4344</t>
  </si>
  <si>
    <t>Klopotovice - průtah</t>
  </si>
  <si>
    <t>III/36630</t>
  </si>
  <si>
    <t>Přemyslovice - Pěnčín - extravilán</t>
  </si>
  <si>
    <t>III/37762, III/37760</t>
  </si>
  <si>
    <t>III/4384, III/4387, III/4389</t>
  </si>
  <si>
    <t>Seloutky - Domamyslice - křiž. II/366</t>
  </si>
  <si>
    <t>JE</t>
  </si>
  <si>
    <t>II/450</t>
  </si>
  <si>
    <t>Vidly</t>
  </si>
  <si>
    <t>III/37772</t>
  </si>
  <si>
    <t>III/37346</t>
  </si>
  <si>
    <t>Ludmírov - Dětkovice - Kladky</t>
  </si>
  <si>
    <t>Hlubočky - Hrubá Voda</t>
  </si>
  <si>
    <t>Určice - Alojzov - průtahy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</si>
</sst>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,"/>
    <numFmt numFmtId="167" formatCode="000"/>
    <numFmt numFmtId="168" formatCode="#,##0.0"/>
    <numFmt numFmtId="169" formatCode="0.0"/>
    <numFmt numFmtId="170" formatCode="_-* #,##0.000\ _K_č_-;\-* #,##0.000\ _K_č_-;_-* &quot;-&quot;??\ _K_č_-;_-@_-"/>
    <numFmt numFmtId="171" formatCode="_-* #,##0.0\ _K_č_-;\-* #,##0.0\ _K_č_-;_-* &quot;-&quot;??\ _K_č_-;_-@_-"/>
    <numFmt numFmtId="172" formatCode="_-* #,##0\ _K_č_-;\-* #,##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45">
      <alignment vertical="center"/>
      <protection/>
    </xf>
    <xf numFmtId="0" fontId="0" fillId="0" borderId="10" xfId="45" applyBorder="1">
      <alignment vertical="center"/>
      <protection/>
    </xf>
    <xf numFmtId="0" fontId="0" fillId="0" borderId="11" xfId="45" applyBorder="1">
      <alignment vertical="center"/>
      <protection/>
    </xf>
    <xf numFmtId="0" fontId="0" fillId="0" borderId="12" xfId="45" applyBorder="1">
      <alignment vertical="center"/>
      <protection/>
    </xf>
    <xf numFmtId="0" fontId="0" fillId="0" borderId="13" xfId="45" applyBorder="1">
      <alignment vertical="center"/>
      <protection/>
    </xf>
    <xf numFmtId="0" fontId="1" fillId="0" borderId="13" xfId="45" applyFont="1" applyFill="1" applyBorder="1" applyAlignment="1">
      <alignment horizontal="center" vertical="center"/>
      <protection/>
    </xf>
    <xf numFmtId="0" fontId="1" fillId="0" borderId="11" xfId="45" applyFont="1" applyFill="1" applyBorder="1" applyAlignment="1">
      <alignment horizontal="center" vertical="center"/>
      <protection/>
    </xf>
    <xf numFmtId="3" fontId="39" fillId="0" borderId="11" xfId="45" applyNumberFormat="1" applyFont="1" applyBorder="1" applyAlignment="1">
      <alignment horizontal="center" vertical="center"/>
      <protection/>
    </xf>
    <xf numFmtId="3" fontId="39" fillId="0" borderId="13" xfId="45" applyNumberFormat="1" applyFont="1" applyBorder="1" applyAlignment="1">
      <alignment horizontal="center" vertical="center"/>
      <protection/>
    </xf>
    <xf numFmtId="0" fontId="0" fillId="0" borderId="14" xfId="45" applyBorder="1">
      <alignment vertical="center"/>
      <protection/>
    </xf>
    <xf numFmtId="0" fontId="1" fillId="0" borderId="15" xfId="45" applyFont="1" applyFill="1" applyBorder="1" applyAlignment="1">
      <alignment horizontal="center" vertical="center"/>
      <protection/>
    </xf>
    <xf numFmtId="0" fontId="1" fillId="0" borderId="16" xfId="45" applyFont="1" applyFill="1" applyBorder="1" applyAlignment="1">
      <alignment horizontal="center" vertical="center"/>
      <protection/>
    </xf>
    <xf numFmtId="0" fontId="0" fillId="0" borderId="15" xfId="45" applyBorder="1">
      <alignment vertical="center"/>
      <protection/>
    </xf>
    <xf numFmtId="3" fontId="39" fillId="0" borderId="15" xfId="45" applyNumberFormat="1" applyFont="1" applyBorder="1" applyAlignment="1">
      <alignment horizontal="center" vertical="center"/>
      <protection/>
    </xf>
    <xf numFmtId="0" fontId="0" fillId="0" borderId="13" xfId="46" applyFont="1" applyFill="1" applyBorder="1" applyAlignment="1" applyProtection="1">
      <alignment vertical="center" wrapText="1"/>
      <protection locked="0"/>
    </xf>
    <xf numFmtId="0" fontId="0" fillId="0" borderId="13" xfId="47" applyFont="1" applyFill="1" applyBorder="1" applyAlignment="1" applyProtection="1">
      <alignment vertical="center" wrapText="1"/>
      <protection locked="0"/>
    </xf>
    <xf numFmtId="0" fontId="0" fillId="0" borderId="13" xfId="47" applyFont="1" applyFill="1" applyBorder="1" applyAlignment="1">
      <alignment vertical="center"/>
      <protection/>
    </xf>
    <xf numFmtId="0" fontId="0" fillId="0" borderId="11" xfId="46" applyFont="1" applyFill="1" applyBorder="1" applyAlignment="1" applyProtection="1">
      <alignment vertical="center" wrapText="1"/>
      <protection locked="0"/>
    </xf>
    <xf numFmtId="0" fontId="1" fillId="33" borderId="13" xfId="45" applyFont="1" applyFill="1" applyBorder="1" applyAlignment="1">
      <alignment horizontal="center" vertical="center" wrapText="1"/>
      <protection/>
    </xf>
    <xf numFmtId="0" fontId="1" fillId="33" borderId="13" xfId="45" applyFont="1" applyFill="1" applyBorder="1" applyAlignment="1">
      <alignment horizontal="center" vertical="center"/>
      <protection/>
    </xf>
    <xf numFmtId="3" fontId="40" fillId="33" borderId="13" xfId="45" applyNumberFormat="1" applyFont="1" applyFill="1" applyBorder="1" applyAlignment="1">
      <alignment horizontal="center" vertical="center"/>
      <protection/>
    </xf>
    <xf numFmtId="0" fontId="1" fillId="33" borderId="17" xfId="45" applyFont="1" applyFill="1" applyBorder="1" applyAlignment="1">
      <alignment horizontal="center" vertical="center"/>
      <protection/>
    </xf>
    <xf numFmtId="0" fontId="1" fillId="33" borderId="18" xfId="45" applyFont="1" applyFill="1" applyBorder="1" applyAlignment="1">
      <alignment horizontal="center" vertical="center"/>
      <protection/>
    </xf>
    <xf numFmtId="0" fontId="1" fillId="33" borderId="19" xfId="45" applyFont="1" applyFill="1" applyBorder="1" applyAlignment="1">
      <alignment horizontal="center" vertical="center"/>
      <protection/>
    </xf>
    <xf numFmtId="0" fontId="0" fillId="0" borderId="12" xfId="45" applyFill="1" applyBorder="1">
      <alignment vertical="center"/>
      <protection/>
    </xf>
    <xf numFmtId="0" fontId="30" fillId="0" borderId="20" xfId="48" applyFill="1" applyBorder="1" applyAlignment="1">
      <alignment horizontal="left" vertical="center" wrapText="1"/>
      <protection/>
    </xf>
    <xf numFmtId="3" fontId="39" fillId="0" borderId="13" xfId="45" applyNumberFormat="1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3 2" xfId="47"/>
    <cellStyle name="Normální 4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Layout" workbookViewId="0" topLeftCell="A7">
      <selection activeCell="D13" sqref="D13"/>
    </sheetView>
  </sheetViews>
  <sheetFormatPr defaultColWidth="9.140625" defaultRowHeight="12.75"/>
  <cols>
    <col min="1" max="1" width="5.00390625" style="1" customWidth="1"/>
    <col min="2" max="3" width="8.57421875" style="1" customWidth="1"/>
    <col min="4" max="4" width="22.00390625" style="1" customWidth="1"/>
    <col min="5" max="5" width="42.421875" style="1" customWidth="1"/>
    <col min="6" max="6" width="15.28125" style="1" customWidth="1"/>
    <col min="7" max="16384" width="9.140625" style="1" customWidth="1"/>
  </cols>
  <sheetData>
    <row r="1" spans="1:6" ht="39.75" customHeight="1">
      <c r="A1" s="19" t="s">
        <v>21</v>
      </c>
      <c r="B1" s="20" t="s">
        <v>22</v>
      </c>
      <c r="C1" s="19" t="s">
        <v>20</v>
      </c>
      <c r="D1" s="20" t="s">
        <v>23</v>
      </c>
      <c r="E1" s="20" t="s">
        <v>0</v>
      </c>
      <c r="F1" s="19" t="s">
        <v>15</v>
      </c>
    </row>
    <row r="2" spans="1:6" ht="16.5" customHeight="1">
      <c r="A2" s="2" t="s">
        <v>1</v>
      </c>
      <c r="B2" s="7" t="s">
        <v>16</v>
      </c>
      <c r="C2" s="7">
        <v>63</v>
      </c>
      <c r="D2" s="3" t="s">
        <v>25</v>
      </c>
      <c r="E2" s="18" t="s">
        <v>26</v>
      </c>
      <c r="F2" s="8">
        <v>25991</v>
      </c>
    </row>
    <row r="3" spans="1:6" ht="16.5" customHeight="1">
      <c r="A3" s="4" t="s">
        <v>2</v>
      </c>
      <c r="B3" s="6" t="s">
        <v>16</v>
      </c>
      <c r="C3" s="7">
        <v>63</v>
      </c>
      <c r="D3" s="5" t="s">
        <v>27</v>
      </c>
      <c r="E3" s="15" t="s">
        <v>51</v>
      </c>
      <c r="F3" s="9">
        <v>11559</v>
      </c>
    </row>
    <row r="4" spans="1:6" ht="16.5" customHeight="1">
      <c r="A4" s="4" t="s">
        <v>3</v>
      </c>
      <c r="B4" s="6" t="s">
        <v>18</v>
      </c>
      <c r="C4" s="7">
        <v>63</v>
      </c>
      <c r="D4" s="5" t="s">
        <v>43</v>
      </c>
      <c r="E4" s="15" t="s">
        <v>28</v>
      </c>
      <c r="F4" s="9">
        <v>21247</v>
      </c>
    </row>
    <row r="5" spans="1:6" ht="16.5" customHeight="1">
      <c r="A5" s="4" t="s">
        <v>4</v>
      </c>
      <c r="B5" s="6" t="s">
        <v>17</v>
      </c>
      <c r="C5" s="7">
        <v>63</v>
      </c>
      <c r="D5" s="5" t="s">
        <v>29</v>
      </c>
      <c r="E5" s="16" t="s">
        <v>30</v>
      </c>
      <c r="F5" s="9">
        <v>16883</v>
      </c>
    </row>
    <row r="6" spans="1:6" ht="16.5" customHeight="1">
      <c r="A6" s="25" t="s">
        <v>5</v>
      </c>
      <c r="B6" s="6" t="s">
        <v>17</v>
      </c>
      <c r="C6" s="7">
        <v>63</v>
      </c>
      <c r="D6" s="26" t="s">
        <v>36</v>
      </c>
      <c r="E6" s="26" t="s">
        <v>37</v>
      </c>
      <c r="F6" s="27">
        <v>0</v>
      </c>
    </row>
    <row r="7" spans="1:6" ht="16.5" customHeight="1">
      <c r="A7" s="4" t="s">
        <v>6</v>
      </c>
      <c r="B7" s="6" t="s">
        <v>17</v>
      </c>
      <c r="C7" s="7">
        <v>63</v>
      </c>
      <c r="D7" s="5" t="s">
        <v>31</v>
      </c>
      <c r="E7" s="17" t="s">
        <v>32</v>
      </c>
      <c r="F7" s="9">
        <v>22966</v>
      </c>
    </row>
    <row r="8" spans="1:6" ht="16.5" customHeight="1">
      <c r="A8" s="4" t="s">
        <v>7</v>
      </c>
      <c r="B8" s="6" t="s">
        <v>16</v>
      </c>
      <c r="C8" s="7">
        <v>63</v>
      </c>
      <c r="D8" s="5" t="s">
        <v>33</v>
      </c>
      <c r="E8" s="17" t="s">
        <v>34</v>
      </c>
      <c r="F8" s="9">
        <v>36503</v>
      </c>
    </row>
    <row r="9" spans="1:6" ht="16.5" customHeight="1">
      <c r="A9" s="4" t="s">
        <v>8</v>
      </c>
      <c r="B9" s="6" t="s">
        <v>18</v>
      </c>
      <c r="C9" s="7">
        <v>63</v>
      </c>
      <c r="D9" s="5" t="s">
        <v>35</v>
      </c>
      <c r="E9" s="15" t="s">
        <v>24</v>
      </c>
      <c r="F9" s="9">
        <v>7966</v>
      </c>
    </row>
    <row r="10" spans="1:6" ht="16.5" customHeight="1">
      <c r="A10" s="4" t="s">
        <v>9</v>
      </c>
      <c r="B10" s="6" t="s">
        <v>17</v>
      </c>
      <c r="C10" s="7">
        <v>63</v>
      </c>
      <c r="D10" s="1" t="s">
        <v>38</v>
      </c>
      <c r="E10" s="5" t="s">
        <v>39</v>
      </c>
      <c r="F10" s="9">
        <v>23091</v>
      </c>
    </row>
    <row r="11" spans="1:6" ht="16.5" customHeight="1">
      <c r="A11" s="4" t="s">
        <v>10</v>
      </c>
      <c r="B11" s="6" t="s">
        <v>17</v>
      </c>
      <c r="C11" s="7">
        <v>63</v>
      </c>
      <c r="D11" s="5" t="s">
        <v>40</v>
      </c>
      <c r="E11" s="5" t="s">
        <v>41</v>
      </c>
      <c r="F11" s="9">
        <v>27165</v>
      </c>
    </row>
    <row r="12" spans="1:6" ht="16.5" customHeight="1">
      <c r="A12" s="4" t="s">
        <v>11</v>
      </c>
      <c r="B12" s="6" t="s">
        <v>17</v>
      </c>
      <c r="C12" s="7">
        <v>63</v>
      </c>
      <c r="D12" s="5" t="s">
        <v>42</v>
      </c>
      <c r="E12" s="5" t="s">
        <v>44</v>
      </c>
      <c r="F12" s="9">
        <v>41841</v>
      </c>
    </row>
    <row r="13" spans="1:6" ht="16.5" customHeight="1">
      <c r="A13" s="10" t="s">
        <v>12</v>
      </c>
      <c r="B13" s="11" t="s">
        <v>45</v>
      </c>
      <c r="C13" s="12">
        <v>63</v>
      </c>
      <c r="D13" s="13" t="s">
        <v>46</v>
      </c>
      <c r="E13" s="13" t="s">
        <v>47</v>
      </c>
      <c r="F13" s="14">
        <v>64612</v>
      </c>
    </row>
    <row r="14" spans="1:6" ht="16.5" customHeight="1">
      <c r="A14" s="10" t="s">
        <v>13</v>
      </c>
      <c r="B14" s="11" t="s">
        <v>17</v>
      </c>
      <c r="C14" s="12">
        <v>63</v>
      </c>
      <c r="D14" s="13" t="s">
        <v>48</v>
      </c>
      <c r="E14" s="5" t="s">
        <v>52</v>
      </c>
      <c r="F14" s="14">
        <v>33562</v>
      </c>
    </row>
    <row r="15" spans="1:6" ht="16.5" customHeight="1">
      <c r="A15" s="13" t="s">
        <v>14</v>
      </c>
      <c r="B15" s="11" t="s">
        <v>17</v>
      </c>
      <c r="C15" s="11">
        <v>63</v>
      </c>
      <c r="D15" s="13" t="s">
        <v>49</v>
      </c>
      <c r="E15" s="13" t="s">
        <v>50</v>
      </c>
      <c r="F15" s="14">
        <v>66156</v>
      </c>
    </row>
    <row r="16" spans="1:6" ht="24.75" customHeight="1">
      <c r="A16" s="22" t="s">
        <v>19</v>
      </c>
      <c r="B16" s="23"/>
      <c r="C16" s="23"/>
      <c r="D16" s="23"/>
      <c r="E16" s="24"/>
      <c r="F16" s="21">
        <f>SUM(F2:F15)</f>
        <v>399542</v>
      </c>
    </row>
  </sheetData>
  <sheetProtection/>
  <mergeCells count="1">
    <mergeCell ref="A16:E16"/>
  </mergeCells>
  <printOptions/>
  <pageMargins left="0.7086614173228347" right="0.7086614173228347" top="0.7874015748031497" bottom="1.0729166666666667" header="0.31496062992125984" footer="0.31496062992125984"/>
  <pageSetup firstPageNumber="4" useFirstPageNumber="1" fitToHeight="1" fitToWidth="1" horizontalDpi="600" verticalDpi="600" orientation="landscape" paperSize="9" r:id="rId1"/>
  <headerFooter>
    <oddHeader>&amp;LPříloha č. 1
Seznam akcí spolufinancovaných ze Státního fondu dopravní infrastruktury na rok 2020</oddHeader>
    <oddFooter>&amp;LZastupitelstvo Olomouckého kraje 21-09-2020
12. - Dodatek ke Smlouvě o poskytnutí finančních prostředků z rozpočtu SFDI na rok 2020
Příloha č. 1 - Seznam akcí spolufinancovaných ze Státního fondu dopravní infrastruktury na rok 2020&amp;RStrana 3(celkem 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Janackova Marie</dc:creator>
  <cp:keywords/>
  <dc:description/>
  <cp:lastModifiedBy>Unzeitigová Karla</cp:lastModifiedBy>
  <cp:lastPrinted>2019-05-23T06:28:50Z</cp:lastPrinted>
  <dcterms:created xsi:type="dcterms:W3CDTF">2019-01-17T11:45:52Z</dcterms:created>
  <dcterms:modified xsi:type="dcterms:W3CDTF">2020-09-02T12:55:38Z</dcterms:modified>
  <cp:category/>
  <cp:version/>
  <cp:contentType/>
  <cp:contentStatus/>
</cp:coreProperties>
</file>