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5" r:id="rId2"/>
  </sheets>
  <definedNames>
    <definedName name="_xlnm.Print_Area" localSheetId="0">'Příloha č. 1'!$A$1:$E$208</definedName>
  </definedNames>
  <calcPr calcId="145621"/>
</workbook>
</file>

<file path=xl/calcChain.xml><?xml version="1.0" encoding="utf-8"?>
<calcChain xmlns="http://schemas.openxmlformats.org/spreadsheetml/2006/main">
  <c r="B55" i="5" l="1"/>
  <c r="B57" i="5" s="1"/>
  <c r="C48" i="5"/>
  <c r="C35" i="5"/>
  <c r="C34" i="5"/>
  <c r="C55" i="5" s="1"/>
  <c r="C57" i="5" s="1"/>
  <c r="B32" i="5"/>
  <c r="B30" i="5"/>
  <c r="C22" i="5"/>
  <c r="C21" i="5"/>
  <c r="C14" i="5"/>
  <c r="C30" i="5" s="1"/>
  <c r="C32" i="5" s="1"/>
  <c r="E207" i="1"/>
  <c r="E189" i="1"/>
  <c r="E182" i="1"/>
  <c r="E163" i="1"/>
  <c r="G163" i="1" s="1"/>
  <c r="G162" i="1"/>
  <c r="E151" i="1"/>
  <c r="E144" i="1"/>
  <c r="E129" i="1"/>
  <c r="E122" i="1"/>
  <c r="E101" i="1"/>
  <c r="E94" i="1"/>
  <c r="E77" i="1"/>
  <c r="E70" i="1"/>
  <c r="E50" i="1"/>
  <c r="E43" i="1"/>
  <c r="E24" i="1"/>
  <c r="E17" i="1"/>
</calcChain>
</file>

<file path=xl/comments1.xml><?xml version="1.0" encoding="utf-8"?>
<comments xmlns="http://schemas.openxmlformats.org/spreadsheetml/2006/main">
  <authors>
    <author>Navrátilová Lenka</author>
    <author>Foret Oldřich</author>
  </authors>
  <commentList>
    <comment ref="C3" authorId="0">
      <text>
        <r>
          <rPr>
            <b/>
            <sz val="8"/>
            <color indexed="81"/>
            <rFont val="Tahoma"/>
            <family val="2"/>
            <charset val="238"/>
          </rPr>
          <t>Navrátilová Lenka:</t>
        </r>
        <r>
          <rPr>
            <sz val="8"/>
            <color indexed="81"/>
            <rFont val="Tahoma"/>
            <family val="2"/>
            <charset val="238"/>
          </rPr>
          <t xml:space="preserve">
380+7449 daň z příjmu placená krajem</t>
        </r>
      </text>
    </comment>
    <comment ref="C5" authorId="0">
      <text>
        <r>
          <rPr>
            <b/>
            <sz val="8"/>
            <color indexed="81"/>
            <rFont val="Tahoma"/>
            <family val="2"/>
            <charset val="238"/>
          </rPr>
          <t>Navrátilová Lenka:</t>
        </r>
        <r>
          <rPr>
            <sz val="8"/>
            <color indexed="81"/>
            <rFont val="Tahoma"/>
            <family val="2"/>
            <charset val="238"/>
          </rPr>
          <t xml:space="preserve">
690-3 náj. Š
</t>
        </r>
      </text>
    </comment>
    <comment ref="C6" authorId="0">
      <text>
        <r>
          <rPr>
            <b/>
            <sz val="8"/>
            <color indexed="81"/>
            <rFont val="Tahoma"/>
            <family val="2"/>
            <charset val="238"/>
          </rPr>
          <t>Navrátilová Lenka:</t>
        </r>
        <r>
          <rPr>
            <sz val="8"/>
            <color indexed="81"/>
            <rFont val="Tahoma"/>
            <family val="2"/>
            <charset val="238"/>
          </rPr>
          <t xml:space="preserve">
245+24 pokuta do rez</t>
        </r>
      </text>
    </comment>
    <comment ref="C10" authorId="0">
      <text>
        <r>
          <rPr>
            <b/>
            <sz val="8"/>
            <color indexed="81"/>
            <rFont val="Tahoma"/>
            <family val="2"/>
            <charset val="238"/>
          </rPr>
          <t>Navrátilová Lenka:</t>
        </r>
        <r>
          <rPr>
            <sz val="8"/>
            <color indexed="81"/>
            <rFont val="Tahoma"/>
            <family val="2"/>
            <charset val="238"/>
          </rPr>
          <t xml:space="preserve">
63+6 odvod IF k+š
170+1130 odvod k do rez
177+4420 odvod š do rez
258+93 odvod d poj
315-53746 odvod poj d 
383+1085 odvody k přebytku na nové investice
453+66 odvod z do rez
491+2720 odvod s
539+104 odvod s do rez
557+81 odvod d na omp
629+590 odvod d
630+450 odvod š
703+200 odvod k
704+727 odvod k
705+1807 odvod š
735+786 odvod s
736-220 odvod z
738+400 odvod š
742/14 odvod d
</t>
        </r>
      </text>
    </comment>
    <comment ref="C11" authorId="0">
      <text>
        <r>
          <rPr>
            <b/>
            <sz val="8"/>
            <color indexed="81"/>
            <rFont val="Tahoma"/>
            <family val="2"/>
            <charset val="238"/>
          </rPr>
          <t>Navrátilová Lenka:</t>
        </r>
        <r>
          <rPr>
            <sz val="8"/>
            <color indexed="81"/>
            <rFont val="Tahoma"/>
            <family val="2"/>
            <charset val="238"/>
          </rPr>
          <t xml:space="preserve">
416+1420 zůstatek v rámci závěrečného účtu
688+534 navýšení pol. 4134
</t>
        </r>
      </text>
    </comment>
    <comment ref="C12" authorId="0">
      <text>
        <r>
          <rPr>
            <b/>
            <sz val="8"/>
            <color indexed="81"/>
            <rFont val="Tahoma"/>
            <family val="2"/>
            <charset val="238"/>
          </rPr>
          <t>Navrátilová Lenka:</t>
        </r>
        <r>
          <rPr>
            <sz val="8"/>
            <color indexed="81"/>
            <rFont val="Tahoma"/>
            <family val="2"/>
            <charset val="238"/>
          </rPr>
          <t xml:space="preserve">
405+18491 závěrečný účet
</t>
        </r>
      </text>
    </comment>
    <comment ref="C14" authorId="0">
      <text>
        <r>
          <rPr>
            <b/>
            <sz val="8"/>
            <color indexed="81"/>
            <rFont val="Tahoma"/>
            <family val="2"/>
            <charset val="238"/>
          </rPr>
          <t>Navrátilová Lenka:</t>
        </r>
        <r>
          <rPr>
            <sz val="8"/>
            <color indexed="81"/>
            <rFont val="Tahoma"/>
            <family val="2"/>
            <charset val="238"/>
          </rPr>
          <t xml:space="preserve">
50+983 poj z
107+150 nadace GENERALI na OŽPZ
147+1023 refundace mezd projektů za 2013
181+51 poj z do rezervy
191+525 refundace mezd projektů za 2013
317+668 poj k do rezervy
326+800 poj d
373+382 poj d
415+75 poj z
489+90 poj auto
490+3 poj z
607+500 příjem z reklamy OTH do rez
628+44 poj auto
691+41 kř jazyky
761+15 poj auto
766+294 poj š
776+303 poj š</t>
        </r>
      </text>
    </comment>
    <comment ref="C15" authorId="0">
      <text>
        <r>
          <rPr>
            <b/>
            <sz val="8"/>
            <color indexed="81"/>
            <rFont val="Tahoma"/>
            <family val="2"/>
            <charset val="238"/>
          </rPr>
          <t>Navrátilová Lenka:</t>
        </r>
        <r>
          <rPr>
            <sz val="8"/>
            <color indexed="81"/>
            <rFont val="Tahoma"/>
            <family val="2"/>
            <charset val="238"/>
          </rPr>
          <t xml:space="preserve">
20+4961121
21+58700
45+1366
88+42
98+508
99+8437
100+3789
101+109
106+210
113+5719
122+80
126+46
162+59050
184+1441
196+382
197+2300
205+59
249+13859
251+177
319+44
320+24
347+1323
362+56
363+2926
368+82
369+88
387+58880
417-22
463-280
543+548
544+172
558-4
580+9577
581+109
582+544
612+29186
613+54191
614+200
673+186
694+143
706-230
707-14
708-90
730+5
755-592
771+87
</t>
        </r>
      </text>
    </comment>
    <comment ref="C16" authorId="0">
      <text>
        <r>
          <rPr>
            <b/>
            <sz val="8"/>
            <color indexed="81"/>
            <rFont val="Tahoma"/>
            <family val="2"/>
            <charset val="238"/>
          </rPr>
          <t>Navrátilová Lenka:</t>
        </r>
        <r>
          <rPr>
            <sz val="8"/>
            <color indexed="81"/>
            <rFont val="Tahoma"/>
            <family val="2"/>
            <charset val="238"/>
          </rPr>
          <t xml:space="preserve">
279+279
293+6
406+30
474+27
586+27
587+42
596-27
746+235
</t>
        </r>
      </text>
    </comment>
    <comment ref="C17" authorId="0">
      <text>
        <r>
          <rPr>
            <b/>
            <sz val="8"/>
            <color indexed="81"/>
            <rFont val="Tahoma"/>
            <family val="2"/>
            <charset val="238"/>
          </rPr>
          <t>Navrátilová Lenka:</t>
        </r>
        <r>
          <rPr>
            <sz val="8"/>
            <color indexed="81"/>
            <rFont val="Tahoma"/>
            <family val="2"/>
            <charset val="238"/>
          </rPr>
          <t xml:space="preserve">
123+21
183+480
295+78
323+6364
371+464
476+184
477+13529
548+495
653+119
741+479
751+112
767+32
768+34
</t>
        </r>
      </text>
    </comment>
    <comment ref="C18" authorId="0">
      <text>
        <r>
          <rPr>
            <b/>
            <sz val="8"/>
            <color indexed="81"/>
            <rFont val="Tahoma"/>
            <family val="2"/>
            <charset val="238"/>
          </rPr>
          <t>Navrátilová Lenka:</t>
        </r>
        <r>
          <rPr>
            <sz val="8"/>
            <color indexed="81"/>
            <rFont val="Tahoma"/>
            <family val="2"/>
            <charset val="238"/>
          </rPr>
          <t xml:space="preserve">
61+4500 s+z
252+4500 s+z
324+296
481+5500
578+90603
631-1
747+847
765+15472 s+z
</t>
        </r>
      </text>
    </comment>
    <comment ref="C19" authorId="1">
      <text>
        <r>
          <rPr>
            <b/>
            <sz val="9"/>
            <color indexed="81"/>
            <rFont val="Tahoma"/>
            <family val="2"/>
            <charset val="238"/>
          </rPr>
          <t>Navrátilová Lenka:</t>
        </r>
        <r>
          <rPr>
            <sz val="9"/>
            <color indexed="81"/>
            <rFont val="Tahoma"/>
            <family val="2"/>
            <charset val="238"/>
          </rPr>
          <t xml:space="preserve">
</t>
        </r>
        <r>
          <rPr>
            <sz val="8"/>
            <color indexed="81"/>
            <rFont val="Tahoma"/>
            <family val="2"/>
            <charset val="238"/>
          </rPr>
          <t>73+3
74+18
89+3
198+17
201+17
236+73</t>
        </r>
        <r>
          <rPr>
            <sz val="9"/>
            <color indexed="81"/>
            <rFont val="Tahoma"/>
            <family val="2"/>
            <charset val="238"/>
          </rPr>
          <t xml:space="preserve">
</t>
        </r>
        <r>
          <rPr>
            <sz val="8"/>
            <color indexed="81"/>
            <rFont val="Tahoma"/>
            <family val="2"/>
            <charset val="238"/>
          </rPr>
          <t xml:space="preserve">250+2
277+228
294+12
375+8
407+3
414+10
445+2
475+3
546+2
547+87
652+17
743-109
</t>
        </r>
        <r>
          <rPr>
            <sz val="9"/>
            <color indexed="81"/>
            <rFont val="Tahoma"/>
            <family val="2"/>
            <charset val="238"/>
          </rPr>
          <t xml:space="preserve">
</t>
        </r>
      </text>
    </comment>
    <comment ref="C20" authorId="0">
      <text>
        <r>
          <rPr>
            <b/>
            <sz val="8"/>
            <color indexed="81"/>
            <rFont val="Tahoma"/>
            <family val="2"/>
            <charset val="238"/>
          </rPr>
          <t>Navrátilová Lenka:</t>
        </r>
        <r>
          <rPr>
            <sz val="8"/>
            <color indexed="81"/>
            <rFont val="Tahoma"/>
            <family val="2"/>
            <charset val="238"/>
          </rPr>
          <t xml:space="preserve">
145+230 Pardubický kraj-KIDSOK
473+215418
</t>
        </r>
      </text>
    </comment>
    <comment ref="C21" authorId="0">
      <text>
        <r>
          <rPr>
            <b/>
            <sz val="8"/>
            <color indexed="81"/>
            <rFont val="Tahoma"/>
            <family val="2"/>
            <charset val="238"/>
          </rPr>
          <t>Navrátilová Lenka:</t>
        </r>
        <r>
          <rPr>
            <sz val="8"/>
            <color indexed="81"/>
            <rFont val="Tahoma"/>
            <family val="2"/>
            <charset val="238"/>
          </rPr>
          <t xml:space="preserve">
125+6031 hasiči
146+15 volby
193+492 hasiči
278+100 volby
493+450 rom.koo.
579+100 volby
624+406 hasiči
778+710 pozemky
</t>
        </r>
      </text>
    </comment>
    <comment ref="C22" authorId="0">
      <text>
        <r>
          <rPr>
            <b/>
            <sz val="8"/>
            <color indexed="81"/>
            <rFont val="Tahoma"/>
            <family val="2"/>
            <charset val="238"/>
          </rPr>
          <t>Navrátilová Lenka:</t>
        </r>
        <r>
          <rPr>
            <sz val="8"/>
            <color indexed="81"/>
            <rFont val="Tahoma"/>
            <family val="2"/>
            <charset val="238"/>
          </rPr>
          <t xml:space="preserve">
6+21940
7+3251
13+8177
58+57891
92+32848
109+4335
112+1240 ÚRR do rez
149+7205
199+7866
253+1687 ÚRR do rez
327+4724
384+13510
400+6132 ssok
401+6826 ssok
410+866
413+8888
484+10500
485+19500
486+12500
487+15000
488+8120
528+29
549+17686
550+15484
576+1350
585+10397
615+5094
616+13018
617+15260
618+23069
619+26668
620+35914
621+19862
622+9537
623+816
625+3026
656+6880
657+5029
661+4626 do rez
681+10869 do rez
682+3486
685-39522
695+7666
696+4246
697+6927
701+2934
702+1954
756+1753
757+5053
759+3850
760+889
770+11399
772+1223
773+8045
774+14328
775+9533
777+8954
779+20032 ÚRR do rez
</t>
        </r>
      </text>
    </comment>
    <comment ref="C23" authorId="1">
      <text>
        <r>
          <rPr>
            <b/>
            <sz val="9"/>
            <color indexed="81"/>
            <rFont val="Tahoma"/>
            <family val="2"/>
            <charset val="238"/>
          </rPr>
          <t>Navrátilová Lenka:</t>
        </r>
        <r>
          <rPr>
            <sz val="9"/>
            <color indexed="81"/>
            <rFont val="Tahoma"/>
            <family val="2"/>
            <charset val="238"/>
          </rPr>
          <t xml:space="preserve">
108+168
740+696
</t>
        </r>
      </text>
    </comment>
    <comment ref="C24" authorId="0">
      <text>
        <r>
          <rPr>
            <b/>
            <sz val="8"/>
            <color indexed="81"/>
            <rFont val="Tahoma"/>
            <family val="2"/>
            <charset val="238"/>
          </rPr>
          <t>Navrátilová Lenka:</t>
        </r>
        <r>
          <rPr>
            <sz val="8"/>
            <color indexed="81"/>
            <rFont val="Tahoma"/>
            <family val="2"/>
            <charset val="238"/>
          </rPr>
          <t xml:space="preserve">
3+239994 zapojení zůstatku na účtu
206-27760
</t>
        </r>
      </text>
    </comment>
    <comment ref="C25" authorId="0">
      <text>
        <r>
          <rPr>
            <b/>
            <sz val="8"/>
            <color indexed="81"/>
            <rFont val="Tahoma"/>
            <family val="2"/>
            <charset val="238"/>
          </rPr>
          <t>Navrátilová Lenka:</t>
        </r>
        <r>
          <rPr>
            <sz val="8"/>
            <color indexed="81"/>
            <rFont val="Tahoma"/>
            <family val="2"/>
            <charset val="238"/>
          </rPr>
          <t xml:space="preserve">
115+2628 zap. zůst. na OIEP
207-30 z KB na FV</t>
        </r>
      </text>
    </comment>
    <comment ref="C26"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
69+877
95+3 
96+298
97+6377
127+155
128+514
129+6079
130+6680
132+848
148+406
150+6
151+2766
152+12035
153+18292
154+1581
155+2043
156+25
157+21
158+145
176+182
180+1455
182+3092
185+1358
186+9449
187+1277
188+3794
189+4507
190+4717
200+1773
231+5
237+1573
202+292
238+3094
242+1388
243+887
248+5872
254+2868
255+2189
256+720
257+463
259+1549
272+1209
273+3119
274+7563
275+1976
280+2378
281+4183
282+354
283+1668
284+2475
285+106
286+14123
287+118
288+23104
289+13
290+222
291+472
321+194
322+268
325+152
328+2867
329+971
330+5386
334+12750
346+779
349+10944
350+11002
351+2941
352+6653
353+419
354+9070
355+1004
356+4396
357+3388
358+5830
359+995
360+15991
361+799
364+1118
372+200
374+182
377+329
378+5094
381+35593
391+12358
392+7098
393+2974
394+2116
395+5188
397+4479
398+591
399+7532
404+155
411+7403
412+1747
418-1708
419+192
422+1034
423+10041
459+2836
472+11300
478+110
479+107
480+180
482+154
483+9974
494-7358
510+13796
521+1557
522+550
524+1333
527+11000
529+17067
540+4757
541+17535
542+2796
545+1615
551+4718
552+576
553+3683
554+1759
555+143
556+64
583+27
584+903
588+590
589+4696
590+6841
591+35
592+2
593+3971
595-435
608+3733
611+788
627+1885
632+122
626+414 do rez
654+251
655+356
658+733
659+926
680+3600
692+5875
698+6247
699+5000
729+2009
731+41
750+26741
754-2629
758+9866
</t>
        </r>
      </text>
    </comment>
    <comment ref="C27" authorId="0">
      <text>
        <r>
          <rPr>
            <b/>
            <sz val="8"/>
            <color indexed="81"/>
            <rFont val="Tahoma"/>
            <family val="2"/>
            <charset val="238"/>
          </rPr>
          <t>Navrátilová Lenka:</t>
        </r>
        <r>
          <rPr>
            <sz val="8"/>
            <color indexed="81"/>
            <rFont val="Tahoma"/>
            <family val="2"/>
            <charset val="238"/>
          </rPr>
          <t xml:space="preserve">
65+2114 DPH
66+879 mzdy
</t>
        </r>
      </text>
    </comment>
    <comment ref="C29" authorId="0">
      <text>
        <r>
          <rPr>
            <b/>
            <sz val="8"/>
            <color indexed="81"/>
            <rFont val="Tahoma"/>
            <family val="2"/>
            <charset val="238"/>
          </rPr>
          <t>Navrátilová Lenka:</t>
        </r>
        <r>
          <rPr>
            <sz val="8"/>
            <color indexed="81"/>
            <rFont val="Tahoma"/>
            <family val="2"/>
            <charset val="238"/>
          </rPr>
          <t xml:space="preserve">
49+41 průtok MPSV
64+3632 FV Ilona
67+110 FV hasiči
87+2563 FV OŠMT
96+9 odvod Š
97+1 odvod Š
103+44 FV Ilona MF
131+30 odvod a penále š
203+17 odvod Š
207-30 z KB na FV
292+7 odvod Š
376+26 FV OŠMT
383+17000 přebytek na nové investice
408+62
409+521
449+5
450+33
451+160481 přebytek
492+18 
528+29
594+2107
660+8 š
700+62 š
</t>
        </r>
      </text>
    </comment>
    <comment ref="C31" authorId="0">
      <text>
        <r>
          <rPr>
            <b/>
            <sz val="8"/>
            <color indexed="81"/>
            <rFont val="Tahoma"/>
            <family val="2"/>
            <charset val="238"/>
          </rPr>
          <t>Navrátilová Lenka:</t>
        </r>
        <r>
          <rPr>
            <sz val="8"/>
            <color indexed="81"/>
            <rFont val="Tahoma"/>
            <family val="2"/>
            <charset val="238"/>
          </rPr>
          <t xml:space="preserve">
688-534 změna pol. 5134
</t>
        </r>
      </text>
    </comment>
    <comment ref="C34" authorId="0">
      <text>
        <r>
          <rPr>
            <b/>
            <sz val="8"/>
            <color indexed="81"/>
            <rFont val="Tahoma"/>
            <family val="2"/>
            <charset val="238"/>
          </rPr>
          <t>Navrátilová Lenka:</t>
        </r>
        <r>
          <rPr>
            <sz val="8"/>
            <color indexed="81"/>
            <rFont val="Tahoma"/>
            <family val="2"/>
            <charset val="238"/>
          </rPr>
          <t xml:space="preserve">
50+983 poj z
63+6 odvod IF k+š
65+2114 DPH z depozit
66+879 mzdy z depozit
107+150 nadace GENERALI na OŽPZ
112+1240 ÚRR do rez
147+1023 refundace mezd projektů za 2013
170+1130 odvod k do rez
177+4420 odvod š do rez
181+51 poj z do rezervy
191+525 refundace mezd projektů za 2013
202+292 8115 do rez
245+24 pokuta do rez
253+1687 ÚRR do rez
317+668 poj k do rezervy
380+7449 daň z příjmu placená krajem
415+75 poj z
453+66 odvod z do rez
489+90 poj auto
490+3 poj z
539+104 odvod s do rez
557+81 odvod d na omp
607+500 příjem z reklamy OTH do rez
626+414 do rez
628+44 poj auto
661+4626 ÚRR do rez
681+10869 do rez
691+41 kř jazyky
761+15 poj auto
778+710 pozemky
779+20032 ÚRR do rez</t>
        </r>
      </text>
    </comment>
    <comment ref="C35" authorId="0">
      <text>
        <r>
          <rPr>
            <b/>
            <sz val="8"/>
            <color indexed="81"/>
            <rFont val="Tahoma"/>
            <family val="2"/>
            <charset val="238"/>
          </rPr>
          <t>Navrátilová Lenka:</t>
        </r>
        <r>
          <rPr>
            <sz val="8"/>
            <color indexed="81"/>
            <rFont val="Tahoma"/>
            <family val="2"/>
            <charset val="238"/>
          </rPr>
          <t xml:space="preserve">
258+93 odvod d poj
315-53746 odvod poj d 
326+800 poj d
373+382 poj d
491+2720 odvod s
629+590 odvod d
630+450 odvod š
690-3 náj. Š
703+200 odvod k
704+727 odvod k
705+1807 odvod š
735+786 odvod s
736-220 odvod z
738+400 odvod š
766+294 poj š
742/14 odvod d
776+303 poj š</t>
        </r>
      </text>
    </comment>
    <comment ref="C36" authorId="0">
      <text>
        <r>
          <rPr>
            <b/>
            <sz val="8"/>
            <color indexed="81"/>
            <rFont val="Tahoma"/>
            <family val="2"/>
            <charset val="238"/>
          </rPr>
          <t>Navrátilová Lenka:</t>
        </r>
        <r>
          <rPr>
            <sz val="8"/>
            <color indexed="81"/>
            <rFont val="Tahoma"/>
            <family val="2"/>
            <charset val="238"/>
          </rPr>
          <t xml:space="preserve">
416+1420 zůstatek v rámci závěrečného účtu
688+534 navýšení pol. 4134</t>
        </r>
      </text>
    </comment>
    <comment ref="C37" authorId="0">
      <text>
        <r>
          <rPr>
            <b/>
            <sz val="8"/>
            <color indexed="81"/>
            <rFont val="Tahoma"/>
            <family val="2"/>
            <charset val="238"/>
          </rPr>
          <t>Navrátilová Lenka:</t>
        </r>
        <r>
          <rPr>
            <sz val="8"/>
            <color indexed="81"/>
            <rFont val="Tahoma"/>
            <family val="2"/>
            <charset val="238"/>
          </rPr>
          <t xml:space="preserve">
405+18491 závěrečný účet</t>
        </r>
      </text>
    </comment>
    <comment ref="C39" authorId="0">
      <text>
        <r>
          <rPr>
            <b/>
            <sz val="8"/>
            <color indexed="81"/>
            <rFont val="Tahoma"/>
            <family val="2"/>
            <charset val="238"/>
          </rPr>
          <t>Navrátilová Lenka:</t>
        </r>
        <r>
          <rPr>
            <sz val="8"/>
            <color indexed="81"/>
            <rFont val="Tahoma"/>
            <family val="2"/>
            <charset val="238"/>
          </rPr>
          <t xml:space="preserve">
383+1085 odvody k přebytku na nové investice</t>
        </r>
      </text>
    </comment>
    <comment ref="C41" authorId="0">
      <text>
        <r>
          <rPr>
            <b/>
            <sz val="8"/>
            <color indexed="81"/>
            <rFont val="Tahoma"/>
            <family val="2"/>
            <charset val="238"/>
          </rPr>
          <t>Navrátilová Lenka:</t>
        </r>
        <r>
          <rPr>
            <sz val="8"/>
            <color indexed="81"/>
            <rFont val="Tahoma"/>
            <family val="2"/>
            <charset val="238"/>
          </rPr>
          <t xml:space="preserve">
20+4961121
21+58700
45+1366
88+42
98+508
99+8437
100+3789
101+109
106+210
113+5719
122+80
126+46
162+59050
184+1441
196+382
197+2300
205+59
249+13859
251+177
319+44
320+24
347+1323
362+56
363+2926
368+82
369+88
387+58880
417-22
463-280
543+548
544+172
558-4
580+9577
581+109
582+544
612+29186
613+54191
614+200
673+186
694+143
706-230
707-14
708-90
730+5
755-592
771+87</t>
        </r>
      </text>
    </comment>
    <comment ref="C42" authorId="0">
      <text>
        <r>
          <rPr>
            <b/>
            <sz val="8"/>
            <color indexed="81"/>
            <rFont val="Tahoma"/>
            <family val="2"/>
            <charset val="238"/>
          </rPr>
          <t>Navrátilová Lenka:</t>
        </r>
        <r>
          <rPr>
            <sz val="8"/>
            <color indexed="81"/>
            <rFont val="Tahoma"/>
            <family val="2"/>
            <charset val="238"/>
          </rPr>
          <t xml:space="preserve">
279+279
293+6
406+30
474+27
586+27
587+42
596-27
746+235</t>
        </r>
      </text>
    </comment>
    <comment ref="C43" authorId="0">
      <text>
        <r>
          <rPr>
            <b/>
            <sz val="8"/>
            <color indexed="81"/>
            <rFont val="Tahoma"/>
            <family val="2"/>
            <charset val="238"/>
          </rPr>
          <t>Navrátilová Lenka:</t>
        </r>
        <r>
          <rPr>
            <sz val="8"/>
            <color indexed="81"/>
            <rFont val="Tahoma"/>
            <family val="2"/>
            <charset val="238"/>
          </rPr>
          <t xml:space="preserve">
123+21
183+480
295+78
323+6364
371+464
476+184
477+13529
548+495
653+119
741+479
751+112
767+32
768+34</t>
        </r>
      </text>
    </comment>
    <comment ref="C44" authorId="0">
      <text>
        <r>
          <rPr>
            <b/>
            <sz val="8"/>
            <color indexed="81"/>
            <rFont val="Tahoma"/>
            <family val="2"/>
            <charset val="238"/>
          </rPr>
          <t>Navrátilová Lenka:</t>
        </r>
        <r>
          <rPr>
            <sz val="8"/>
            <color indexed="81"/>
            <rFont val="Tahoma"/>
            <family val="2"/>
            <charset val="238"/>
          </rPr>
          <t xml:space="preserve">
61+4500 s+z
252+4500 s+z
324+296
481+5500
578+90603
631-1
747+847
765+15472 s+z</t>
        </r>
      </text>
    </comment>
    <comment ref="C45" authorId="1">
      <text>
        <r>
          <rPr>
            <b/>
            <sz val="9"/>
            <color indexed="81"/>
            <rFont val="Tahoma"/>
            <family val="2"/>
            <charset val="238"/>
          </rPr>
          <t>Navrátilová Lenka:</t>
        </r>
        <r>
          <rPr>
            <sz val="9"/>
            <color indexed="81"/>
            <rFont val="Tahoma"/>
            <family val="2"/>
            <charset val="238"/>
          </rPr>
          <t xml:space="preserve">
</t>
        </r>
        <r>
          <rPr>
            <sz val="8"/>
            <color indexed="81"/>
            <rFont val="Tahoma"/>
            <family val="2"/>
            <charset val="238"/>
          </rPr>
          <t>73+3
74+18
89+3
198+17
201+17
236+73</t>
        </r>
        <r>
          <rPr>
            <sz val="9"/>
            <color indexed="81"/>
            <rFont val="Tahoma"/>
            <family val="2"/>
            <charset val="238"/>
          </rPr>
          <t xml:space="preserve">
</t>
        </r>
        <r>
          <rPr>
            <sz val="8"/>
            <color indexed="81"/>
            <rFont val="Tahoma"/>
            <family val="2"/>
            <charset val="238"/>
          </rPr>
          <t>250+2
277+228
294+12
375+8
407+3
414+10
445+2
475+3
546+2
547+87
652+17
743-109</t>
        </r>
      </text>
    </comment>
    <comment ref="C46" authorId="0">
      <text>
        <r>
          <rPr>
            <b/>
            <sz val="8"/>
            <color indexed="81"/>
            <rFont val="Tahoma"/>
            <family val="2"/>
            <charset val="238"/>
          </rPr>
          <t>Navrátilová Lenka:</t>
        </r>
        <r>
          <rPr>
            <sz val="8"/>
            <color indexed="81"/>
            <rFont val="Tahoma"/>
            <family val="2"/>
            <charset val="238"/>
          </rPr>
          <t xml:space="preserve">
145+230 Pardubický kraj-KIDSOK
473+215418</t>
        </r>
      </text>
    </comment>
    <comment ref="C47" authorId="0">
      <text>
        <r>
          <rPr>
            <b/>
            <sz val="8"/>
            <color indexed="81"/>
            <rFont val="Tahoma"/>
            <family val="2"/>
            <charset val="238"/>
          </rPr>
          <t>Navrátilová Lenka:</t>
        </r>
        <r>
          <rPr>
            <sz val="8"/>
            <color indexed="81"/>
            <rFont val="Tahoma"/>
            <family val="2"/>
            <charset val="238"/>
          </rPr>
          <t xml:space="preserve">
125+6031 hasiči
146+15 volby
193+492 hasiči
278+100 volby
493+450 rom.koo.
579+100 volby
624+406 hasiči
</t>
        </r>
      </text>
    </comment>
    <comment ref="C48" authorId="0">
      <text>
        <r>
          <rPr>
            <b/>
            <sz val="8"/>
            <color indexed="81"/>
            <rFont val="Tahoma"/>
            <family val="2"/>
            <charset val="238"/>
          </rPr>
          <t>Navrátilová Lenka:</t>
        </r>
        <r>
          <rPr>
            <sz val="8"/>
            <color indexed="81"/>
            <rFont val="Tahoma"/>
            <family val="2"/>
            <charset val="238"/>
          </rPr>
          <t xml:space="preserve">
6+21940
7+3251
13+8177
58+57891
92+32848
109+4335
149+7205
199+7866
327+4724
384+13510
400+6132 ssok
401+6826 ssok
410+866
413+8888
484+10500
485+19500
486+12500
487+15000
488+8120
528+29
549+17686
550+15484
576+1350
585+10397
615+5094
616+13018
617+15260
618+23069
619+26668
620+35914
621+19862
622+9537
623+816
625+3026
656+6880
657+5029
682+3486
685-39522
695+7666
696+4246
697+6927
701+2934
702+1954
756+1753
757+5053
759+3850
760+889
770+11399
772+1223
773+8045
774+14328
775+9533
777+8954</t>
        </r>
      </text>
    </comment>
    <comment ref="C49" authorId="1">
      <text>
        <r>
          <rPr>
            <b/>
            <sz val="9"/>
            <color indexed="81"/>
            <rFont val="Tahoma"/>
            <family val="2"/>
            <charset val="238"/>
          </rPr>
          <t>Navrátilová Lenka:</t>
        </r>
        <r>
          <rPr>
            <sz val="9"/>
            <color indexed="81"/>
            <rFont val="Tahoma"/>
            <family val="2"/>
            <charset val="238"/>
          </rPr>
          <t xml:space="preserve">
108+168
740+696</t>
        </r>
      </text>
    </comment>
    <comment ref="C50" authorId="0">
      <text>
        <r>
          <rPr>
            <b/>
            <sz val="8"/>
            <color indexed="81"/>
            <rFont val="Tahoma"/>
            <family val="2"/>
            <charset val="238"/>
          </rPr>
          <t>Navrátilová Lenka:</t>
        </r>
        <r>
          <rPr>
            <sz val="8"/>
            <color indexed="81"/>
            <rFont val="Tahoma"/>
            <family val="2"/>
            <charset val="238"/>
          </rPr>
          <t xml:space="preserve">
3+239994 zapojení zůstatku na účtu
206-27760</t>
        </r>
      </text>
    </comment>
    <comment ref="C51" authorId="0">
      <text>
        <r>
          <rPr>
            <b/>
            <sz val="8"/>
            <color indexed="81"/>
            <rFont val="Tahoma"/>
            <family val="2"/>
            <charset val="238"/>
          </rPr>
          <t>Navrátilová Lenka:</t>
        </r>
        <r>
          <rPr>
            <sz val="8"/>
            <color indexed="81"/>
            <rFont val="Tahoma"/>
            <family val="2"/>
            <charset val="238"/>
          </rPr>
          <t xml:space="preserve">
115+2628 zap. zůst. na OIEP
207-30 z KB na FV</t>
        </r>
      </text>
    </comment>
    <comment ref="C52"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
69+877
95+3 
96+298
97+6377
127+155
128+514
129+6079
130+6680
132+848
148+406
150+6
151+2766
152+12035
153+18292
154+1581
155+2043
156+25
157+21
158+145
176+182
180+1455
182+3092
185+1358
186+9449
187+1277
188+3794
189+4507
190+4717
200+1773
231+5
237+1573
238+3094
242+1388
243+887
248+5872
254+2868
255+2189
256+720
257+463
259+1549
272+1209
273+3119
274+7563
275+1976
280+2378
281+4183
282+354
283+1668
284+2475
285+106
286+14123
287+118
288+23104
289+13
290+222
291+472
321+194
322+268
325+152
328+2867
329+971
330+5386
334+12750
346+779
349+10944
350+11002
351+2941
352+6653
353+419
354+9070
355+1004
356+4396
357+3388
358+5830
359+995
360+15991
361+799
364+1118
372+200
374+182
377+329
378+5094
381+35593
391+12358
392+7098
393+2974
394+2116
395+5188
397+4479
398+591
399+7532
404+155
411+7403
412+1747
418-1708
419+192
422+1034
423+10041
459+2836
472+11300
478+110
479+107
480+180
482+154
483+9974
494-7358
510+13796
521+1557
522+550
524+1333
527+11000
529+17067
540+4757
541+17535
542+2796
545+1615
551+4718
552+576
553+3683
554+1759
555+143
556+64
583+27
584+903
588+590
589+4696
590+6841
591+35
592+2
593+3971
595-435
608+3733
611+788
627+1885
632+122
654+251
655+356
658+733
659+926
680+3600
692+5875
698+6247
699+5000
729+2009
731+41
750+26741
754-2629
758+9866
</t>
        </r>
      </text>
    </comment>
    <comment ref="C54" authorId="0">
      <text>
        <r>
          <rPr>
            <b/>
            <sz val="8"/>
            <color indexed="81"/>
            <rFont val="Tahoma"/>
            <family val="2"/>
            <charset val="238"/>
          </rPr>
          <t>Navrátilová Lenka:</t>
        </r>
        <r>
          <rPr>
            <sz val="8"/>
            <color indexed="81"/>
            <rFont val="Tahoma"/>
            <family val="2"/>
            <charset val="238"/>
          </rPr>
          <t xml:space="preserve">
49+41 průtok MPSV
64+3632 FV Ilona
67+110 FV hasiči
87+2563 FV OŠMT
96+9 odvod Š
97+1 odvod Š
103+44 FV Ilona MF
131+30 odvod a penále š
203+17 odvod Š
207-30 z KB na FV
292+7 odvod Š
376+26 FV OŠMT
383+17000 přebytek na nové investice
408+62
409+521
449+5
450+33
451+160481 přebytek
492+18
528+29
594+2107
660+8 š
700+62 š</t>
        </r>
      </text>
    </comment>
    <comment ref="C56" authorId="0">
      <text>
        <r>
          <rPr>
            <b/>
            <sz val="8"/>
            <color indexed="81"/>
            <rFont val="Tahoma"/>
            <family val="2"/>
            <charset val="238"/>
          </rPr>
          <t>Navrátilová Lenka:</t>
        </r>
        <r>
          <rPr>
            <sz val="8"/>
            <color indexed="81"/>
            <rFont val="Tahoma"/>
            <family val="2"/>
            <charset val="238"/>
          </rPr>
          <t xml:space="preserve">
688-534 změna pol. 5134</t>
        </r>
      </text>
    </comment>
  </commentList>
</comments>
</file>

<file path=xl/sharedStrings.xml><?xml version="1.0" encoding="utf-8"?>
<sst xmlns="http://schemas.openxmlformats.org/spreadsheetml/2006/main" count="234" uniqueCount="90">
  <si>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</si>
  <si>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</si>
  <si>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</si>
  <si>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</si>
  <si>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</si>
  <si>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</si>
  <si>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</si>
  <si>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</si>
  <si>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</si>
  <si>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</si>
  <si>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</si>
  <si>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</si>
  <si>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</si>
  <si>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</si>
  <si>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</si>
  <si>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</si>
  <si>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</si>
  <si>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</si>
  <si>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</si>
  <si>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</si>
  <si>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</si>
  <si>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</si>
  <si>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</si>
  <si>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</si>
  <si>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</si>
  <si>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</si>
  <si>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</si>
  <si>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</si>
  <si>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</si>
  <si>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 xml:space="preserve"> -Rozpočtová změna 773/14</t>
  </si>
  <si>
    <t>druh rozpočtové změny: zapojení nových prostředků do rozpočtu</t>
  </si>
  <si>
    <t>poskytovatel: Regionální rada regionu soudržnosti Střední Morava</t>
  </si>
  <si>
    <t>důvod: odbor dopravy a silničního hospodářství požádal ekonomický odbor dne 15.12.2014 o provedení rozpočtové změny. Důvodem navrhované změny je zapojení finančních prostředků do rozpočtu Olomouckého kraje ve výši 8 044 977,20 Kč. Finanční prostředky byly poukázány na účet Olomouckého kraje jako investiční dotace od Regionální rady regionu soudržnosti Střední Morava na rok 2014 pro příspěvkovou organizaci Správa silnic Olomouckého kraje na realizaci projektu v oblasti dopravy "II/447 Tři Dvory - průtah".</t>
  </si>
  <si>
    <t>Odbor ekonomický</t>
  </si>
  <si>
    <t>ORJ - 07</t>
  </si>
  <si>
    <t>UZ</t>
  </si>
  <si>
    <t xml:space="preserve">§ </t>
  </si>
  <si>
    <t>položka</t>
  </si>
  <si>
    <t>částka v Kč</t>
  </si>
  <si>
    <t>4223 - Invest. přijaté transfery od region. rad</t>
  </si>
  <si>
    <t>celkem</t>
  </si>
  <si>
    <t>Odbor dopravy a silničního hospodářství</t>
  </si>
  <si>
    <t>ORJ - 12</t>
  </si>
  <si>
    <t>6356 - Jiné investiční transfery zřízeným PO</t>
  </si>
  <si>
    <t xml:space="preserve"> -Rozpočtová změna 774/14</t>
  </si>
  <si>
    <t>důvod: odbor dopravy a silničního hospodářství požádal ekonomický odbor dne 15.12.2014 o provedení rozpočtové změny. Důvodem navrhované změny je zapojení finančních prostředků do rozpočtu Olomouckého kraje ve výši 14  328 249,12 Kč. Finanční prostředky byly poukázány na účet Olomouckého kraje jako investiční dotace od Regionální rady regionu soudržnosti Střední Morava na rok 2014 pro příspěvkovou organizaci Správa silnic Olomouckého kraje na realizaci projektu v oblasti dopravy "III/37356 Brodek u Konice".</t>
  </si>
  <si>
    <t xml:space="preserve"> -Rozpočtová změna 775/14</t>
  </si>
  <si>
    <t>důvod: odbor dopravy a silničního hospodářství požádal ekonomický odbor dne 15.12.2014 o provedení rozpočtové změny. Důvodem navrhované změny je zapojení finančních prostředků do rozpočtu Olomouckého kraje ve výši 9 533 337,- Kč. Finanční prostředky byly poukázány na účet Olomouckého kraje jako investiční dotace od Regionální rady regionu soudržnosti Střední Morava na rok 2014 pro příspěvkovou organizaci Správa silnic Olomouckého kraje na realizaci projektu v oblasti dopravy "Průtah silnice II/150 obcí Protivanov".</t>
  </si>
  <si>
    <t xml:space="preserve"> -Rozpočtová změna 776/14</t>
  </si>
  <si>
    <t xml:space="preserve">důvod: odbor školství, mládeže a tělovýchovy požádal ekonomický odbor dne 16.12.2014 o provedení rozpočtové změny. Důvodem navrhované změny je zapojení finančních prostředků do rozpočtu Olomouckého kraje ve výši 302 649,- Kč. Česká pojišťovna, a.s., uhradila na účet Olomouckého kraje pojistné plnění k pojistné události pro příspěvkovou organizaci Střední škola zemědělská a zahradnická, Olomouc, za krádež střešní krytiny.
</t>
  </si>
  <si>
    <t>2322 - Přijaté pojistné náhrady</t>
  </si>
  <si>
    <t>Odbor školství, mládeže a tělovýchovy</t>
  </si>
  <si>
    <t>ORJ - 10</t>
  </si>
  <si>
    <t>5331 - Neinvestiční příspěvky zřízeným PO</t>
  </si>
  <si>
    <t xml:space="preserve"> -Rozpočtová změna 777/14</t>
  </si>
  <si>
    <t>důvod: odbor dopravy a silničního hospodářství požádal ekonomický odbor dne 18.12.2014 o provedení rozpočtové změny. Důvodem navrhované změny je zapojení finančních prostředků do rozpočtu Olomouckého kraje ve výši 8 953 690,01 Kč. Finanční prostředky byly poukázány na účet Olomouckého kraje jako investiční dotace od Regionální rady regionu soudržnosti Střední Morava na rok 2014 pro příspěvkovou organizaci Správa silnic Olomouckého kraje na realizaci projektu v oblasti dopravy "Rekonstrukce silnice II/369 Hanušovice - Bohdíkov".</t>
  </si>
  <si>
    <t xml:space="preserve"> -Rozpočtová změna 778/14</t>
  </si>
  <si>
    <t>poskytovatel: Ministerstvo financí</t>
  </si>
  <si>
    <t>důvod: investiční dotace ze státního rozpočtu ČR na rok 2014 poskytnutá na základě rozhodnutí Ministerstva financí ČR v celkové výši 710 339,- Kč k refundaci výdajů spojených s výkupem pozemků pod komunikacemi II. a III. třídy.</t>
  </si>
  <si>
    <t>4211 - Invest. přijaté transfery z VPS SR</t>
  </si>
  <si>
    <t>Odbor majetkový a právní</t>
  </si>
  <si>
    <t>ORJ - 04</t>
  </si>
  <si>
    <t>seskupení položek</t>
  </si>
  <si>
    <t>61 - Investiční nákupy a související výdaje</t>
  </si>
  <si>
    <t>59 - Ostatní neinvestiční výdaje</t>
  </si>
  <si>
    <t xml:space="preserve"> -Rozpočtová změna 779/14</t>
  </si>
  <si>
    <t>důvod: odbor investic a evropských programů požádal ekonomický odbor dne 18.12.2014 o provedení rozpočtové změny. Důvodem navrhované změny je zapojení finančních prostředků do rozpočtu Olomouckého kraje ve výši 20 032 291,96 Kč. Finanční prostředky byly poukázány na účet Olomouckého kraje jako investiční dotace od Regionální rady regionu soudržnosti Střední Morava na rok 2014 na projekt v oblasti zdravotnictví "SMN a.s. - o.z. Nemocnice Přerov - modernizace pavilonu operačních oborů - I. etapa" v rámci ROP Střední Morava.</t>
  </si>
  <si>
    <t>Odbor investic a evropských programů - ROP</t>
  </si>
  <si>
    <t>ORJ - 59</t>
  </si>
  <si>
    <t xml:space="preserve"> -Rozpočtová změna 780/14</t>
  </si>
  <si>
    <t>druh rozpočtové změny: vnitřní rozpočtová změna - přesun mezi jednotlivými položkami, paragrafy v rámci odboru tajemníka hejtmana</t>
  </si>
  <si>
    <t>důvod: odbor tajemníka hejtmana požádal ekonomický odbor dne 22.12.2014 o provedení rozpočtové změny. Důvodem navrhované změny je  je přesun finančních prostředků v rámci odboru tajemníka hejtmana v celkové výši 303 250,- Kč. Finanční prostředky budou použity na úhradu faktury v roce 2014.</t>
  </si>
  <si>
    <t>Odbor tajemníka hejtmana</t>
  </si>
  <si>
    <t>ORJ - 18</t>
  </si>
  <si>
    <t>51 - Neinvestiční nákupy a související výdaje</t>
  </si>
  <si>
    <t>Daňové příjmy (včetně daně z příjmu PO placené krajem)</t>
  </si>
  <si>
    <t>Dotace do oblasti školství</t>
  </si>
  <si>
    <t>Dotace do oblasti kultury</t>
  </si>
  <si>
    <t>Dotace do oblasti zdravotnictví</t>
  </si>
  <si>
    <t>Dotace do oblasti sociálních věcí</t>
  </si>
  <si>
    <t>Dotace do oblasti životního prostředí a zemědělství</t>
  </si>
  <si>
    <t>Dotace do oblasti dopravy</t>
  </si>
  <si>
    <t>Dotace pro Krajský úřad, SDH</t>
  </si>
  <si>
    <t>Dotace od Regionální rady</t>
  </si>
  <si>
    <t>Dotace ze zahraničí</t>
  </si>
  <si>
    <t>EIB</t>
  </si>
  <si>
    <t>KB</t>
  </si>
  <si>
    <t>Grantová schémata, OP LZZ, OPŽP, OPPS, GG, OP VPK, IOP</t>
  </si>
  <si>
    <t>Depozita</t>
  </si>
  <si>
    <t>Zapojení finančního vypořádání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</si>
</sst>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000"/>
    <numFmt numFmtId="166" formatCode="00,000"/>
    <numFmt numFmtId="167" formatCode="00000000000"/>
  </numFmts>
  <fonts count="23" x14ac:knownFonts="1">
    <font>
      <sz val="10"/>
      <name val="Arial"/>
      <charset val="238"/>
    </font>
    <font>
      <sz val="8"/>
      <name val="Arial"/>
      <family val="2"/>
      <charset val="238"/>
    </font>
    <font>
      <sz val="10"/>
      <name val="Arial CE"/>
      <charset val="238"/>
    </font>
    <font>
      <b/>
      <sz val="11"/>
      <name val="Arial"/>
      <family val="2"/>
    </font>
    <font>
      <sz val="10"/>
      <name val="Arial"/>
      <family val="2"/>
      <charset val="238"/>
    </font>
    <font>
      <sz val="11"/>
      <name val="Arial"/>
      <family val="2"/>
    </font>
    <font>
      <sz val="11"/>
      <name val="Arial"/>
      <family val="2"/>
      <charset val="238"/>
    </font>
    <font>
      <b/>
      <sz val="11"/>
      <name val="Arial CE"/>
      <charset val="238"/>
    </font>
    <font>
      <i/>
      <sz val="9"/>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sz val="9"/>
      <name val="Arial"/>
      <family val="2"/>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s>
  <fills count="3">
    <fill>
      <patternFill patternType="none"/>
    </fill>
    <fill>
      <patternFill patternType="gray125"/>
    </fill>
    <fill>
      <patternFill patternType="solid">
        <fgColor indexed="42"/>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cellStyleXfs>
  <cellXfs count="114">
    <xf numFmtId="0" fontId="0" fillId="0" borderId="0" xfId="0"/>
    <xf numFmtId="0" fontId="2" fillId="0" borderId="0" xfId="0" applyFont="1"/>
    <xf numFmtId="3" fontId="2" fillId="0" borderId="0" xfId="0" applyNumberFormat="1" applyFont="1"/>
    <xf numFmtId="0" fontId="3" fillId="0" borderId="1" xfId="0" applyFont="1" applyBorder="1"/>
    <xf numFmtId="3" fontId="4" fillId="0" borderId="1" xfId="0" applyNumberFormat="1" applyFont="1" applyBorder="1" applyAlignment="1">
      <alignment horizontal="right" wrapText="1"/>
    </xf>
    <xf numFmtId="0" fontId="5" fillId="0" borderId="0" xfId="0" applyFont="1"/>
    <xf numFmtId="3" fontId="5" fillId="0" borderId="0" xfId="0" applyNumberFormat="1" applyFont="1"/>
    <xf numFmtId="0" fontId="6" fillId="0" borderId="0" xfId="0" applyFont="1"/>
    <xf numFmtId="3" fontId="6" fillId="0" borderId="0" xfId="0" applyNumberFormat="1" applyFont="1" applyAlignment="1">
      <alignment horizontal="right"/>
    </xf>
    <xf numFmtId="0" fontId="6" fillId="0" borderId="0" xfId="0" applyFont="1" applyBorder="1"/>
    <xf numFmtId="3" fontId="6" fillId="0" borderId="0" xfId="0" applyNumberFormat="1" applyFont="1" applyBorder="1" applyAlignment="1">
      <alignment horizontal="right"/>
    </xf>
    <xf numFmtId="3" fontId="3" fillId="0" borderId="1" xfId="0" applyNumberFormat="1" applyFont="1" applyBorder="1" applyAlignment="1">
      <alignment horizontal="right"/>
    </xf>
    <xf numFmtId="0" fontId="7" fillId="2" borderId="2" xfId="0" applyFont="1" applyFill="1" applyBorder="1"/>
    <xf numFmtId="3" fontId="7" fillId="2" borderId="2" xfId="0" applyNumberFormat="1" applyFont="1" applyFill="1" applyBorder="1"/>
    <xf numFmtId="0" fontId="8" fillId="0" borderId="0" xfId="0" applyFont="1"/>
    <xf numFmtId="3" fontId="5" fillId="0" borderId="0" xfId="0" applyNumberFormat="1" applyFont="1" applyAlignment="1">
      <alignment horizontal="right"/>
    </xf>
    <xf numFmtId="3"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2" fillId="0" borderId="0" xfId="0" applyNumberFormat="1" applyFont="1" applyFill="1"/>
    <xf numFmtId="3" fontId="4" fillId="0" borderId="1" xfId="0" applyNumberFormat="1" applyFont="1" applyFill="1" applyBorder="1" applyAlignment="1">
      <alignment horizontal="right" wrapText="1"/>
    </xf>
    <xf numFmtId="3" fontId="6" fillId="0" borderId="0" xfId="0" applyNumberFormat="1" applyFont="1" applyFill="1"/>
    <xf numFmtId="0" fontId="10" fillId="0" borderId="0" xfId="0" applyFont="1"/>
    <xf numFmtId="49" fontId="11" fillId="0" borderId="0" xfId="0" applyNumberFormat="1" applyFont="1" applyAlignment="1">
      <alignment horizontal="justify" wrapText="1"/>
    </xf>
    <xf numFmtId="0" fontId="11" fillId="0" borderId="0" xfId="0" applyFont="1" applyAlignment="1">
      <alignment horizontal="justify" vertical="top" wrapText="1"/>
    </xf>
    <xf numFmtId="0" fontId="11" fillId="0" borderId="0" xfId="0" applyFont="1" applyAlignment="1">
      <alignment horizontal="justify" vertical="top" wrapText="1"/>
    </xf>
    <xf numFmtId="0" fontId="11" fillId="0" borderId="0" xfId="0" applyFont="1" applyAlignment="1">
      <alignment horizontal="center" vertical="top" wrapText="1"/>
    </xf>
    <xf numFmtId="0" fontId="7" fillId="0" borderId="0" xfId="0" applyFont="1" applyFill="1"/>
    <xf numFmtId="0" fontId="12" fillId="0" borderId="0" xfId="0" applyFont="1" applyFill="1" applyBorder="1" applyAlignment="1">
      <alignment horizontal="center"/>
    </xf>
    <xf numFmtId="0" fontId="12" fillId="0" borderId="0" xfId="0" applyFont="1" applyFill="1" applyBorder="1" applyAlignment="1"/>
    <xf numFmtId="0" fontId="13" fillId="0" borderId="0" xfId="0" applyFont="1" applyFill="1"/>
    <xf numFmtId="0" fontId="2" fillId="0" borderId="0" xfId="0" applyFont="1" applyFill="1" applyAlignment="1">
      <alignment horizontal="left"/>
    </xf>
    <xf numFmtId="0" fontId="0" fillId="0" borderId="0" xfId="0" applyFont="1"/>
    <xf numFmtId="0" fontId="7" fillId="0" borderId="0" xfId="0" applyFont="1" applyAlignment="1">
      <alignment horizontal="center"/>
    </xf>
    <xf numFmtId="0" fontId="12" fillId="0" borderId="0" xfId="0" applyFont="1" applyBorder="1" applyAlignment="1"/>
    <xf numFmtId="0" fontId="14" fillId="0" borderId="0" xfId="0" applyFont="1" applyAlignment="1">
      <alignment horizontal="right"/>
    </xf>
    <xf numFmtId="0" fontId="9" fillId="0" borderId="3" xfId="0" applyFont="1" applyBorder="1" applyAlignment="1">
      <alignment horizontal="center"/>
    </xf>
    <xf numFmtId="0" fontId="15" fillId="0" borderId="4" xfId="0" applyFont="1" applyBorder="1" applyAlignment="1">
      <alignment horizontal="center"/>
    </xf>
    <xf numFmtId="0" fontId="9" fillId="0" borderId="3" xfId="0" applyFont="1" applyBorder="1" applyAlignment="1">
      <alignment horizontal="center" wrapText="1"/>
    </xf>
    <xf numFmtId="164" fontId="0" fillId="0" borderId="3" xfId="0" applyNumberFormat="1" applyFont="1" applyFill="1" applyBorder="1" applyAlignment="1">
      <alignment horizontal="center"/>
    </xf>
    <xf numFmtId="0" fontId="0" fillId="0" borderId="5" xfId="0" applyFont="1" applyBorder="1" applyAlignment="1">
      <alignment horizontal="center"/>
    </xf>
    <xf numFmtId="0" fontId="15" fillId="0" borderId="3" xfId="0" applyFont="1" applyBorder="1" applyAlignment="1">
      <alignment horizontal="left"/>
    </xf>
    <xf numFmtId="4" fontId="9" fillId="0" borderId="5" xfId="0" applyNumberFormat="1" applyFont="1" applyFill="1" applyBorder="1" applyAlignment="1">
      <alignment horizontal="right" wrapText="1"/>
    </xf>
    <xf numFmtId="165" fontId="0" fillId="0" borderId="3" xfId="0" applyNumberFormat="1" applyFont="1" applyBorder="1" applyAlignment="1">
      <alignment horizontal="center"/>
    </xf>
    <xf numFmtId="0" fontId="16" fillId="0" borderId="3" xfId="0" applyFont="1" applyBorder="1"/>
    <xf numFmtId="0" fontId="12" fillId="0" borderId="6" xfId="0" applyFont="1" applyBorder="1" applyAlignment="1"/>
    <xf numFmtId="4" fontId="12" fillId="0" borderId="3" xfId="0" applyNumberFormat="1" applyFont="1" applyBorder="1" applyAlignment="1"/>
    <xf numFmtId="0" fontId="7" fillId="0" borderId="0" xfId="0" applyFont="1"/>
    <xf numFmtId="0" fontId="9" fillId="0" borderId="0" xfId="0" applyFont="1" applyBorder="1" applyAlignment="1">
      <alignment horizontal="center"/>
    </xf>
    <xf numFmtId="0" fontId="9" fillId="0" borderId="3" xfId="0" applyFont="1" applyFill="1" applyBorder="1" applyAlignment="1">
      <alignment horizontal="center"/>
    </xf>
    <xf numFmtId="0" fontId="9" fillId="0" borderId="4" xfId="0" applyFont="1" applyBorder="1" applyAlignment="1">
      <alignment horizontal="center"/>
    </xf>
    <xf numFmtId="166" fontId="0" fillId="0" borderId="0" xfId="0" applyNumberFormat="1" applyFont="1" applyBorder="1" applyAlignment="1">
      <alignment horizontal="center"/>
    </xf>
    <xf numFmtId="0" fontId="0" fillId="0" borderId="3" xfId="0" applyFont="1" applyFill="1" applyBorder="1" applyAlignment="1">
      <alignment horizontal="center"/>
    </xf>
    <xf numFmtId="0" fontId="15" fillId="0" borderId="3" xfId="0" applyFont="1" applyFill="1" applyBorder="1" applyAlignment="1">
      <alignment horizontal="left"/>
    </xf>
    <xf numFmtId="2" fontId="0" fillId="0" borderId="0" xfId="0" applyNumberFormat="1" applyFont="1" applyBorder="1" applyAlignment="1">
      <alignment horizontal="center"/>
    </xf>
    <xf numFmtId="0" fontId="12" fillId="0" borderId="7" xfId="0" applyFont="1" applyBorder="1"/>
    <xf numFmtId="4" fontId="12" fillId="0" borderId="3" xfId="0" applyNumberFormat="1" applyFont="1" applyBorder="1"/>
    <xf numFmtId="0" fontId="11" fillId="0" borderId="0" xfId="0" applyFont="1" applyFill="1" applyAlignment="1">
      <alignment horizontal="justify" vertical="top" wrapText="1"/>
    </xf>
    <xf numFmtId="0" fontId="13" fillId="0" borderId="0" xfId="0" applyFont="1"/>
    <xf numFmtId="0" fontId="2" fillId="0" borderId="0" xfId="0" applyFont="1" applyAlignment="1">
      <alignment horizontal="left"/>
    </xf>
    <xf numFmtId="0" fontId="4" fillId="0" borderId="0" xfId="0" applyFont="1"/>
    <xf numFmtId="166" fontId="4" fillId="0" borderId="3" xfId="0" applyNumberFormat="1" applyFont="1" applyBorder="1" applyAlignment="1">
      <alignment horizontal="center"/>
    </xf>
    <xf numFmtId="1" fontId="4" fillId="0" borderId="3" xfId="0" applyNumberFormat="1" applyFont="1" applyFill="1" applyBorder="1" applyAlignment="1">
      <alignment horizontal="center"/>
    </xf>
    <xf numFmtId="4" fontId="9" fillId="0" borderId="3" xfId="0" applyNumberFormat="1" applyFont="1" applyBorder="1" applyAlignment="1">
      <alignment wrapText="1"/>
    </xf>
    <xf numFmtId="0" fontId="4" fillId="0" borderId="0" xfId="0" applyFont="1" applyFill="1"/>
    <xf numFmtId="166" fontId="4" fillId="0" borderId="0" xfId="0" applyNumberFormat="1" applyFont="1" applyBorder="1" applyAlignment="1">
      <alignment horizontal="center"/>
    </xf>
    <xf numFmtId="0" fontId="4" fillId="0" borderId="3" xfId="0" applyFont="1" applyFill="1" applyBorder="1" applyAlignment="1">
      <alignment horizontal="center"/>
    </xf>
    <xf numFmtId="0" fontId="9" fillId="0" borderId="3" xfId="0" applyFont="1" applyBorder="1" applyAlignment="1"/>
    <xf numFmtId="2" fontId="4" fillId="0" borderId="0" xfId="0" applyNumberFormat="1" applyFont="1" applyBorder="1" applyAlignment="1">
      <alignment horizontal="center"/>
    </xf>
    <xf numFmtId="49" fontId="11" fillId="0" borderId="0" xfId="0" applyNumberFormat="1" applyFont="1" applyFill="1" applyAlignment="1">
      <alignment horizontal="justify" wrapText="1"/>
    </xf>
    <xf numFmtId="0" fontId="6" fillId="0" borderId="0" xfId="0" applyFont="1" applyFill="1" applyAlignment="1">
      <alignment horizontal="justify" vertical="top" wrapText="1"/>
    </xf>
    <xf numFmtId="0" fontId="0" fillId="0" borderId="0" xfId="0" applyFill="1"/>
    <xf numFmtId="0" fontId="14" fillId="0" borderId="0" xfId="0" applyFont="1" applyFill="1" applyAlignment="1">
      <alignment horizontal="right"/>
    </xf>
    <xf numFmtId="0" fontId="15" fillId="0" borderId="4" xfId="0" applyFont="1" applyFill="1" applyBorder="1" applyAlignment="1">
      <alignment horizontal="center"/>
    </xf>
    <xf numFmtId="3" fontId="0" fillId="0" borderId="3" xfId="0" applyNumberFormat="1" applyFill="1" applyBorder="1" applyAlignment="1">
      <alignment horizontal="center"/>
    </xf>
    <xf numFmtId="0" fontId="4" fillId="0" borderId="5" xfId="0" applyFont="1" applyFill="1" applyBorder="1" applyAlignment="1">
      <alignment horizontal="center"/>
    </xf>
    <xf numFmtId="0" fontId="9" fillId="0" borderId="4" xfId="0" applyFont="1" applyFill="1" applyBorder="1"/>
    <xf numFmtId="165" fontId="0" fillId="0" borderId="3" xfId="0" applyNumberFormat="1" applyFill="1" applyBorder="1" applyAlignment="1">
      <alignment horizontal="center"/>
    </xf>
    <xf numFmtId="0" fontId="16" fillId="0" borderId="3" xfId="0" applyFont="1" applyFill="1" applyBorder="1"/>
    <xf numFmtId="0" fontId="12" fillId="0" borderId="6" xfId="0" applyFont="1" applyFill="1" applyBorder="1" applyAlignment="1"/>
    <xf numFmtId="4" fontId="12" fillId="0" borderId="3" xfId="0" applyNumberFormat="1" applyFont="1" applyFill="1" applyBorder="1" applyAlignment="1"/>
    <xf numFmtId="0" fontId="17" fillId="0" borderId="0" xfId="0" applyFont="1" applyFill="1" applyBorder="1"/>
    <xf numFmtId="0" fontId="9" fillId="0" borderId="0" xfId="0" applyFont="1" applyFill="1" applyBorder="1" applyAlignment="1">
      <alignment horizontal="center"/>
    </xf>
    <xf numFmtId="3" fontId="0" fillId="0" borderId="0" xfId="0" applyNumberFormat="1" applyFill="1" applyBorder="1" applyAlignment="1">
      <alignment horizontal="center"/>
    </xf>
    <xf numFmtId="0" fontId="0" fillId="0" borderId="0" xfId="0" applyFill="1" applyBorder="1"/>
    <xf numFmtId="0" fontId="4" fillId="0" borderId="0" xfId="0" applyFont="1" applyFill="1" applyBorder="1" applyAlignment="1">
      <alignment horizontal="center"/>
    </xf>
    <xf numFmtId="0" fontId="9" fillId="0" borderId="4" xfId="0" applyFont="1" applyFill="1" applyBorder="1" applyAlignment="1">
      <alignment horizontal="center"/>
    </xf>
    <xf numFmtId="166" fontId="4" fillId="0" borderId="0" xfId="0" applyNumberFormat="1" applyFont="1" applyFill="1" applyBorder="1" applyAlignment="1">
      <alignment horizontal="center"/>
    </xf>
    <xf numFmtId="4" fontId="9" fillId="0" borderId="3" xfId="0" applyNumberFormat="1" applyFont="1" applyFill="1" applyBorder="1" applyAlignment="1"/>
    <xf numFmtId="4" fontId="0" fillId="0" borderId="0" xfId="0" applyNumberFormat="1"/>
    <xf numFmtId="0" fontId="12" fillId="0" borderId="7" xfId="0" applyFont="1" applyFill="1" applyBorder="1"/>
    <xf numFmtId="164" fontId="4" fillId="0" borderId="3" xfId="0" applyNumberFormat="1" applyFont="1" applyFill="1" applyBorder="1" applyAlignment="1">
      <alignment horizontal="center"/>
    </xf>
    <xf numFmtId="0" fontId="4" fillId="0" borderId="5" xfId="0" applyFont="1" applyBorder="1" applyAlignment="1">
      <alignment horizontal="center"/>
    </xf>
    <xf numFmtId="165" fontId="4" fillId="0" borderId="3" xfId="0" applyNumberFormat="1" applyFont="1" applyBorder="1" applyAlignment="1">
      <alignment horizontal="center"/>
    </xf>
    <xf numFmtId="0" fontId="7" fillId="0" borderId="0" xfId="0" applyFont="1" applyFill="1" applyAlignment="1">
      <alignment horizontal="center"/>
    </xf>
    <xf numFmtId="0" fontId="10" fillId="0" borderId="0" xfId="0" applyFont="1" applyFill="1"/>
    <xf numFmtId="0" fontId="4" fillId="0" borderId="0" xfId="0" applyFont="1" applyFill="1" applyAlignment="1">
      <alignment horizontal="center"/>
    </xf>
    <xf numFmtId="4" fontId="12" fillId="0" borderId="3" xfId="0" applyNumberFormat="1" applyFont="1" applyFill="1" applyBorder="1"/>
    <xf numFmtId="49" fontId="11" fillId="0" borderId="0" xfId="0" applyNumberFormat="1" applyFont="1" applyAlignment="1">
      <alignment horizontal="justify" vertical="center" wrapText="1"/>
    </xf>
    <xf numFmtId="0" fontId="12" fillId="0" borderId="0" xfId="0" applyFont="1" applyBorder="1" applyAlignment="1">
      <alignment horizontal="center"/>
    </xf>
    <xf numFmtId="167" fontId="0" fillId="0" borderId="0" xfId="0" applyNumberFormat="1" applyFont="1" applyFill="1" applyBorder="1" applyAlignment="1">
      <alignment horizontal="center"/>
    </xf>
    <xf numFmtId="0" fontId="0" fillId="0" borderId="3" xfId="0" applyFont="1" applyBorder="1" applyAlignment="1">
      <alignment horizontal="center"/>
    </xf>
    <xf numFmtId="3" fontId="0" fillId="0" borderId="0" xfId="0" applyNumberFormat="1" applyFont="1" applyBorder="1" applyAlignment="1">
      <alignment horizontal="center"/>
    </xf>
    <xf numFmtId="0" fontId="9" fillId="0" borderId="3" xfId="0" applyFont="1" applyFill="1" applyBorder="1" applyAlignment="1"/>
    <xf numFmtId="167" fontId="0" fillId="0" borderId="0" xfId="0" applyNumberFormat="1"/>
    <xf numFmtId="3" fontId="18" fillId="0" borderId="0" xfId="0" applyNumberFormat="1" applyFont="1" applyAlignment="1">
      <alignment horizontal="right"/>
    </xf>
    <xf numFmtId="0" fontId="6" fillId="0" borderId="0" xfId="1" applyFont="1" applyBorder="1"/>
    <xf numFmtId="0" fontId="5" fillId="0" borderId="0" xfId="1" applyFont="1" applyFill="1"/>
    <xf numFmtId="0" fontId="5" fillId="0" borderId="0" xfId="1" applyFont="1"/>
    <xf numFmtId="0" fontId="9" fillId="0" borderId="0" xfId="0" applyFont="1" applyAlignment="1">
      <alignment horizontal="justify"/>
    </xf>
    <xf numFmtId="3" fontId="9" fillId="0" borderId="0" xfId="0" applyNumberFormat="1" applyFont="1" applyFill="1" applyAlignment="1">
      <alignment horizontal="right"/>
    </xf>
    <xf numFmtId="0" fontId="9" fillId="0" borderId="6" xfId="0" applyFont="1" applyBorder="1" applyAlignment="1">
      <alignment horizontal="justify"/>
    </xf>
    <xf numFmtId="3" fontId="9" fillId="0" borderId="6" xfId="0" applyNumberFormat="1" applyFont="1" applyFill="1" applyBorder="1" applyAlignment="1">
      <alignment horizontal="right"/>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82</xdr:row>
      <xdr:rowOff>0</xdr:rowOff>
    </xdr:from>
    <xdr:to>
      <xdr:col>4</xdr:col>
      <xdr:colOff>85725</xdr:colOff>
      <xdr:row>83</xdr:row>
      <xdr:rowOff>19049</xdr:rowOff>
    </xdr:to>
    <xdr:sp macro="" textlink="">
      <xdr:nvSpPr>
        <xdr:cNvPr id="2" name="Text Box 11003"/>
        <xdr:cNvSpPr txBox="1">
          <a:spLocks noChangeArrowheads="1"/>
        </xdr:cNvSpPr>
      </xdr:nvSpPr>
      <xdr:spPr bwMode="auto">
        <a:xfrm>
          <a:off x="4686300" y="1562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85725</xdr:colOff>
      <xdr:row>83</xdr:row>
      <xdr:rowOff>19049</xdr:rowOff>
    </xdr:to>
    <xdr:sp macro="" textlink="">
      <xdr:nvSpPr>
        <xdr:cNvPr id="3" name="Text Box 11004"/>
        <xdr:cNvSpPr txBox="1">
          <a:spLocks noChangeArrowheads="1"/>
        </xdr:cNvSpPr>
      </xdr:nvSpPr>
      <xdr:spPr bwMode="auto">
        <a:xfrm>
          <a:off x="4686300" y="1562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85725</xdr:colOff>
      <xdr:row>83</xdr:row>
      <xdr:rowOff>19049</xdr:rowOff>
    </xdr:to>
    <xdr:sp macro="" textlink="">
      <xdr:nvSpPr>
        <xdr:cNvPr id="4" name="Text Box 11005"/>
        <xdr:cNvSpPr txBox="1">
          <a:spLocks noChangeArrowheads="1"/>
        </xdr:cNvSpPr>
      </xdr:nvSpPr>
      <xdr:spPr bwMode="auto">
        <a:xfrm>
          <a:off x="4686300" y="1562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85725</xdr:colOff>
      <xdr:row>83</xdr:row>
      <xdr:rowOff>19049</xdr:rowOff>
    </xdr:to>
    <xdr:sp macro="" textlink="">
      <xdr:nvSpPr>
        <xdr:cNvPr id="5" name="Text Box 11006"/>
        <xdr:cNvSpPr txBox="1">
          <a:spLocks noChangeArrowheads="1"/>
        </xdr:cNvSpPr>
      </xdr:nvSpPr>
      <xdr:spPr bwMode="auto">
        <a:xfrm>
          <a:off x="4686300" y="1562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80</xdr:row>
      <xdr:rowOff>0</xdr:rowOff>
    </xdr:from>
    <xdr:ext cx="85725" cy="205408"/>
    <xdr:sp macro="" textlink="">
      <xdr:nvSpPr>
        <xdr:cNvPr id="6" name="Text Box 94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 name="Text Box 94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 name="Text Box 94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 name="Text Box 94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 name="Text Box 94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 name="Text Box 94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 name="Text Box 94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 name="Text Box 94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 name="Text Box 94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 name="Text Box 94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 name="Text Box 94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 name="Text Box 94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 name="Text Box 94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 name="Text Box 94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 name="Text Box 94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 name="Text Box 94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 name="Text Box 94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 name="Text Box 94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 name="Text Box 94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 name="Text Box 94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 name="Text Box 94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 name="Text Box 94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 name="Text Box 94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 name="Text Box 95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 name="Text Box 95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 name="Text Box 95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 name="Text Box 95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 name="Text Box 95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 name="Text Box 95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 name="Text Box 95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 name="Text Box 95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 name="Text Box 95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 name="Text Box 95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 name="Text Box 95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 name="Text Box 95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 name="Text Box 95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 name="Text Box 95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 name="Text Box 95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 name="Text Box 95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 name="Text Box 95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 name="Text Box 95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 name="Text Box 95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 name="Text Box 95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 name="Text Box 95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 name="Text Box 95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 name="Text Box 9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 name="Text Box 9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 name="Text Box 9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 name="Text Box 9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 name="Text Box 9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 name="Text Box 9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 name="Text Box 9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 name="Text Box 9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 name="Text Box 9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 name="Text Box 9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 name="Text Box 95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 name="Text Box 95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 name="Text Box 95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 name="Text Box 95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 name="Text Box 95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 name="Text Box 95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 name="Text Box 95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 name="Text Box 95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 name="Text Box 95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 name="Text Box 95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 name="Text Box 95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 name="Text Box 95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 name="Text Box 95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 name="Text Box 95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 name="Text Box 95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 name="Text Box 95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 name="Text Box 95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 name="Text Box 95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 name="Text Box 95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 name="Text Box 95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 name="Text Box 95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 name="Text Box 95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 name="Text Box 95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 name="Text Box 95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 name="Text Box 95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 name="Text Box 95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 name="Text Box 95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 name="Text Box 95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 name="Text Box 95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 name="Text Box 95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 name="Text Box 95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 name="Text Box 95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 name="Text Box 95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 name="Text Box 95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 name="Text Box 95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 name="Text Box 95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 name="Text Box 95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 name="Text Box 95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 name="Text Box 95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 name="Text Box 95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 name="Text Box 95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 name="Text Box 95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 name="Text Box 95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 name="Text Box 95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 name="Text Box 95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 name="Text Box 95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 name="Text Box 95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 name="Text Box 95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 name="Text Box 95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 name="Text Box 95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 name="Text Box 95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 name="Text Box 95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 name="Text Box 95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 name="Text Box 95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 name="Text Box 95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 name="Text Box 95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 name="Text Box 95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 name="Text Box 95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 name="Text Box 95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 name="Text Box 95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 name="Text Box 95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 name="Text Box 95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 name="Text Box 95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 name="Text Box 95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 name="Text Box 95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 name="Text Box 95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 name="Text Box 95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 name="Text Box 95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 name="Text Box 96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 name="Text Box 96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 name="Text Box 96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 name="Text Box 96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 name="Text Box 96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 name="Text Box 96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 name="Text Box 96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 name="Text Box 96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 name="Text Box 96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 name="Text Box 96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 name="Text Box 96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 name="Text Box 96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 name="Text Box 96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 name="Text Box 96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 name="Text Box 96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 name="Text Box 96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 name="Text Box 96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 name="Text Box 96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 name="Text Box 96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 name="Text Box 96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 name="Text Box 96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 name="Text Box 96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 name="Text Box 96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 name="Text Box 96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 name="Text Box 96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 name="Text Box 96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 name="Text Box 96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 name="Text Box 96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 name="Text Box 96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 name="Text Box 96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 name="Text Box 96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 name="Text Box 96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 name="Text Box 96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 name="Text Box 96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 name="Text Box 96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4" name="Text Box 963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5" name="Text Box 963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6" name="Text Box 963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7" name="Text Box 963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8" name="Text Box 963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69" name="Text Box 964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70" name="Text Box 964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71" name="Text Box 964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 name="Text Box 96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 name="Text Box 96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 name="Text Box 96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 name="Text Box 96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 name="Text Box 96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 name="Text Box 96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 name="Text Box 96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 name="Text Box 96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0" name="Text Box 965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1" name="Text Box 965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2" name="Text Box 965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3" name="Text Box 965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4" name="Text Box 965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5" name="Text Box 965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 name="Text Box 96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 name="Text Box 96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8" name="Text Box 965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89" name="Text Box 966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0" name="Text Box 966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1" name="Text Box 966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2" name="Text Box 966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3" name="Text Box 966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4" name="Text Box 966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5" name="Text Box 966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6" name="Text Box 966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7" name="Text Box 966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8" name="Text Box 966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199" name="Text Box 967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0" name="Text Box 967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1" name="Text Box 967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2" name="Text Box 967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3" name="Text Box 967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4" name="Text Box 967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5" name="Text Box 967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6" name="Text Box 967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7" name="Text Box 967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8" name="Text Box 967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09" name="Text Box 968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0" name="Text Box 968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1" name="Text Box 968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2" name="Text Box 968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3" name="Text Box 968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4" name="Text Box 968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5" name="Text Box 968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6" name="Text Box 968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7" name="Text Box 968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8" name="Text Box 968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19" name="Text Box 969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20" name="Text Box 969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21" name="Text Box 969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22" name="Text Box 969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23" name="Text Box 969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24" name="Text Box 969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 name="Text Box 102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 name="Text Box 102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 name="Text Box 102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 name="Text Box 102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 name="Text Box 102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 name="Text Box 102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 name="Text Box 102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 name="Text Box 102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 name="Text Box 102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 name="Text Box 102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 name="Text Box 103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 name="Text Box 103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 name="Text Box 103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 name="Text Box 103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 name="Text Box 103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 name="Text Box 103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 name="Text Box 103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 name="Text Box 103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 name="Text Box 103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 name="Text Box 103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 name="Text Box 103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 name="Text Box 103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 name="Text Box 103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 name="Text Box 103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 name="Text Box 103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 name="Text Box 103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 name="Text Box 103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 name="Text Box 103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 name="Text Box 103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 name="Text Box 103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 name="Text Box 103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 name="Text Box 103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 name="Text Box 103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 name="Text Box 103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 name="Text Box 103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 name="Text Box 103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 name="Text Box 103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 name="Text Box 103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 name="Text Box 103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 name="Text Box 103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 name="Text Box 103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 name="Text Box 103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 name="Text Box 112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 name="Text Box 112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 name="Text Box 112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 name="Text Box 112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 name="Text Box 112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 name="Text Box 112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 name="Text Box 112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 name="Text Box 112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 name="Text Box 112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 name="Text Box 112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 name="Text Box 112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 name="Text Box 112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 name="Text Box 112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 name="Text Box 112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 name="Text Box 113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 name="Text Box 113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 name="Text Box 113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 name="Text Box 113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 name="Text Box 113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 name="Text Box 113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 name="Text Box 113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 name="Text Box 113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 name="Text Box 113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 name="Text Box 113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 name="Text Box 113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 name="Text Box 113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 name="Text Box 113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 name="Text Box 113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 name="Text Box 113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 name="Text Box 113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 name="Text Box 113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 name="Text Box 113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 name="Text Box 113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 name="Text Box 113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 name="Text Box 113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 name="Text Box 113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 name="Text Box 113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 name="Text Box 113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 name="Text Box 113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 name="Text Box 113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 name="Text Box 113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 name="Text Box 113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 name="Text Box 113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 name="Text Box 113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 name="Text Box 113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 name="Text Box 113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 name="Text Box 113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 name="Text Box 113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 name="Text Box 113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 name="Text Box 113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 name="Text Box 113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 name="Text Box 113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 name="Text Box 113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 name="Text Box 113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 name="Text Box 113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 name="Text Box 113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 name="Text Box 113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 name="Text Box 113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 name="Text Box 113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 name="Text Box 113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 name="Text Box 113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 name="Text Box 113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 name="Text Box 113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 name="Text Box 113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 name="Text Box 113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 name="Text Box 113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 name="Text Box 113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4" name="Text Box 113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5" name="Text Box 113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6" name="Text Box 113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7" name="Text Box 113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8" name="Text Box 113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9" name="Text Box 113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0" name="Text Box 113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1" name="Text Box 113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2" name="Text Box 113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3" name="Text Box 113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4" name="Text Box 113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5" name="Text Box 113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6" name="Text Box 113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7" name="Text Box 113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8" name="Text Box 113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49" name="Text Box 113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0" name="Text Box 113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1" name="Text Box 113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2" name="Text Box 113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3" name="Text Box 113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4" name="Text Box 113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5" name="Text Box 113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6" name="Text Box 113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7" name="Text Box 113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8" name="Text Box 113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59" name="Text Box 113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0" name="Text Box 113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1" name="Text Box 113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2" name="Text Box 113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3" name="Text Box 113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4" name="Text Box 113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5" name="Text Box 113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6" name="Text Box 113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7" name="Text Box 113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8" name="Text Box 113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69" name="Text Box 113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0" name="Text Box 113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1" name="Text Box 113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2" name="Text Box 113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3" name="Text Box 113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4" name="Text Box 113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5" name="Text Box 113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6" name="Text Box 113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7" name="Text Box 113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8" name="Text Box 113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79" name="Text Box 113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0" name="Text Box 113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1" name="Text Box 114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2" name="Text Box 114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3" name="Text Box 114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4" name="Text Box 114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5" name="Text Box 114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6" name="Text Box 114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7" name="Text Box 114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8" name="Text Box 114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89" name="Text Box 114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0" name="Text Box 114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1" name="Text Box 114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2" name="Text Box 114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3" name="Text Box 114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4" name="Text Box 114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5" name="Text Box 114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6" name="Text Box 114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7" name="Text Box 114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8" name="Text Box 114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99" name="Text Box 114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0" name="Text Box 114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1" name="Text Box 114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2" name="Text Box 114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3" name="Text Box 114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4" name="Text Box 114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5" name="Text Box 114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6" name="Text Box 114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7" name="Text Box 114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8" name="Text Box 114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09" name="Text Box 114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0" name="Text Box 114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1" name="Text Box 114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2" name="Text Box 114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3" name="Text Box 114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4" name="Text Box 114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5" name="Text Box 114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6" name="Text Box 114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7" name="Text Box 114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8" name="Text Box 114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19" name="Text Box 114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0" name="Text Box 114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1" name="Text Box 114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2" name="Text Box 114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3" name="Text Box 114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4" name="Text Box 114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5" name="Text Box 114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6" name="Text Box 114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7" name="Text Box 114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8" name="Text Box 114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29" name="Text Box 114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0" name="Text Box 114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1" name="Text Box 114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2" name="Text Box 114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3" name="Text Box 114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4" name="Text Box 114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5" name="Text Box 114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6" name="Text Box 114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7" name="Text Box 114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8" name="Text Box 114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39" name="Text Box 114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0" name="Text Box 114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1" name="Text Box 114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2" name="Text Box 114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3" name="Text Box 114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4" name="Text Box 114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5" name="Text Box 114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6" name="Text Box 114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7" name="Text Box 114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8" name="Text Box 114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49" name="Text Box 114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0" name="Text Box 114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1" name="Text Box 114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2" name="Text Box 114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3" name="Text Box 114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4" name="Text Box 114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5" name="Text Box 114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6" name="Text Box 114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7" name="Text Box 114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8" name="Text Box 114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59" name="Text Box 114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0" name="Text Box 114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1" name="Text Box 114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2" name="Text Box 114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3" name="Text Box 114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4" name="Text Box 114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5" name="Text Box 114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6" name="Text Box 114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7" name="Text Box 114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8" name="Text Box 114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69" name="Text Box 114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0" name="Text Box 114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1" name="Text Box 114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2" name="Text Box 114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3" name="Text Box 114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4" name="Text Box 114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5" name="Text Box 114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6" name="Text Box 114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7" name="Text Box 114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8" name="Text Box 114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79" name="Text Box 114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0" name="Text Box 114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1" name="Text Box 115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2" name="Text Box 115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3" name="Text Box 115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4" name="Text Box 115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5" name="Text Box 115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6" name="Text Box 115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7" name="Text Box 115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8" name="Text Box 115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89" name="Text Box 115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0" name="Text Box 115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1" name="Text Box 115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2" name="Text Box 115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3" name="Text Box 115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4" name="Text Box 115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5" name="Text Box 115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6" name="Text Box 115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7" name="Text Box 115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8" name="Text Box 115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499" name="Text Box 115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0" name="Text Box 115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1" name="Text Box 115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2" name="Text Box 115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3" name="Text Box 11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4" name="Text Box 11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5" name="Text Box 11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6" name="Text Box 11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7" name="Text Box 11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8" name="Text Box 11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09" name="Text Box 11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0" name="Text Box 11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1" name="Text Box 11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2" name="Text Box 11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3" name="Text Box 115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4" name="Text Box 115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5" name="Text Box 115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6" name="Text Box 115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7" name="Text Box 115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8" name="Text Box 115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19" name="Text Box 115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0" name="Text Box 115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1" name="Text Box 115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2" name="Text Box 115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3" name="Text Box 115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4" name="Text Box 115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5" name="Text Box 115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6" name="Text Box 115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7" name="Text Box 115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8" name="Text Box 115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29" name="Text Box 115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0" name="Text Box 115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531" name="Text Box 963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532" name="Text Box 964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533" name="Text Box 964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534" name="Text Box 964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5" name="Text Box 96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6" name="Text Box 96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7" name="Text Box 96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8" name="Text Box 96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39" name="Text Box 15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0" name="Text Box 15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1" name="Text Box 15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2" name="Text Box 15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3" name="Text Box 15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4" name="Text Box 15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5" name="Text Box 15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6" name="Text Box 15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7" name="Text Box 15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8" name="Text Box 15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49" name="Text Box 11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0" name="Text Box 11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1" name="Text Box 11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2" name="Text Box 11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3" name="Text Box 11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4" name="Text Box 11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5" name="Text Box 11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6" name="Text Box 11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7" name="Text Box 11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8" name="Text Box 11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59" name="Text Box 11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0" name="Text Box 11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1" name="Text Box 11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2" name="Text Box 11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3" name="Text Box 11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4" name="Text Box 11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5" name="Text Box 11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6" name="Text Box 11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7" name="Text Box 11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8" name="Text Box 11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69" name="Text Box 11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0" name="Text Box 11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1" name="Text Box 11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2" name="Text Box 11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3" name="Text Box 11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4" name="Text Box 11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5" name="Text Box 11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6" name="Text Box 11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7" name="Text Box 11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8" name="Text Box 11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79" name="Text Box 11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0" name="Text Box 11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1" name="Text Box 11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2" name="Text Box 11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3" name="Text Box 11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4" name="Text Box 11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5" name="Text Box 11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6" name="Text Box 11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7" name="Text Box 11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8" name="Text Box 11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89" name="Text Box 11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0" name="Text Box 11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1" name="Text Box 11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2" name="Text Box 11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3" name="Text Box 11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4" name="Text Box 11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5" name="Text Box 11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6" name="Text Box 11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7" name="Text Box 11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8" name="Text Box 11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599" name="Text Box 12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0" name="Text Box 12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1" name="Text Box 12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2" name="Text Box 12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3" name="Text Box 12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4" name="Text Box 12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5" name="Text Box 12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6" name="Text Box 12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7" name="Text Box 12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8" name="Text Box 12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09" name="Text Box 12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0" name="Text Box 12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1" name="Text Box 12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2" name="Text Box 12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3" name="Text Box 12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4" name="Text Box 12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5" name="Text Box 12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6" name="Text Box 12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7" name="Text Box 12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8" name="Text Box 12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19" name="Text Box 12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0" name="Text Box 12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1" name="Text Box 12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2" name="Text Box 12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3" name="Text Box 12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4" name="Text Box 12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5" name="Text Box 12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6" name="Text Box 12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7" name="Text Box 12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8" name="Text Box 12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29" name="Text Box 12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0" name="Text Box 12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1" name="Text Box 12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2" name="Text Box 12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3" name="Text Box 12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4" name="Text Box 12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5" name="Text Box 12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6" name="Text Box 12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7" name="Text Box 12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8" name="Text Box 12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39" name="Text Box 12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0" name="Text Box 12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1" name="Text Box 12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2" name="Text Box 12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3" name="Text Box 12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4" name="Text Box 12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5" name="Text Box 12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6" name="Text Box 12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7" name="Text Box 12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8" name="Text Box 12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49" name="Text Box 12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0" name="Text Box 12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1" name="Text Box 12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2" name="Text Box 12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3" name="Text Box 12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4" name="Text Box 12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5" name="Text Box 12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6" name="Text Box 12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7" name="Text Box 12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8" name="Text Box 12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59" name="Text Box 12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0" name="Text Box 12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1" name="Text Box 12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2" name="Text Box 12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3" name="Text Box 12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4" name="Text Box 12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5" name="Text Box 12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6" name="Text Box 12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7" name="Text Box 12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8" name="Text Box 12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69" name="Text Box 12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0" name="Text Box 12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1" name="Text Box 12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2" name="Text Box 12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3" name="Text Box 12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4" name="Text Box 12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5" name="Text Box 12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6" name="Text Box 12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7" name="Text Box 12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8" name="Text Box 12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79" name="Text Box 12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0" name="Text Box 12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1" name="Text Box 12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2" name="Text Box 12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3" name="Text Box 12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4" name="Text Box 12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5" name="Text Box 12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6" name="Text Box 12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7" name="Text Box 12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8" name="Text Box 12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89" name="Text Box 12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0" name="Text Box 12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1" name="Text Box 12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2" name="Text Box 12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3" name="Text Box 12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4" name="Text Box 12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5" name="Text Box 12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6" name="Text Box 12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7" name="Text Box 12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8" name="Text Box 12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699" name="Text Box 13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0" name="Text Box 13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1" name="Text Box 13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2" name="Text Box 13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3" name="Text Box 13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4" name="Text Box 13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5" name="Text Box 13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6" name="Text Box 13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7" name="Text Box 13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8" name="Text Box 13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09" name="Text Box 13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0" name="Text Box 13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1" name="Text Box 13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2" name="Text Box 13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3" name="Text Box 13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4" name="Text Box 13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5" name="Text Box 13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6" name="Text Box 13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7" name="Text Box 13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8" name="Text Box 13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19" name="Text Box 13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0" name="Text Box 13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1" name="Text Box 13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2" name="Text Box 13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3" name="Text Box 13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4" name="Text Box 13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5" name="Text Box 13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6" name="Text Box 13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7" name="Text Box 13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8" name="Text Box 13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29" name="Text Box 13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0" name="Text Box 13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1" name="Text Box 13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2" name="Text Box 13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3" name="Text Box 13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4" name="Text Box 13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5" name="Text Box 13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6" name="Text Box 13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7" name="Text Box 13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8" name="Text Box 13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39" name="Text Box 13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0" name="Text Box 13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1" name="Text Box 13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2" name="Text Box 13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3" name="Text Box 13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4" name="Text Box 13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5" name="Text Box 13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6" name="Text Box 13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7" name="Text Box 13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8" name="Text Box 13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49" name="Text Box 13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0" name="Text Box 13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1" name="Text Box 13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2" name="Text Box 13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3" name="Text Box 13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4" name="Text Box 13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5" name="Text Box 13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6" name="Text Box 13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7" name="Text Box 13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8" name="Text Box 13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59" name="Text Box 13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0" name="Text Box 13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1" name="Text Box 13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2" name="Text Box 13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3" name="Text Box 13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4" name="Text Box 13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5" name="Text Box 13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6" name="Text Box 13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7" name="Text Box 13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8" name="Text Box 13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69" name="Text Box 13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0" name="Text Box 13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1" name="Text Box 13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2" name="Text Box 13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3" name="Text Box 13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4" name="Text Box 13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5" name="Text Box 13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6" name="Text Box 13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7" name="Text Box 13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8" name="Text Box 13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79" name="Text Box 13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0" name="Text Box 13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1" name="Text Box 13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2" name="Text Box 13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3" name="Text Box 13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4" name="Text Box 13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5" name="Text Box 13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6" name="Text Box 13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7" name="Text Box 13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8" name="Text Box 13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89" name="Text Box 13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0" name="Text Box 13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1" name="Text Box 13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2" name="Text Box 13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3" name="Text Box 13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4" name="Text Box 13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5" name="Text Box 13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6" name="Text Box 13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7" name="Text Box 13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8" name="Text Box 13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799" name="Text Box 14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0" name="Text Box 14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1" name="Text Box 14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2" name="Text Box 14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3" name="Text Box 14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4" name="Text Box 14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5" name="Text Box 14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6" name="Text Box 14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7" name="Text Box 14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8" name="Text Box 14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09" name="Text Box 14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0" name="Text Box 14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1" name="Text Box 14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2" name="Text Box 14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3" name="Text Box 14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4" name="Text Box 14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5" name="Text Box 14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6" name="Text Box 14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7" name="Text Box 14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8" name="Text Box 14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19" name="Text Box 14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0" name="Text Box 14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1" name="Text Box 14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2" name="Text Box 14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3" name="Text Box 14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4" name="Text Box 14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5" name="Text Box 14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6" name="Text Box 14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7" name="Text Box 14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8" name="Text Box 14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29" name="Text Box 14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0" name="Text Box 14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1" name="Text Box 14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2" name="Text Box 14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3" name="Text Box 14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4" name="Text Box 14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5" name="Text Box 14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6" name="Text Box 14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7" name="Text Box 14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8" name="Text Box 14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39" name="Text Box 14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0" name="Text Box 14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1" name="Text Box 14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2" name="Text Box 14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3" name="Text Box 14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4" name="Text Box 14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5" name="Text Box 14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6" name="Text Box 14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7" name="Text Box 14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8" name="Text Box 14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49" name="Text Box 14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0" name="Text Box 14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1" name="Text Box 14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2" name="Text Box 14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3" name="Text Box 14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4" name="Text Box 14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5" name="Text Box 14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6" name="Text Box 14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7" name="Text Box 14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8" name="Text Box 14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59" name="Text Box 14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0" name="Text Box 14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1" name="Text Box 14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2" name="Text Box 14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3" name="Text Box 14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4" name="Text Box 14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5" name="Text Box 14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6" name="Text Box 14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7" name="Text Box 14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8" name="Text Box 14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69" name="Text Box 14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0" name="Text Box 14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1" name="Text Box 14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2" name="Text Box 14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3" name="Text Box 14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4" name="Text Box 14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5" name="Text Box 14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6" name="Text Box 14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7" name="Text Box 14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8" name="Text Box 14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79" name="Text Box 14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0" name="Text Box 14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1" name="Text Box 14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2" name="Text Box 14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3" name="Text Box 14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4" name="Text Box 14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5" name="Text Box 14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6" name="Text Box 14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7" name="Text Box 14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8" name="Text Box 14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89" name="Text Box 14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0" name="Text Box 14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1" name="Text Box 14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2" name="Text Box 14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3" name="Text Box 14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4" name="Text Box 14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5" name="Text Box 14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6" name="Text Box 14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7" name="Text Box 14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8" name="Text Box 14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899" name="Text Box 15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0" name="Text Box 15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1" name="Text Box 15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2" name="Text Box 15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3" name="Text Box 15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4" name="Text Box 15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5" name="Text Box 15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6" name="Text Box 15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7" name="Text Box 15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8" name="Text Box 15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09" name="Text Box 15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0" name="Text Box 15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1" name="Text Box 15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2" name="Text Box 15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3" name="Text Box 15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4" name="Text Box 15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5" name="Text Box 15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6" name="Text Box 15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7" name="Text Box 15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8" name="Text Box 15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19" name="Text Box 15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0" name="Text Box 15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1" name="Text Box 1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2" name="Text Box 1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3" name="Text Box 1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4" name="Text Box 1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5" name="Text Box 1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6" name="Text Box 1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7" name="Text Box 1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8" name="Text Box 1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29" name="Text Box 1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0" name="Text Box 1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1" name="Text Box 15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2" name="Text Box 15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3" name="Text Box 15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4" name="Text Box 15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5" name="Text Box 15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6" name="Text Box 15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7" name="Text Box 15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8" name="Text Box 15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39" name="Text Box 15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0" name="Text Box 15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1" name="Text Box 15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2" name="Text Box 15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3" name="Text Box 15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4" name="Text Box 15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5" name="Text Box 15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6" name="Text Box 15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7" name="Text Box 15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8" name="Text Box 15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49" name="Text Box 15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0" name="Text Box 15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1" name="Text Box 15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2" name="Text Box 15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3" name="Text Box 15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4" name="Text Box 15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5" name="Text Box 15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6" name="Text Box 15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7" name="Text Box 15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8" name="Text Box 15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59" name="Text Box 15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0" name="Text Box 15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1" name="Text Box 15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2" name="Text Box 15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3" name="Text Box 15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4" name="Text Box 15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5" name="Text Box 15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6" name="Text Box 15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7" name="Text Box 15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8" name="Text Box 15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69" name="Text Box 15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0" name="Text Box 15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1" name="Text Box 15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2" name="Text Box 15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3" name="Text Box 15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4" name="Text Box 15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5" name="Text Box 15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6" name="Text Box 15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7" name="Text Box 15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8" name="Text Box 15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79" name="Text Box 15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0" name="Text Box 15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1" name="Text Box 15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2" name="Text Box 15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3" name="Text Box 15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4" name="Text Box 15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5" name="Text Box 15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6" name="Text Box 15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7" name="Text Box 15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8" name="Text Box 15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89" name="Text Box 15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0" name="Text Box 15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1" name="Text Box 15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2" name="Text Box 15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3" name="Text Box 15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4" name="Text Box 15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5" name="Text Box 15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6" name="Text Box 15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7" name="Text Box 15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8" name="Text Box 15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999" name="Text Box 16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0" name="Text Box 16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1" name="Text Box 16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2" name="Text Box 16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3" name="Text Box 16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4" name="Text Box 16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5" name="Text Box 16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6" name="Text Box 16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7" name="Text Box 16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8" name="Text Box 16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09" name="Text Box 16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0" name="Text Box 16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1" name="Text Box 16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2" name="Text Box 16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3" name="Text Box 16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4" name="Text Box 16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5" name="Text Box 16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6" name="Text Box 16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7" name="Text Box 16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8" name="Text Box 16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19" name="Text Box 16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0" name="Text Box 16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1" name="Text Box 16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2" name="Text Box 16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3" name="Text Box 16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4" name="Text Box 16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5" name="Text Box 16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6" name="Text Box 16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7" name="Text Box 16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8" name="Text Box 16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29" name="Text Box 16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0" name="Text Box 16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1" name="Text Box 16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2" name="Text Box 16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3" name="Text Box 16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4" name="Text Box 16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5" name="Text Box 16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6" name="Text Box 16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7" name="Text Box 16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8" name="Text Box 16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39" name="Text Box 16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0" name="Text Box 16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1" name="Text Box 16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2" name="Text Box 16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3" name="Text Box 16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4" name="Text Box 16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5" name="Text Box 16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6" name="Text Box 16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7" name="Text Box 16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8" name="Text Box 16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49" name="Text Box 16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0" name="Text Box 16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1" name="Text Box 16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2" name="Text Box 16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3" name="Text Box 16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4" name="Text Box 16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5" name="Text Box 16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6" name="Text Box 16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7" name="Text Box 16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8" name="Text Box 16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59" name="Text Box 16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0" name="Text Box 16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1" name="Text Box 16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2" name="Text Box 16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3" name="Text Box 16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4" name="Text Box 16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5" name="Text Box 16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6" name="Text Box 16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7" name="Text Box 16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8" name="Text Box 16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69" name="Text Box 16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0" name="Text Box 16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1" name="Text Box 16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2" name="Text Box 16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3" name="Text Box 16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4" name="Text Box 16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5" name="Text Box 16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6" name="Text Box 16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7" name="Text Box 16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8" name="Text Box 16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79" name="Text Box 16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0" name="Text Box 16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1" name="Text Box 16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2" name="Text Box 16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3" name="Text Box 16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4" name="Text Box 16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5" name="Text Box 16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6" name="Text Box 16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7" name="Text Box 16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8" name="Text Box 16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89" name="Text Box 16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0" name="Text Box 16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1" name="Text Box 16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2" name="Text Box 16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3" name="Text Box 16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4" name="Text Box 16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5" name="Text Box 16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6" name="Text Box 16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7" name="Text Box 16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8" name="Text Box 16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099" name="Text Box 17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0" name="Text Box 17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1" name="Text Box 17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2" name="Text Box 17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3" name="Text Box 17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4" name="Text Box 17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5" name="Text Box 17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6" name="Text Box 17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7" name="Text Box 17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8" name="Text Box 17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09" name="Text Box 17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0" name="Text Box 17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1" name="Text Box 17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2" name="Text Box 17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3" name="Text Box 17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4" name="Text Box 17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5" name="Text Box 17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6" name="Text Box 17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7" name="Text Box 17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8" name="Text Box 17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19" name="Text Box 17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0" name="Text Box 17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1" name="Text Box 17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2" name="Text Box 17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3" name="Text Box 17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4" name="Text Box 17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5" name="Text Box 17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6" name="Text Box 17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7" name="Text Box 17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8" name="Text Box 17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29" name="Text Box 17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0" name="Text Box 17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1" name="Text Box 17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2" name="Text Box 17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3" name="Text Box 17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4" name="Text Box 17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5" name="Text Box 17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6" name="Text Box 17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7" name="Text Box 17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8" name="Text Box 17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39" name="Text Box 17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0" name="Text Box 17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1" name="Text Box 17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2" name="Text Box 17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3" name="Text Box 17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4" name="Text Box 17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5" name="Text Box 17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6" name="Text Box 17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7" name="Text Box 17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8" name="Text Box 17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49" name="Text Box 17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0" name="Text Box 17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1" name="Text Box 17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2" name="Text Box 17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3" name="Text Box 17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4" name="Text Box 17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5" name="Text Box 17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6" name="Text Box 17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7" name="Text Box 17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8" name="Text Box 17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59" name="Text Box 17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0" name="Text Box 17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1" name="Text Box 17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2" name="Text Box 17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3" name="Text Box 17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4" name="Text Box 17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5" name="Text Box 17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6" name="Text Box 17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7" name="Text Box 17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8" name="Text Box 17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69" name="Text Box 17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0" name="Text Box 17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1" name="Text Box 17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2" name="Text Box 17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3" name="Text Box 17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4" name="Text Box 17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5" name="Text Box 17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6" name="Text Box 17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7" name="Text Box 17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8" name="Text Box 17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79" name="Text Box 17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0" name="Text Box 17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1" name="Text Box 17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2" name="Text Box 17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3" name="Text Box 17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4" name="Text Box 17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5" name="Text Box 17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6" name="Text Box 17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7" name="Text Box 17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8" name="Text Box 17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89" name="Text Box 17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0" name="Text Box 17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1" name="Text Box 17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2" name="Text Box 17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3" name="Text Box 17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4" name="Text Box 17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5" name="Text Box 17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6" name="Text Box 17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7" name="Text Box 17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8" name="Text Box 17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199" name="Text Box 18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0" name="Text Box 18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1" name="Text Box 18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2" name="Text Box 18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3" name="Text Box 18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4" name="Text Box 18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5" name="Text Box 18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6" name="Text Box 18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7" name="Text Box 18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8" name="Text Box 18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09" name="Text Box 18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0" name="Text Box 18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1" name="Text Box 18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2" name="Text Box 18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3" name="Text Box 18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4" name="Text Box 18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5" name="Text Box 18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6" name="Text Box 18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7" name="Text Box 18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8" name="Text Box 18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19" name="Text Box 18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0" name="Text Box 18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1" name="Text Box 18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2" name="Text Box 18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3" name="Text Box 18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4" name="Text Box 18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5" name="Text Box 18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6" name="Text Box 18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7" name="Text Box 18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8" name="Text Box 18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29" name="Text Box 18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0" name="Text Box 18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1" name="Text Box 18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2" name="Text Box 18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3" name="Text Box 18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4" name="Text Box 18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5" name="Text Box 18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6" name="Text Box 18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7" name="Text Box 18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8" name="Text Box 18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39" name="Text Box 18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0" name="Text Box 18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1" name="Text Box 18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2" name="Text Box 18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3" name="Text Box 18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4" name="Text Box 18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5" name="Text Box 18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6" name="Text Box 18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7" name="Text Box 18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8" name="Text Box 18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49" name="Text Box 18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0" name="Text Box 18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1" name="Text Box 18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2" name="Text Box 18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3" name="Text Box 18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4" name="Text Box 18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5" name="Text Box 18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6" name="Text Box 18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7" name="Text Box 18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8" name="Text Box 18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59" name="Text Box 18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0" name="Text Box 18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1" name="Text Box 18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2" name="Text Box 18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3" name="Text Box 18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4" name="Text Box 18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5" name="Text Box 18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6" name="Text Box 18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7" name="Text Box 18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8" name="Text Box 18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69" name="Text Box 18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0" name="Text Box 18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1" name="Text Box 18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2" name="Text Box 18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3" name="Text Box 18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4" name="Text Box 18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5" name="Text Box 18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6" name="Text Box 18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7" name="Text Box 18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8" name="Text Box 18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79" name="Text Box 18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0" name="Text Box 18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1" name="Text Box 18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2" name="Text Box 18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3" name="Text Box 18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4" name="Text Box 18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5" name="Text Box 18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6" name="Text Box 18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7" name="Text Box 18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8" name="Text Box 18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89" name="Text Box 18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0" name="Text Box 18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1" name="Text Box 18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2" name="Text Box 18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3" name="Text Box 18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4" name="Text Box 18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5" name="Text Box 18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6" name="Text Box 18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7" name="Text Box 18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8" name="Text Box 18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299" name="Text Box 19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0" name="Text Box 19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1" name="Text Box 19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2" name="Text Box 19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3" name="Text Box 19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4" name="Text Box 19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5" name="Text Box 19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6" name="Text Box 19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7" name="Text Box 19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8" name="Text Box 19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09" name="Text Box 19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0" name="Text Box 19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1" name="Text Box 19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2" name="Text Box 19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3" name="Text Box 19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4" name="Text Box 19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5" name="Text Box 19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6" name="Text Box 19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7" name="Text Box 19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8" name="Text Box 19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19" name="Text Box 19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0" name="Text Box 19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1" name="Text Box 19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2" name="Text Box 19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3" name="Text Box 19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4" name="Text Box 19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5" name="Text Box 19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6" name="Text Box 19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7" name="Text Box 19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8" name="Text Box 19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29" name="Text Box 19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0" name="Text Box 19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1" name="Text Box 19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2" name="Text Box 19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3" name="Text Box 19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4" name="Text Box 19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5" name="Text Box 19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6" name="Text Box 19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7" name="Text Box 19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8" name="Text Box 19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39" name="Text Box 19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0" name="Text Box 19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1" name="Text Box 19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2" name="Text Box 19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3" name="Text Box 19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4" name="Text Box 19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5" name="Text Box 19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6" name="Text Box 19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7" name="Text Box 19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8" name="Text Box 19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49" name="Text Box 19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0" name="Text Box 19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1" name="Text Box 19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2" name="Text Box 19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3" name="Text Box 19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4" name="Text Box 19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5" name="Text Box 19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6" name="Text Box 19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7" name="Text Box 19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8" name="Text Box 19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59" name="Text Box 19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0" name="Text Box 19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1" name="Text Box 19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2" name="Text Box 19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3" name="Text Box 19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4" name="Text Box 19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5" name="Text Box 19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6" name="Text Box 19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7" name="Text Box 19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8" name="Text Box 19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69" name="Text Box 19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0" name="Text Box 19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1" name="Text Box 19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2" name="Text Box 19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3" name="Text Box 19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4" name="Text Box 19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5" name="Text Box 19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6" name="Text Box 19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7" name="Text Box 19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8" name="Text Box 19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79" name="Text Box 19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0" name="Text Box 19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1" name="Text Box 19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2" name="Text Box 19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3" name="Text Box 19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4" name="Text Box 19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5" name="Text Box 19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6" name="Text Box 19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7" name="Text Box 19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8" name="Text Box 19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89" name="Text Box 19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0" name="Text Box 19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1" name="Text Box 19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2" name="Text Box 19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3" name="Text Box 19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4" name="Text Box 19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5" name="Text Box 19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6" name="Text Box 19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7" name="Text Box 19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8" name="Text Box 19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399" name="Text Box 20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0" name="Text Box 20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1" name="Text Box 20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2" name="Text Box 20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3" name="Text Box 20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4" name="Text Box 20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5" name="Text Box 20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6" name="Text Box 20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7" name="Text Box 20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8" name="Text Box 20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09" name="Text Box 20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0" name="Text Box 20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1" name="Text Box 20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2" name="Text Box 20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3" name="Text Box 20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4" name="Text Box 20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5" name="Text Box 20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6" name="Text Box 20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7" name="Text Box 20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8" name="Text Box 20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19" name="Text Box 20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0" name="Text Box 20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1" name="Text Box 20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2" name="Text Box 20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3" name="Text Box 20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4" name="Text Box 20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5" name="Text Box 20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6" name="Text Box 20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7" name="Text Box 20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8" name="Text Box 20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29" name="Text Box 20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0" name="Text Box 20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1" name="Text Box 20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2" name="Text Box 20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3" name="Text Box 20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4" name="Text Box 20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5" name="Text Box 20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6" name="Text Box 20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7" name="Text Box 20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8" name="Text Box 20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39" name="Text Box 20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0" name="Text Box 20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1" name="Text Box 20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2" name="Text Box 20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3" name="Text Box 20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4" name="Text Box 20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5" name="Text Box 20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6" name="Text Box 20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7" name="Text Box 20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8" name="Text Box 20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49" name="Text Box 20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0" name="Text Box 20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1" name="Text Box 20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2" name="Text Box 20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3" name="Text Box 20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4" name="Text Box 20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5" name="Text Box 20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6" name="Text Box 20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7" name="Text Box 20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8" name="Text Box 20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59" name="Text Box 20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0" name="Text Box 20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1" name="Text Box 20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2" name="Text Box 20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3" name="Text Box 20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4" name="Text Box 20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5" name="Text Box 20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6" name="Text Box 20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7" name="Text Box 20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8" name="Text Box 20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69" name="Text Box 20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0" name="Text Box 20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1" name="Text Box 20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2" name="Text Box 20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3" name="Text Box 20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4" name="Text Box 20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5" name="Text Box 20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6" name="Text Box 20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7" name="Text Box 20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8" name="Text Box 20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79" name="Text Box 20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0" name="Text Box 20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1" name="Text Box 20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2" name="Text Box 20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3" name="Text Box 20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4" name="Text Box 20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5" name="Text Box 20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6" name="Text Box 20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7" name="Text Box 20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8" name="Text Box 20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89" name="Text Box 20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0" name="Text Box 20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1" name="Text Box 20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2" name="Text Box 20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3" name="Text Box 20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4" name="Text Box 20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5" name="Text Box 20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6" name="Text Box 20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7" name="Text Box 20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8" name="Text Box 20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499" name="Text Box 21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0" name="Text Box 21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1" name="Text Box 21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2" name="Text Box 21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3" name="Text Box 21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4" name="Text Box 21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5" name="Text Box 21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6" name="Text Box 21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7" name="Text Box 21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8" name="Text Box 21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09" name="Text Box 21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0" name="Text Box 21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1" name="Text Box 21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2" name="Text Box 21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3" name="Text Box 21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4" name="Text Box 21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5" name="Text Box 21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6" name="Text Box 21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7" name="Text Box 21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8" name="Text Box 21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19" name="Text Box 21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0" name="Text Box 21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1" name="Text Box 21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2" name="Text Box 21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3" name="Text Box 21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4" name="Text Box 21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5" name="Text Box 21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6" name="Text Box 21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7" name="Text Box 21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8" name="Text Box 21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29" name="Text Box 21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0" name="Text Box 21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1" name="Text Box 21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2" name="Text Box 21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3" name="Text Box 21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4" name="Text Box 21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5" name="Text Box 21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6" name="Text Box 21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7" name="Text Box 21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8" name="Text Box 21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39" name="Text Box 21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0" name="Text Box 21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1" name="Text Box 21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2" name="Text Box 21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3" name="Text Box 21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4" name="Text Box 21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5" name="Text Box 21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6" name="Text Box 21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7" name="Text Box 21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8" name="Text Box 21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49" name="Text Box 21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0" name="Text Box 21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1" name="Text Box 21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2" name="Text Box 21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3" name="Text Box 21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4" name="Text Box 21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5" name="Text Box 21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6" name="Text Box 21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7" name="Text Box 21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8" name="Text Box 21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59" name="Text Box 21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0" name="Text Box 21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1" name="Text Box 21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2" name="Text Box 21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3" name="Text Box 21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4" name="Text Box 21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5" name="Text Box 21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6" name="Text Box 21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7" name="Text Box 21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8" name="Text Box 21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69" name="Text Box 21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0" name="Text Box 21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1" name="Text Box 21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2" name="Text Box 21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3" name="Text Box 21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4" name="Text Box 21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5" name="Text Box 21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6" name="Text Box 21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7" name="Text Box 21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8" name="Text Box 21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79" name="Text Box 21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0" name="Text Box 21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1" name="Text Box 21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2" name="Text Box 21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3" name="Text Box 21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4" name="Text Box 21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5" name="Text Box 21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6" name="Text Box 21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7" name="Text Box 21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8" name="Text Box 21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89" name="Text Box 21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0" name="Text Box 21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1" name="Text Box 21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2" name="Text Box 21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3" name="Text Box 21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4" name="Text Box 21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5" name="Text Box 21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6" name="Text Box 21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7" name="Text Box 21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8" name="Text Box 21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599" name="Text Box 22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0" name="Text Box 22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1" name="Text Box 22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2" name="Text Box 22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3" name="Text Box 22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4" name="Text Box 22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5" name="Text Box 22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6" name="Text Box 22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7" name="Text Box 22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8" name="Text Box 22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09" name="Text Box 22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0" name="Text Box 22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1" name="Text Box 22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2" name="Text Box 22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3" name="Text Box 22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4" name="Text Box 22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5" name="Text Box 22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6" name="Text Box 22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7" name="Text Box 22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8" name="Text Box 22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19" name="Text Box 22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0" name="Text Box 22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1" name="Text Box 22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2" name="Text Box 22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3" name="Text Box 22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4" name="Text Box 22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5" name="Text Box 22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6" name="Text Box 22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7" name="Text Box 22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8" name="Text Box 22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29" name="Text Box 22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0" name="Text Box 22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1" name="Text Box 22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2" name="Text Box 22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3" name="Text Box 22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4" name="Text Box 22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5" name="Text Box 22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6" name="Text Box 22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7" name="Text Box 22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8" name="Text Box 22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39" name="Text Box 22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0" name="Text Box 22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1" name="Text Box 22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2" name="Text Box 22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3" name="Text Box 22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4" name="Text Box 22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5" name="Text Box 22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6" name="Text Box 22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7" name="Text Box 22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8" name="Text Box 22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49" name="Text Box 22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0" name="Text Box 22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1" name="Text Box 22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2" name="Text Box 22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3" name="Text Box 22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4" name="Text Box 22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5" name="Text Box 22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6" name="Text Box 22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7" name="Text Box 22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8" name="Text Box 22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59" name="Text Box 22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0" name="Text Box 22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1" name="Text Box 22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2" name="Text Box 22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3" name="Text Box 22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4" name="Text Box 22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5" name="Text Box 22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6" name="Text Box 22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7" name="Text Box 22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8" name="Text Box 22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69" name="Text Box 22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0" name="Text Box 22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1" name="Text Box 22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2" name="Text Box 22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3" name="Text Box 22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4" name="Text Box 22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5" name="Text Box 22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6" name="Text Box 22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7" name="Text Box 22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8" name="Text Box 22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79" name="Text Box 22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0" name="Text Box 22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1" name="Text Box 22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2" name="Text Box 22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3" name="Text Box 22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4" name="Text Box 22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5" name="Text Box 22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6" name="Text Box 22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7" name="Text Box 22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8" name="Text Box 22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89" name="Text Box 22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0" name="Text Box 22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1" name="Text Box 22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2" name="Text Box 22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3" name="Text Box 22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4" name="Text Box 22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5" name="Text Box 22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6" name="Text Box 22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7" name="Text Box 22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8" name="Text Box 22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699" name="Text Box 23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0" name="Text Box 23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1" name="Text Box 23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2" name="Text Box 23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3" name="Text Box 23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4" name="Text Box 23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5" name="Text Box 23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6" name="Text Box 23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7" name="Text Box 23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8" name="Text Box 23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09" name="Text Box 23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0" name="Text Box 23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1" name="Text Box 23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2" name="Text Box 23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3" name="Text Box 23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4" name="Text Box 23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5" name="Text Box 23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6" name="Text Box 23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7" name="Text Box 23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8" name="Text Box 23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19" name="Text Box 23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0" name="Text Box 23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1" name="Text Box 23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2" name="Text Box 23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3" name="Text Box 23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4" name="Text Box 23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5" name="Text Box 23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6" name="Text Box 23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7" name="Text Box 23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8" name="Text Box 23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29" name="Text Box 23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0" name="Text Box 23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1" name="Text Box 23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2" name="Text Box 23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3" name="Text Box 23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4" name="Text Box 23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5" name="Text Box 23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6" name="Text Box 23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7" name="Text Box 23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8" name="Text Box 23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39" name="Text Box 23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0" name="Text Box 23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1" name="Text Box 23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2" name="Text Box 23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3" name="Text Box 23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4" name="Text Box 23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5" name="Text Box 23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6" name="Text Box 23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7" name="Text Box 23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8" name="Text Box 23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49" name="Text Box 23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0" name="Text Box 23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1" name="Text Box 23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2" name="Text Box 23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3" name="Text Box 23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4" name="Text Box 23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5" name="Text Box 23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6" name="Text Box 23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7" name="Text Box 23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8" name="Text Box 23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59" name="Text Box 23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0" name="Text Box 23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1" name="Text Box 23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2" name="Text Box 23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3" name="Text Box 23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4" name="Text Box 23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5" name="Text Box 23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6" name="Text Box 23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7" name="Text Box 23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8" name="Text Box 23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69" name="Text Box 23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0" name="Text Box 23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1" name="Text Box 23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2" name="Text Box 23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3" name="Text Box 23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4" name="Text Box 23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5" name="Text Box 23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6" name="Text Box 23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7" name="Text Box 23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8" name="Text Box 23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79" name="Text Box 23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0" name="Text Box 23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1" name="Text Box 23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2" name="Text Box 23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3" name="Text Box 23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4" name="Text Box 23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5" name="Text Box 23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6" name="Text Box 23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7" name="Text Box 23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8" name="Text Box 23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89" name="Text Box 23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0" name="Text Box 23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1" name="Text Box 23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2" name="Text Box 23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3" name="Text Box 23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4" name="Text Box 23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5" name="Text Box 23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6" name="Text Box 23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7" name="Text Box 23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8" name="Text Box 23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799" name="Text Box 24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0" name="Text Box 24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1" name="Text Box 24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2" name="Text Box 24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3" name="Text Box 24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4" name="Text Box 24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5" name="Text Box 24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6" name="Text Box 24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7" name="Text Box 24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8" name="Text Box 24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09" name="Text Box 24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0" name="Text Box 24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1" name="Text Box 24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2" name="Text Box 24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3" name="Text Box 24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4" name="Text Box 24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5" name="Text Box 24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6" name="Text Box 24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7" name="Text Box 24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8" name="Text Box 24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19" name="Text Box 24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0" name="Text Box 24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1" name="Text Box 24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2" name="Text Box 24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3" name="Text Box 24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4" name="Text Box 24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5" name="Text Box 24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6" name="Text Box 24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7" name="Text Box 24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8" name="Text Box 24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29" name="Text Box 24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0" name="Text Box 24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1" name="Text Box 24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2" name="Text Box 24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3" name="Text Box 24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4" name="Text Box 24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5" name="Text Box 24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6" name="Text Box 24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7" name="Text Box 24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8" name="Text Box 24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39" name="Text Box 24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0" name="Text Box 24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1" name="Text Box 24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2" name="Text Box 24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3" name="Text Box 24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4" name="Text Box 24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5" name="Text Box 24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6" name="Text Box 24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7" name="Text Box 24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8" name="Text Box 24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49" name="Text Box 24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0" name="Text Box 24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1" name="Text Box 24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2" name="Text Box 24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3" name="Text Box 24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4" name="Text Box 24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5" name="Text Box 24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6" name="Text Box 24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7" name="Text Box 24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8" name="Text Box 24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59" name="Text Box 24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0" name="Text Box 24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1" name="Text Box 24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2" name="Text Box 24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3" name="Text Box 24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4" name="Text Box 24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5" name="Text Box 24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6" name="Text Box 24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7" name="Text Box 24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8" name="Text Box 24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69" name="Text Box 24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0" name="Text Box 24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1" name="Text Box 24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2" name="Text Box 24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3" name="Text Box 24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4" name="Text Box 24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5" name="Text Box 24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6" name="Text Box 24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7" name="Text Box 24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8" name="Text Box 24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79" name="Text Box 24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0" name="Text Box 24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1" name="Text Box 24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2" name="Text Box 24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3" name="Text Box 24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4" name="Text Box 24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5" name="Text Box 24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6" name="Text Box 24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7" name="Text Box 24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8" name="Text Box 24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89" name="Text Box 24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0" name="Text Box 24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1" name="Text Box 24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2" name="Text Box 24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3" name="Text Box 24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4" name="Text Box 24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5" name="Text Box 24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6" name="Text Box 24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7" name="Text Box 24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8" name="Text Box 24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899" name="Text Box 25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0" name="Text Box 25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1" name="Text Box 25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2" name="Text Box 25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3" name="Text Box 25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4" name="Text Box 25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5" name="Text Box 25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6" name="Text Box 25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7" name="Text Box 25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8" name="Text Box 25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09" name="Text Box 25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0" name="Text Box 25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1" name="Text Box 25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2" name="Text Box 25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3" name="Text Box 25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4" name="Text Box 25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5" name="Text Box 25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6" name="Text Box 25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7" name="Text Box 25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8" name="Text Box 25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19" name="Text Box 25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0" name="Text Box 25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1" name="Text Box 2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2" name="Text Box 2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3" name="Text Box 2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4" name="Text Box 2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5" name="Text Box 2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6" name="Text Box 2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7" name="Text Box 2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8" name="Text Box 2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29" name="Text Box 2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0" name="Text Box 2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1" name="Text Box 25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2" name="Text Box 25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3" name="Text Box 25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4" name="Text Box 25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5" name="Text Box 25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6" name="Text Box 25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7" name="Text Box 25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8" name="Text Box 25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39" name="Text Box 25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0" name="Text Box 25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1" name="Text Box 25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2" name="Text Box 25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3" name="Text Box 25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4" name="Text Box 25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5" name="Text Box 25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6" name="Text Box 25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7" name="Text Box 25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8" name="Text Box 25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49" name="Text Box 25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0" name="Text Box 25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1" name="Text Box 25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2" name="Text Box 25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3" name="Text Box 25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4" name="Text Box 25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5" name="Text Box 25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6" name="Text Box 25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7" name="Text Box 25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8" name="Text Box 25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59" name="Text Box 25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0" name="Text Box 25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1" name="Text Box 25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2" name="Text Box 25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3" name="Text Box 25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4" name="Text Box 25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5" name="Text Box 25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6" name="Text Box 25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7" name="Text Box 25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8" name="Text Box 25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69" name="Text Box 25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0" name="Text Box 25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1" name="Text Box 25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2" name="Text Box 25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3" name="Text Box 25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4" name="Text Box 25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5" name="Text Box 25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6" name="Text Box 25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7" name="Text Box 25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8" name="Text Box 25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79" name="Text Box 25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0" name="Text Box 25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1" name="Text Box 25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2" name="Text Box 25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3" name="Text Box 25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4" name="Text Box 25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5" name="Text Box 25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6" name="Text Box 25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7" name="Text Box 25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8" name="Text Box 25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89" name="Text Box 25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0" name="Text Box 25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1" name="Text Box 25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2" name="Text Box 25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3" name="Text Box 25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4" name="Text Box 25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5" name="Text Box 25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6" name="Text Box 25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7" name="Text Box 25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8" name="Text Box 25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1999" name="Text Box 26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0" name="Text Box 26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1" name="Text Box 26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2" name="Text Box 26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3" name="Text Box 26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4" name="Text Box 26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5" name="Text Box 26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6" name="Text Box 26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7" name="Text Box 26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8" name="Text Box 26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09" name="Text Box 26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0" name="Text Box 26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1" name="Text Box 26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2" name="Text Box 26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3" name="Text Box 26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4" name="Text Box 26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5" name="Text Box 26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6" name="Text Box 26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7" name="Text Box 26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8" name="Text Box 26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19" name="Text Box 26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0" name="Text Box 26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1" name="Text Box 26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2" name="Text Box 26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3" name="Text Box 26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4" name="Text Box 26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5" name="Text Box 26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6" name="Text Box 26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7" name="Text Box 26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8" name="Text Box 26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29" name="Text Box 26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0" name="Text Box 26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1" name="Text Box 26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2" name="Text Box 26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3" name="Text Box 26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4" name="Text Box 26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5" name="Text Box 26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6" name="Text Box 26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7" name="Text Box 26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8" name="Text Box 26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39" name="Text Box 26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0" name="Text Box 26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1" name="Text Box 26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2" name="Text Box 26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3" name="Text Box 26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4" name="Text Box 26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5" name="Text Box 26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6" name="Text Box 26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7" name="Text Box 26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8" name="Text Box 26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49" name="Text Box 26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0" name="Text Box 26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1" name="Text Box 26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2" name="Text Box 26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3" name="Text Box 26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4" name="Text Box 26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5" name="Text Box 26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6" name="Text Box 26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7" name="Text Box 26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8" name="Text Box 26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59" name="Text Box 26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0" name="Text Box 26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1" name="Text Box 26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2" name="Text Box 26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3" name="Text Box 26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4" name="Text Box 26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5" name="Text Box 26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6" name="Text Box 26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7" name="Text Box 26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8" name="Text Box 26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69" name="Text Box 26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0" name="Text Box 26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1" name="Text Box 26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2" name="Text Box 26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3" name="Text Box 26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4" name="Text Box 26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5" name="Text Box 26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6" name="Text Box 26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7" name="Text Box 26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8" name="Text Box 26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79" name="Text Box 26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0" name="Text Box 26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1" name="Text Box 26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2" name="Text Box 26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3" name="Text Box 26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4" name="Text Box 26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5" name="Text Box 26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6" name="Text Box 26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7" name="Text Box 26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8" name="Text Box 26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89" name="Text Box 26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0" name="Text Box 26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1" name="Text Box 26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2" name="Text Box 26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3" name="Text Box 26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4" name="Text Box 26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5" name="Text Box 26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6" name="Text Box 26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7" name="Text Box 26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8" name="Text Box 26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099" name="Text Box 27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0" name="Text Box 27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1" name="Text Box 27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2" name="Text Box 27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3" name="Text Box 27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4" name="Text Box 27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5" name="Text Box 27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6" name="Text Box 27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7" name="Text Box 27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8" name="Text Box 27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09" name="Text Box 27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0" name="Text Box 27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1" name="Text Box 27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2" name="Text Box 27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3" name="Text Box 27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4" name="Text Box 27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5" name="Text Box 27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6" name="Text Box 27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7" name="Text Box 27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8" name="Text Box 27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19" name="Text Box 27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0" name="Text Box 27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1" name="Text Box 27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2" name="Text Box 27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3" name="Text Box 27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4" name="Text Box 27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5" name="Text Box 27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6" name="Text Box 27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7" name="Text Box 27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8" name="Text Box 27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29" name="Text Box 27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0" name="Text Box 27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1" name="Text Box 27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2" name="Text Box 27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3" name="Text Box 27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4" name="Text Box 27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5" name="Text Box 27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6" name="Text Box 27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7" name="Text Box 27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8" name="Text Box 27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39" name="Text Box 27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0" name="Text Box 27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1" name="Text Box 27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2" name="Text Box 27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3" name="Text Box 27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4" name="Text Box 27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5" name="Text Box 27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6" name="Text Box 27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7" name="Text Box 27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8" name="Text Box 27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49" name="Text Box 27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0" name="Text Box 27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1" name="Text Box 27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2" name="Text Box 27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3" name="Text Box 27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4" name="Text Box 27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5" name="Text Box 27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6" name="Text Box 27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7" name="Text Box 27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8" name="Text Box 27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59" name="Text Box 27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0" name="Text Box 27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1" name="Text Box 27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2" name="Text Box 27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3" name="Text Box 27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4" name="Text Box 27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5" name="Text Box 27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6" name="Text Box 27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7" name="Text Box 27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8" name="Text Box 27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69" name="Text Box 27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0" name="Text Box 27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1" name="Text Box 27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2" name="Text Box 27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3" name="Text Box 27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4" name="Text Box 27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5" name="Text Box 27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6" name="Text Box 27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7" name="Text Box 27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8" name="Text Box 27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79" name="Text Box 27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0" name="Text Box 27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1" name="Text Box 27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2" name="Text Box 27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3" name="Text Box 27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4" name="Text Box 27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5" name="Text Box 27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6" name="Text Box 27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7" name="Text Box 27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8" name="Text Box 27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89" name="Text Box 27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0" name="Text Box 27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1" name="Text Box 27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2" name="Text Box 27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3" name="Text Box 27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4" name="Text Box 27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5" name="Text Box 27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6" name="Text Box 27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7" name="Text Box 27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8" name="Text Box 27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199" name="Text Box 28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0" name="Text Box 28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1" name="Text Box 28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2" name="Text Box 28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3" name="Text Box 28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4" name="Text Box 28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5" name="Text Box 28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6" name="Text Box 28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7" name="Text Box 28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8" name="Text Box 28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09" name="Text Box 28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0" name="Text Box 28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1" name="Text Box 28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2" name="Text Box 28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3" name="Text Box 28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4" name="Text Box 28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5" name="Text Box 28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6" name="Text Box 28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7" name="Text Box 28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8" name="Text Box 28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19" name="Text Box 28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0" name="Text Box 28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1" name="Text Box 28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2" name="Text Box 28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3" name="Text Box 28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4" name="Text Box 28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5" name="Text Box 28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6" name="Text Box 28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7" name="Text Box 28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8" name="Text Box 28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29" name="Text Box 28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0" name="Text Box 28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1" name="Text Box 28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2" name="Text Box 28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3" name="Text Box 28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4" name="Text Box 28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5" name="Text Box 28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6" name="Text Box 28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7" name="Text Box 28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8" name="Text Box 28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39" name="Text Box 28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0" name="Text Box 28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1" name="Text Box 28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2" name="Text Box 28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3" name="Text Box 28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4" name="Text Box 28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5" name="Text Box 28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6" name="Text Box 28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7" name="Text Box 28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8" name="Text Box 28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49" name="Text Box 28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0" name="Text Box 28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1" name="Text Box 28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2" name="Text Box 28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3" name="Text Box 28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4" name="Text Box 28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5" name="Text Box 28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6" name="Text Box 28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7" name="Text Box 28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8" name="Text Box 28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59" name="Text Box 28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0" name="Text Box 28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1" name="Text Box 28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2" name="Text Box 28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3" name="Text Box 28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4" name="Text Box 28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5" name="Text Box 28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6" name="Text Box 28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7" name="Text Box 28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8" name="Text Box 28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69" name="Text Box 28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0" name="Text Box 28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1" name="Text Box 28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2" name="Text Box 28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3" name="Text Box 28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4" name="Text Box 28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5" name="Text Box 28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6" name="Text Box 28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7" name="Text Box 28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8" name="Text Box 28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79" name="Text Box 28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0" name="Text Box 28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1" name="Text Box 28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2" name="Text Box 28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3" name="Text Box 28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4" name="Text Box 28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5" name="Text Box 28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6" name="Text Box 28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7" name="Text Box 28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8" name="Text Box 28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89" name="Text Box 28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0" name="Text Box 28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1" name="Text Box 28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2" name="Text Box 28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3" name="Text Box 28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4" name="Text Box 28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5" name="Text Box 28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6" name="Text Box 28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7" name="Text Box 28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8" name="Text Box 28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299" name="Text Box 29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0" name="Text Box 29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1" name="Text Box 29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2" name="Text Box 29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3" name="Text Box 29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4" name="Text Box 29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5" name="Text Box 29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6" name="Text Box 29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7" name="Text Box 29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8" name="Text Box 29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09" name="Text Box 29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0" name="Text Box 29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1" name="Text Box 29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2" name="Text Box 29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3" name="Text Box 29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4" name="Text Box 29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5" name="Text Box 29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6" name="Text Box 29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7" name="Text Box 29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8" name="Text Box 29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19" name="Text Box 29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0" name="Text Box 29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1" name="Text Box 29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2" name="Text Box 29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3" name="Text Box 29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4" name="Text Box 29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5" name="Text Box 29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6" name="Text Box 29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7" name="Text Box 29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8" name="Text Box 29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29" name="Text Box 29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0" name="Text Box 29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1" name="Text Box 29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2" name="Text Box 29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3" name="Text Box 29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4" name="Text Box 29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5" name="Text Box 29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6" name="Text Box 29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7" name="Text Box 29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8" name="Text Box 29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39" name="Text Box 29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0" name="Text Box 29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1" name="Text Box 29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2" name="Text Box 29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3" name="Text Box 29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4" name="Text Box 29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5" name="Text Box 29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6" name="Text Box 29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7" name="Text Box 29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8" name="Text Box 29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49" name="Text Box 29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0" name="Text Box 29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1" name="Text Box 29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2" name="Text Box 29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3" name="Text Box 29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4" name="Text Box 29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5" name="Text Box 29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6" name="Text Box 29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7" name="Text Box 29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8" name="Text Box 29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59" name="Text Box 29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0" name="Text Box 29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1" name="Text Box 29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2" name="Text Box 29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3" name="Text Box 29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4" name="Text Box 29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5" name="Text Box 29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6" name="Text Box 29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7" name="Text Box 29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8" name="Text Box 29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69" name="Text Box 29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0" name="Text Box 29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1" name="Text Box 29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2" name="Text Box 29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3" name="Text Box 29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4" name="Text Box 29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5" name="Text Box 29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6" name="Text Box 29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7" name="Text Box 29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8" name="Text Box 29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79" name="Text Box 29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0" name="Text Box 29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1" name="Text Box 29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2" name="Text Box 29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3" name="Text Box 29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4" name="Text Box 29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5" name="Text Box 29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6" name="Text Box 29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7" name="Text Box 29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8" name="Text Box 29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89" name="Text Box 29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0" name="Text Box 29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1" name="Text Box 29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2" name="Text Box 29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3" name="Text Box 29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4" name="Text Box 29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5" name="Text Box 29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6" name="Text Box 29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7" name="Text Box 29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8" name="Text Box 29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399" name="Text Box 30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0" name="Text Box 30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1" name="Text Box 30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2" name="Text Box 30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3" name="Text Box 30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4" name="Text Box 30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5" name="Text Box 30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6" name="Text Box 30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7" name="Text Box 30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8" name="Text Box 30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09" name="Text Box 30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0" name="Text Box 30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1" name="Text Box 30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2" name="Text Box 30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3" name="Text Box 30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4" name="Text Box 30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5" name="Text Box 30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6" name="Text Box 30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7" name="Text Box 30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8" name="Text Box 30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19" name="Text Box 30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0" name="Text Box 30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1" name="Text Box 30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2" name="Text Box 30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3" name="Text Box 30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4" name="Text Box 30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5" name="Text Box 30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6" name="Text Box 30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7" name="Text Box 30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8" name="Text Box 30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29" name="Text Box 30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0" name="Text Box 30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1" name="Text Box 30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2" name="Text Box 30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3" name="Text Box 30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4" name="Text Box 30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5" name="Text Box 30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6" name="Text Box 30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7" name="Text Box 30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8" name="Text Box 30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39" name="Text Box 30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0" name="Text Box 30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1" name="Text Box 30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2" name="Text Box 30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3" name="Text Box 30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4" name="Text Box 30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5" name="Text Box 30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6" name="Text Box 30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7" name="Text Box 30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8" name="Text Box 30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49" name="Text Box 30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0" name="Text Box 30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1" name="Text Box 30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2" name="Text Box 30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3" name="Text Box 30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4" name="Text Box 30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5" name="Text Box 30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6" name="Text Box 30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7" name="Text Box 30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8" name="Text Box 30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59" name="Text Box 30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0" name="Text Box 30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1" name="Text Box 30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2" name="Text Box 30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3" name="Text Box 30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4" name="Text Box 30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5" name="Text Box 30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6" name="Text Box 30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7" name="Text Box 30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8" name="Text Box 30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69" name="Text Box 30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0" name="Text Box 30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1" name="Text Box 30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2" name="Text Box 30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3" name="Text Box 30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4" name="Text Box 30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5" name="Text Box 30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6" name="Text Box 30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7" name="Text Box 30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8" name="Text Box 30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79" name="Text Box 30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0" name="Text Box 30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1" name="Text Box 30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2" name="Text Box 30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3" name="Text Box 30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4" name="Text Box 30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5" name="Text Box 30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6" name="Text Box 30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7" name="Text Box 30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8" name="Text Box 30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89" name="Text Box 30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0" name="Text Box 30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1" name="Text Box 30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2" name="Text Box 30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3" name="Text Box 30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4" name="Text Box 30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5" name="Text Box 30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6" name="Text Box 30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7" name="Text Box 30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8" name="Text Box 30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499" name="Text Box 31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0" name="Text Box 31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1" name="Text Box 31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2" name="Text Box 31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3" name="Text Box 31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4" name="Text Box 31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5" name="Text Box 31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6" name="Text Box 31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7" name="Text Box 31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8" name="Text Box 31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09" name="Text Box 31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0" name="Text Box 31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1" name="Text Box 31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2" name="Text Box 31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3" name="Text Box 31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4" name="Text Box 31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5" name="Text Box 31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6" name="Text Box 31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7" name="Text Box 31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8" name="Text Box 31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19" name="Text Box 31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0" name="Text Box 31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1" name="Text Box 31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2" name="Text Box 31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3" name="Text Box 31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4" name="Text Box 31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5" name="Text Box 31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6" name="Text Box 31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7" name="Text Box 31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8" name="Text Box 31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29" name="Text Box 31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0" name="Text Box 31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1" name="Text Box 31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2" name="Text Box 31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3" name="Text Box 31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4" name="Text Box 31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5" name="Text Box 31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6" name="Text Box 31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7" name="Text Box 31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8" name="Text Box 31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39" name="Text Box 31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0" name="Text Box 31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1" name="Text Box 31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2" name="Text Box 31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3" name="Text Box 31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4" name="Text Box 31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5" name="Text Box 31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6" name="Text Box 31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7" name="Text Box 31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8" name="Text Box 31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49" name="Text Box 31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0" name="Text Box 31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1" name="Text Box 31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2" name="Text Box 31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3" name="Text Box 31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4" name="Text Box 31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5" name="Text Box 31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6" name="Text Box 31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7" name="Text Box 31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8" name="Text Box 31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59" name="Text Box 31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0" name="Text Box 31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1" name="Text Box 31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2" name="Text Box 31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3" name="Text Box 31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4" name="Text Box 31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5" name="Text Box 31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6" name="Text Box 31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7" name="Text Box 31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8" name="Text Box 31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69" name="Text Box 31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0" name="Text Box 31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1" name="Text Box 31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2" name="Text Box 31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3" name="Text Box 31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4" name="Text Box 31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5" name="Text Box 31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6" name="Text Box 31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7" name="Text Box 31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8" name="Text Box 31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79" name="Text Box 31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0" name="Text Box 31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1" name="Text Box 31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2" name="Text Box 31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3" name="Text Box 31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4" name="Text Box 31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5" name="Text Box 31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6" name="Text Box 31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7" name="Text Box 31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8" name="Text Box 31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89" name="Text Box 31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0" name="Text Box 31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1" name="Text Box 31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2" name="Text Box 31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3" name="Text Box 31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4" name="Text Box 31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5" name="Text Box 31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6" name="Text Box 31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7" name="Text Box 31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8" name="Text Box 31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599" name="Text Box 32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0" name="Text Box 32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1" name="Text Box 32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2" name="Text Box 32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3" name="Text Box 32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4" name="Text Box 32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5" name="Text Box 32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6" name="Text Box 32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7" name="Text Box 32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8" name="Text Box 32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09" name="Text Box 32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0" name="Text Box 32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1" name="Text Box 32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2" name="Text Box 32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3" name="Text Box 32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4" name="Text Box 32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5" name="Text Box 32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6" name="Text Box 32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7" name="Text Box 32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8" name="Text Box 32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19" name="Text Box 32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0" name="Text Box 32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1" name="Text Box 32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2" name="Text Box 32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3" name="Text Box 32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4" name="Text Box 32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5" name="Text Box 32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6" name="Text Box 32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7" name="Text Box 32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8" name="Text Box 32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29" name="Text Box 32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0" name="Text Box 32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1" name="Text Box 32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2" name="Text Box 32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3" name="Text Box 32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4" name="Text Box 32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5" name="Text Box 32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6" name="Text Box 32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7" name="Text Box 32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8" name="Text Box 32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39" name="Text Box 32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0" name="Text Box 32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1" name="Text Box 32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2" name="Text Box 32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3" name="Text Box 32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4" name="Text Box 32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5" name="Text Box 32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6" name="Text Box 32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7" name="Text Box 32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8" name="Text Box 32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49" name="Text Box 32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0" name="Text Box 32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1" name="Text Box 32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2" name="Text Box 32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3" name="Text Box 32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4" name="Text Box 32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5" name="Text Box 32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6" name="Text Box 32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7" name="Text Box 32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8" name="Text Box 32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59" name="Text Box 32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0" name="Text Box 32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1" name="Text Box 32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2" name="Text Box 32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3" name="Text Box 32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4" name="Text Box 32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5" name="Text Box 32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6" name="Text Box 32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7" name="Text Box 32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8" name="Text Box 32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69" name="Text Box 32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0" name="Text Box 32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1" name="Text Box 32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2" name="Text Box 32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3" name="Text Box 32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4" name="Text Box 32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5" name="Text Box 32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6" name="Text Box 32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7" name="Text Box 32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8" name="Text Box 32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79" name="Text Box 32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0" name="Text Box 32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1" name="Text Box 32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2" name="Text Box 32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3" name="Text Box 32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4" name="Text Box 32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5" name="Text Box 32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6" name="Text Box 32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7" name="Text Box 32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8" name="Text Box 32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89" name="Text Box 32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0" name="Text Box 32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1" name="Text Box 32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2" name="Text Box 32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3" name="Text Box 32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4" name="Text Box 32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5" name="Text Box 32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6" name="Text Box 32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7" name="Text Box 32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8" name="Text Box 32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699" name="Text Box 33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0" name="Text Box 33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1" name="Text Box 33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2" name="Text Box 33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3" name="Text Box 33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4" name="Text Box 33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5" name="Text Box 33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6" name="Text Box 33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7" name="Text Box 33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8" name="Text Box 33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09" name="Text Box 33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0" name="Text Box 33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1" name="Text Box 33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2" name="Text Box 33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3" name="Text Box 33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4" name="Text Box 33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5" name="Text Box 33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6" name="Text Box 33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7" name="Text Box 33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8" name="Text Box 33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19" name="Text Box 33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0" name="Text Box 33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1" name="Text Box 33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2" name="Text Box 33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3" name="Text Box 33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4" name="Text Box 33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5" name="Text Box 33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6" name="Text Box 33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7" name="Text Box 33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8" name="Text Box 33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29" name="Text Box 33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0" name="Text Box 33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1" name="Text Box 33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2" name="Text Box 33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3" name="Text Box 33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4" name="Text Box 33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5" name="Text Box 33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6" name="Text Box 33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7" name="Text Box 33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8" name="Text Box 33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39" name="Text Box 33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0" name="Text Box 33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1" name="Text Box 33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2" name="Text Box 33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3" name="Text Box 33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4" name="Text Box 33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5" name="Text Box 33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6" name="Text Box 33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7" name="Text Box 33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8" name="Text Box 33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49" name="Text Box 33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0" name="Text Box 33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1" name="Text Box 33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2" name="Text Box 33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3" name="Text Box 33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4" name="Text Box 33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5" name="Text Box 33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6" name="Text Box 33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7" name="Text Box 33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8" name="Text Box 33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59" name="Text Box 33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0" name="Text Box 33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1" name="Text Box 33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2" name="Text Box 33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3" name="Text Box 33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4" name="Text Box 33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5" name="Text Box 33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6" name="Text Box 33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7" name="Text Box 33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8" name="Text Box 33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69" name="Text Box 33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0" name="Text Box 33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1" name="Text Box 33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2" name="Text Box 33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3" name="Text Box 33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4" name="Text Box 33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5" name="Text Box 33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6" name="Text Box 33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7" name="Text Box 33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8" name="Text Box 33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79" name="Text Box 33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0" name="Text Box 33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1" name="Text Box 33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2" name="Text Box 33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3" name="Text Box 33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4" name="Text Box 33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5" name="Text Box 33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6" name="Text Box 33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7" name="Text Box 33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8" name="Text Box 33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89" name="Text Box 33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0" name="Text Box 33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1" name="Text Box 33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2" name="Text Box 33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3" name="Text Box 33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4" name="Text Box 33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5" name="Text Box 33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6" name="Text Box 33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7" name="Text Box 33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8" name="Text Box 33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799" name="Text Box 34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0" name="Text Box 34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1" name="Text Box 34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2" name="Text Box 34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3" name="Text Box 34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4" name="Text Box 34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5" name="Text Box 34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6" name="Text Box 34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7" name="Text Box 34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8" name="Text Box 34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09" name="Text Box 34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0" name="Text Box 34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1" name="Text Box 34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2" name="Text Box 34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3" name="Text Box 34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4" name="Text Box 34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5" name="Text Box 34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6" name="Text Box 34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7" name="Text Box 34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8" name="Text Box 34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19" name="Text Box 34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0" name="Text Box 34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1" name="Text Box 34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2" name="Text Box 34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3" name="Text Box 34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4" name="Text Box 34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5" name="Text Box 34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6" name="Text Box 34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7" name="Text Box 34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8" name="Text Box 34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29" name="Text Box 34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0" name="Text Box 34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1" name="Text Box 34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2" name="Text Box 34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3" name="Text Box 34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4" name="Text Box 34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5" name="Text Box 34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6" name="Text Box 34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7" name="Text Box 34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8" name="Text Box 34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39" name="Text Box 34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0" name="Text Box 34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1" name="Text Box 34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2" name="Text Box 34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3" name="Text Box 34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4" name="Text Box 34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5" name="Text Box 34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6" name="Text Box 34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7" name="Text Box 34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8" name="Text Box 34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49" name="Text Box 34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0" name="Text Box 34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1" name="Text Box 34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2" name="Text Box 34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3" name="Text Box 34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4" name="Text Box 34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5" name="Text Box 34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6" name="Text Box 34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7" name="Text Box 34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8" name="Text Box 34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59" name="Text Box 34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0" name="Text Box 34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1" name="Text Box 34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2" name="Text Box 34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3" name="Text Box 34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4" name="Text Box 34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5" name="Text Box 34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6" name="Text Box 34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7" name="Text Box 34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8" name="Text Box 34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69" name="Text Box 34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0" name="Text Box 34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1" name="Text Box 34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2" name="Text Box 34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3" name="Text Box 34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4" name="Text Box 34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5" name="Text Box 34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6" name="Text Box 34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7" name="Text Box 34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8" name="Text Box 34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79" name="Text Box 34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0" name="Text Box 34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1" name="Text Box 34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2" name="Text Box 34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3" name="Text Box 34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4" name="Text Box 34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5" name="Text Box 34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6" name="Text Box 34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7" name="Text Box 34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8" name="Text Box 34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89" name="Text Box 34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0" name="Text Box 34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1" name="Text Box 34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2" name="Text Box 34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3" name="Text Box 34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4" name="Text Box 34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5" name="Text Box 34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6" name="Text Box 34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7" name="Text Box 34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8" name="Text Box 34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899" name="Text Box 35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0" name="Text Box 35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1" name="Text Box 35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2" name="Text Box 35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3" name="Text Box 35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4" name="Text Box 35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5" name="Text Box 35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6" name="Text Box 35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7" name="Text Box 35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8" name="Text Box 35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09" name="Text Box 35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0" name="Text Box 35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1" name="Text Box 35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2" name="Text Box 35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3" name="Text Box 35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4" name="Text Box 35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5" name="Text Box 35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6" name="Text Box 35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7" name="Text Box 35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8" name="Text Box 35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19" name="Text Box 35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0" name="Text Box 35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1" name="Text Box 35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2" name="Text Box 35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3" name="Text Box 35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4" name="Text Box 35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5" name="Text Box 35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6" name="Text Box 35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7" name="Text Box 35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8" name="Text Box 35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29" name="Text Box 35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0" name="Text Box 35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1" name="Text Box 35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2" name="Text Box 35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3" name="Text Box 35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4" name="Text Box 35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5" name="Text Box 35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6" name="Text Box 35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7" name="Text Box 35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8" name="Text Box 35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39" name="Text Box 35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0" name="Text Box 35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1" name="Text Box 35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2" name="Text Box 35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3" name="Text Box 35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4" name="Text Box 35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5" name="Text Box 35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6" name="Text Box 35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7" name="Text Box 35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8" name="Text Box 35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49" name="Text Box 35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0" name="Text Box 35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1" name="Text Box 35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2" name="Text Box 35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3" name="Text Box 35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4" name="Text Box 35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5" name="Text Box 35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6" name="Text Box 35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7" name="Text Box 35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8" name="Text Box 35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59" name="Text Box 35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0" name="Text Box 35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1" name="Text Box 35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2" name="Text Box 35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3" name="Text Box 35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4" name="Text Box 35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5" name="Text Box 35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6" name="Text Box 35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7" name="Text Box 35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8" name="Text Box 35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69" name="Text Box 35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0" name="Text Box 35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1" name="Text Box 35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2" name="Text Box 35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3" name="Text Box 35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4" name="Text Box 35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5" name="Text Box 35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6" name="Text Box 35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7" name="Text Box 35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8" name="Text Box 35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79" name="Text Box 35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0" name="Text Box 35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1" name="Text Box 35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2" name="Text Box 35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3" name="Text Box 35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4" name="Text Box 35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5" name="Text Box 35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6" name="Text Box 35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7" name="Text Box 35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8" name="Text Box 35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89" name="Text Box 35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0" name="Text Box 35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1" name="Text Box 35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2" name="Text Box 35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3" name="Text Box 35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4" name="Text Box 35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5" name="Text Box 35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6" name="Text Box 35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7" name="Text Box 35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8" name="Text Box 35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2999" name="Text Box 36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0" name="Text Box 36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1" name="Text Box 36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2" name="Text Box 36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3" name="Text Box 36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4" name="Text Box 36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5" name="Text Box 36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6" name="Text Box 36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7" name="Text Box 36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8" name="Text Box 36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09" name="Text Box 36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0" name="Text Box 36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1" name="Text Box 36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2" name="Text Box 36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3" name="Text Box 36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4" name="Text Box 36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5" name="Text Box 36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6" name="Text Box 36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7" name="Text Box 36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8" name="Text Box 36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19" name="Text Box 36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0" name="Text Box 36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1" name="Text Box 36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2" name="Text Box 36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3" name="Text Box 36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4" name="Text Box 36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5" name="Text Box 36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6" name="Text Box 36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7" name="Text Box 36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8" name="Text Box 36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29" name="Text Box 36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0" name="Text Box 36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1" name="Text Box 36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2" name="Text Box 36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3" name="Text Box 36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4" name="Text Box 36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5" name="Text Box 36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6" name="Text Box 36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7" name="Text Box 36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8" name="Text Box 36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39" name="Text Box 36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0" name="Text Box 36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1" name="Text Box 36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2" name="Text Box 36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3" name="Text Box 36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4" name="Text Box 36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5" name="Text Box 36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6" name="Text Box 36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7" name="Text Box 36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8" name="Text Box 36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49" name="Text Box 36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0" name="Text Box 36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1" name="Text Box 36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2" name="Text Box 36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3" name="Text Box 36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4" name="Text Box 36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5" name="Text Box 36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6" name="Text Box 36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7" name="Text Box 36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8" name="Text Box 36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59" name="Text Box 36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0" name="Text Box 36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1" name="Text Box 36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2" name="Text Box 36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3" name="Text Box 36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4" name="Text Box 36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5" name="Text Box 36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6" name="Text Box 36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7" name="Text Box 36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8" name="Text Box 36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69" name="Text Box 36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0" name="Text Box 36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1" name="Text Box 36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2" name="Text Box 36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3" name="Text Box 36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4" name="Text Box 36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5" name="Text Box 36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6" name="Text Box 36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7" name="Text Box 36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8" name="Text Box 36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79" name="Text Box 36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0" name="Text Box 36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1" name="Text Box 36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2" name="Text Box 36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3" name="Text Box 36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4" name="Text Box 36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5" name="Text Box 36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6" name="Text Box 36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7" name="Text Box 36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8" name="Text Box 36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89" name="Text Box 36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0" name="Text Box 36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1" name="Text Box 36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2" name="Text Box 36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3" name="Text Box 36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4" name="Text Box 36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5" name="Text Box 36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6" name="Text Box 36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7" name="Text Box 36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8" name="Text Box 36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099" name="Text Box 37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0" name="Text Box 37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1" name="Text Box 37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2" name="Text Box 37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3" name="Text Box 37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4" name="Text Box 37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5" name="Text Box 37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6" name="Text Box 37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7" name="Text Box 37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8" name="Text Box 37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09" name="Text Box 37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0" name="Text Box 37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1" name="Text Box 37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2" name="Text Box 37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3" name="Text Box 37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4" name="Text Box 37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5" name="Text Box 37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6" name="Text Box 37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7" name="Text Box 37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8" name="Text Box 37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19" name="Text Box 37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0" name="Text Box 37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1" name="Text Box 37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2" name="Text Box 37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3" name="Text Box 37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4" name="Text Box 37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5" name="Text Box 37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6" name="Text Box 37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7" name="Text Box 37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8" name="Text Box 37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29" name="Text Box 37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0" name="Text Box 37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1" name="Text Box 37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2" name="Text Box 37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3" name="Text Box 37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4" name="Text Box 37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5" name="Text Box 37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6" name="Text Box 37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7" name="Text Box 37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8" name="Text Box 37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39" name="Text Box 37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0" name="Text Box 37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1" name="Text Box 37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2" name="Text Box 37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3" name="Text Box 37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4" name="Text Box 37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5" name="Text Box 37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6" name="Text Box 37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7" name="Text Box 37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8" name="Text Box 37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49" name="Text Box 37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0" name="Text Box 37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1" name="Text Box 37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2" name="Text Box 37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3" name="Text Box 37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4" name="Text Box 37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5" name="Text Box 37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6" name="Text Box 37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7" name="Text Box 37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8" name="Text Box 37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59" name="Text Box 37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0" name="Text Box 37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1" name="Text Box 37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2" name="Text Box 37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3" name="Text Box 37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4" name="Text Box 37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5" name="Text Box 37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6" name="Text Box 37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7" name="Text Box 37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8" name="Text Box 37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69" name="Text Box 37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0" name="Text Box 37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1" name="Text Box 37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2" name="Text Box 37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3" name="Text Box 37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4" name="Text Box 37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5" name="Text Box 37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6" name="Text Box 37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7" name="Text Box 37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8" name="Text Box 37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79" name="Text Box 37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0" name="Text Box 37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1" name="Text Box 37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2" name="Text Box 37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3" name="Text Box 37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4" name="Text Box 37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5" name="Text Box 37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6" name="Text Box 37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7" name="Text Box 37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8" name="Text Box 37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89" name="Text Box 37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0" name="Text Box 37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1" name="Text Box 37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2" name="Text Box 37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3" name="Text Box 37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4" name="Text Box 37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5" name="Text Box 37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6" name="Text Box 37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7" name="Text Box 37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8" name="Text Box 37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199" name="Text Box 38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0" name="Text Box 38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1" name="Text Box 38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2" name="Text Box 38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3" name="Text Box 38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4" name="Text Box 38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5" name="Text Box 38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6" name="Text Box 38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7" name="Text Box 38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8" name="Text Box 38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09" name="Text Box 38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0" name="Text Box 38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1" name="Text Box 38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2" name="Text Box 38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3" name="Text Box 38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4" name="Text Box 38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5" name="Text Box 38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6" name="Text Box 38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7" name="Text Box 38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8" name="Text Box 38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19" name="Text Box 38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0" name="Text Box 38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1" name="Text Box 38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2" name="Text Box 38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3" name="Text Box 38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4" name="Text Box 38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5" name="Text Box 38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6" name="Text Box 38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7" name="Text Box 38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8" name="Text Box 38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29" name="Text Box 38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0" name="Text Box 38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1" name="Text Box 38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2" name="Text Box 38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3" name="Text Box 38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4" name="Text Box 38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5" name="Text Box 38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6" name="Text Box 38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7" name="Text Box 38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8" name="Text Box 38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39" name="Text Box 38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0" name="Text Box 38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1" name="Text Box 384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2" name="Text Box 384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3" name="Text Box 384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4" name="Text Box 384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5" name="Text Box 384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6" name="Text Box 384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7" name="Text Box 384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8" name="Text Box 384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49" name="Text Box 385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0" name="Text Box 385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1" name="Text Box 385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2" name="Text Box 385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3" name="Text Box 385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4" name="Text Box 385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5" name="Text Box 385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6" name="Text Box 385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7" name="Text Box 385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8" name="Text Box 385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59" name="Text Box 386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0" name="Text Box 386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1" name="Text Box 386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2" name="Text Box 386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3" name="Text Box 386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4" name="Text Box 386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5" name="Text Box 386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6" name="Text Box 386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7" name="Text Box 386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8" name="Text Box 386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69" name="Text Box 387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0" name="Text Box 387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1" name="Text Box 387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2" name="Text Box 387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3" name="Text Box 387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4" name="Text Box 387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5" name="Text Box 387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6" name="Text Box 387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7" name="Text Box 387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8" name="Text Box 387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79" name="Text Box 388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0" name="Text Box 388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1" name="Text Box 388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2" name="Text Box 388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3" name="Text Box 388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4" name="Text Box 388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5" name="Text Box 388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6" name="Text Box 388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7" name="Text Box 388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8" name="Text Box 388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89" name="Text Box 389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0" name="Text Box 389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1" name="Text Box 389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2" name="Text Box 389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3" name="Text Box 389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4" name="Text Box 389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5" name="Text Box 389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6" name="Text Box 389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7" name="Text Box 389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8" name="Text Box 389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299" name="Text Box 390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0" name="Text Box 390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1" name="Text Box 390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2" name="Text Box 390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3" name="Text Box 390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4" name="Text Box 390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5" name="Text Box 390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6" name="Text Box 390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7" name="Text Box 390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8" name="Text Box 390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09" name="Text Box 391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0" name="Text Box 391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1" name="Text Box 391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2" name="Text Box 391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3" name="Text Box 391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4" name="Text Box 391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5" name="Text Box 391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6" name="Text Box 391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7" name="Text Box 391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8" name="Text Box 391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19" name="Text Box 392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0" name="Text Box 392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1" name="Text Box 392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2" name="Text Box 392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3" name="Text Box 392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4" name="Text Box 392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5" name="Text Box 392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6" name="Text Box 392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7" name="Text Box 392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8" name="Text Box 392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29" name="Text Box 393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0" name="Text Box 393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1" name="Text Box 3932"/>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2" name="Text Box 3933"/>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3" name="Text Box 3934"/>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4" name="Text Box 3935"/>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5" name="Text Box 3936"/>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6" name="Text Box 3937"/>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7" name="Text Box 3938"/>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8" name="Text Box 3939"/>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39" name="Text Box 3940"/>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8"/>
    <xdr:sp macro="" textlink="">
      <xdr:nvSpPr>
        <xdr:cNvPr id="3340" name="Text Box 3941"/>
        <xdr:cNvSpPr txBox="1">
          <a:spLocks noChangeArrowheads="1"/>
        </xdr:cNvSpPr>
      </xdr:nvSpPr>
      <xdr:spPr bwMode="auto">
        <a:xfrm>
          <a:off x="4686300" y="1524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1" name="Text Box 394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2" name="Text Box 394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3" name="Text Box 394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4" name="Text Box 394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5" name="Text Box 394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6" name="Text Box 394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7" name="Text Box 394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8" name="Text Box 394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49" name="Text Box 395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0" name="Text Box 395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1" name="Text Box 395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2" name="Text Box 395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3" name="Text Box 395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4" name="Text Box 395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5" name="Text Box 395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6" name="Text Box 395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7" name="Text Box 395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8" name="Text Box 395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59" name="Text Box 396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0" name="Text Box 396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1" name="Text Box 396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2" name="Text Box 396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3" name="Text Box 396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4" name="Text Box 396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5" name="Text Box 396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6" name="Text Box 396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7" name="Text Box 396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8" name="Text Box 396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69" name="Text Box 397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0" name="Text Box 397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1" name="Text Box 397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2" name="Text Box 397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3" name="Text Box 397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4" name="Text Box 397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5" name="Text Box 397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6" name="Text Box 397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7" name="Text Box 397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78" name="Text Box 397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79" name="Text Box 25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0" name="Text Box 25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1" name="Text Box 25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2" name="Text Box 25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3" name="Text Box 25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4" name="Text Box 25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5" name="Text Box 25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6" name="Text Box 25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7" name="Text Box 25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8" name="Text Box 25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89" name="Text Box 25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0" name="Text Box 25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1" name="Text Box 25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2" name="Text Box 25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3" name="Text Box 26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4" name="Text Box 26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5" name="Text Box 26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6" name="Text Box 26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7" name="Text Box 26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8" name="Text Box 26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399" name="Text Box 26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0" name="Text Box 26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1" name="Text Box 26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2" name="Text Box 26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3" name="Text Box 26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4" name="Text Box 26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5" name="Text Box 26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6" name="Text Box 26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7" name="Text Box 26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8" name="Text Box 26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09" name="Text Box 26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0" name="Text Box 26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1" name="Text Box 26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2" name="Text Box 26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3" name="Text Box 26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4" name="Text Box 26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5" name="Text Box 26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6" name="Text Box 26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7" name="Text Box 26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8" name="Text Box 26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19" name="Text Box 26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0" name="Text Box 26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1" name="Text Box 26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2" name="Text Box 26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3" name="Text Box 26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4" name="Text Box 26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5" name="Text Box 26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6" name="Text Box 26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7" name="Text Box 26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8" name="Text Box 26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29" name="Text Box 26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0" name="Text Box 26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1" name="Text Box 26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2" name="Text Box 26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3" name="Text Box 26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4" name="Text Box 26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5" name="Text Box 26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6" name="Text Box 26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7" name="Text Box 26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8" name="Text Box 26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39" name="Text Box 26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0" name="Text Box 26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1" name="Text Box 26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2" name="Text Box 26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3" name="Text Box 26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4" name="Text Box 26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5" name="Text Box 26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6" name="Text Box 26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7" name="Text Box 26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8" name="Text Box 26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49" name="Text Box 26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0" name="Text Box 26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1" name="Text Box 27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2" name="Text Box 27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3" name="Text Box 27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4" name="Text Box 27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5" name="Text Box 27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6" name="Text Box 27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7" name="Text Box 27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8" name="Text Box 27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59" name="Text Box 27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0" name="Text Box 27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1" name="Text Box 27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2" name="Text Box 27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3" name="Text Box 27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4" name="Text Box 27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5" name="Text Box 27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6" name="Text Box 27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7" name="Text Box 27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8" name="Text Box 27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69" name="Text Box 27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0" name="Text Box 27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1" name="Text Box 27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2" name="Text Box 27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3" name="Text Box 27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4" name="Text Box 27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5" name="Text Box 27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6" name="Text Box 27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7" name="Text Box 27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8" name="Text Box 27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79" name="Text Box 27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0" name="Text Box 27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1" name="Text Box 27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2" name="Text Box 27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3" name="Text Box 27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4" name="Text Box 27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5" name="Text Box 27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6" name="Text Box 27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7" name="Text Box 27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8" name="Text Box 27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89" name="Text Box 27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0" name="Text Box 27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1" name="Text Box 27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2" name="Text Box 27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3" name="Text Box 27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4" name="Text Box 27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5" name="Text Box 27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6" name="Text Box 27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7" name="Text Box 27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8" name="Text Box 27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499" name="Text Box 27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0" name="Text Box 27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1" name="Text Box 27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2" name="Text Box 27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3" name="Text Box 27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4" name="Text Box 27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5" name="Text Box 27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6" name="Text Box 27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7" name="Text Box 27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8" name="Text Box 27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09" name="Text Box 27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0" name="Text Box 27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1" name="Text Box 27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2" name="Text Box 27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3" name="Text Box 27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4" name="Text Box 27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5" name="Text Box 27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6" name="Text Box 27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7" name="Text Box 27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8" name="Text Box 27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19" name="Text Box 27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0" name="Text Box 27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1" name="Text Box 27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2" name="Text Box 27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3" name="Text Box 27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4" name="Text Box 27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5" name="Text Box 27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6" name="Text Box 27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7" name="Text Box 27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8" name="Text Box 27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29" name="Text Box 27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0" name="Text Box 27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1" name="Text Box 27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2" name="Text Box 27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3" name="Text Box 27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4" name="Text Box 27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5" name="Text Box 27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6" name="Text Box 27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7" name="Text Box 27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8" name="Text Box 27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39" name="Text Box 27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0" name="Text Box 27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1" name="Text Box 27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2" name="Text Box 27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3" name="Text Box 27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4" name="Text Box 27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5" name="Text Box 27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6" name="Text Box 27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7" name="Text Box 27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8" name="Text Box 27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49" name="Text Box 27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0" name="Text Box 27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1" name="Text Box 28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2" name="Text Box 28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3" name="Text Box 28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4" name="Text Box 28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5" name="Text Box 28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6" name="Text Box 28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7" name="Text Box 28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8" name="Text Box 28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59" name="Text Box 28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0" name="Text Box 28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1" name="Text Box 28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2" name="Text Box 28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3" name="Text Box 28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4" name="Text Box 28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5" name="Text Box 28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6" name="Text Box 28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7" name="Text Box 28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8" name="Text Box 28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69" name="Text Box 28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0" name="Text Box 28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1" name="Text Box 28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2" name="Text Box 28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3" name="Text Box 28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4" name="Text Box 28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5" name="Text Box 28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6" name="Text Box 28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7" name="Text Box 28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8" name="Text Box 28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79" name="Text Box 28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0" name="Text Box 28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1" name="Text Box 28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2" name="Text Box 28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3" name="Text Box 28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4" name="Text Box 28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5" name="Text Box 28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6" name="Text Box 28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7" name="Text Box 28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8" name="Text Box 28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89" name="Text Box 28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0" name="Text Box 28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1" name="Text Box 28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2" name="Text Box 28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3" name="Text Box 28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4" name="Text Box 28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5" name="Text Box 28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6" name="Text Box 28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7" name="Text Box 28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8" name="Text Box 28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599" name="Text Box 28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0" name="Text Box 28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1" name="Text Box 28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2" name="Text Box 28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3" name="Text Box 28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4" name="Text Box 28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5" name="Text Box 28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6" name="Text Box 28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7" name="Text Box 28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8" name="Text Box 28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09" name="Text Box 28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0" name="Text Box 28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1" name="Text Box 28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2" name="Text Box 28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3" name="Text Box 28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4" name="Text Box 28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5" name="Text Box 28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6" name="Text Box 28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7" name="Text Box 28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8" name="Text Box 28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19" name="Text Box 28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0" name="Text Box 28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1" name="Text Box 28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2" name="Text Box 28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3" name="Text Box 28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4" name="Text Box 28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5" name="Text Box 28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6" name="Text Box 28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7" name="Text Box 28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8" name="Text Box 28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29" name="Text Box 28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0" name="Text Box 28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1" name="Text Box 28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2" name="Text Box 28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3" name="Text Box 28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4" name="Text Box 28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5" name="Text Box 28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6" name="Text Box 28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7" name="Text Box 28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8" name="Text Box 28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39" name="Text Box 28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0" name="Text Box 28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1" name="Text Box 28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2" name="Text Box 28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3" name="Text Box 28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4" name="Text Box 28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5" name="Text Box 28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6" name="Text Box 28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7" name="Text Box 28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8" name="Text Box 28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49" name="Text Box 28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0" name="Text Box 28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1" name="Text Box 29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2" name="Text Box 29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3" name="Text Box 29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4" name="Text Box 29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5" name="Text Box 29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6" name="Text Box 29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7" name="Text Box 29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8" name="Text Box 29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59" name="Text Box 29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0" name="Text Box 29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1" name="Text Box 29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2" name="Text Box 29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3" name="Text Box 29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4" name="Text Box 29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5" name="Text Box 29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6" name="Text Box 29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7" name="Text Box 29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8" name="Text Box 29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69" name="Text Box 29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0" name="Text Box 29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1" name="Text Box 29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2" name="Text Box 29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3" name="Text Box 29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4" name="Text Box 29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5" name="Text Box 29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6" name="Text Box 29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7" name="Text Box 29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8" name="Text Box 29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79" name="Text Box 29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0" name="Text Box 29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1" name="Text Box 29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2" name="Text Box 29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3" name="Text Box 29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4" name="Text Box 29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5" name="Text Box 29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6" name="Text Box 29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7" name="Text Box 29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8" name="Text Box 29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89" name="Text Box 29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0" name="Text Box 29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1" name="Text Box 29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2" name="Text Box 29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3" name="Text Box 29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4" name="Text Box 29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5" name="Text Box 29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6" name="Text Box 29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7" name="Text Box 29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8" name="Text Box 29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699" name="Text Box 29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0" name="Text Box 29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1" name="Text Box 29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2" name="Text Box 29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3" name="Text Box 29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4" name="Text Box 29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5" name="Text Box 29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6" name="Text Box 29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7" name="Text Box 29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8" name="Text Box 29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09" name="Text Box 29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0" name="Text Box 29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1" name="Text Box 29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2" name="Text Box 29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3" name="Text Box 29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4" name="Text Box 29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5" name="Text Box 29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6" name="Text Box 29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7" name="Text Box 29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8" name="Text Box 29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19" name="Text Box 29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0" name="Text Box 29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1" name="Text Box 29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2" name="Text Box 29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3" name="Text Box 29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4" name="Text Box 29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5" name="Text Box 29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6" name="Text Box 29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7" name="Text Box 29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8" name="Text Box 29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29" name="Text Box 29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0" name="Text Box 29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1" name="Text Box 29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2" name="Text Box 29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3" name="Text Box 29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4" name="Text Box 29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5" name="Text Box 29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6" name="Text Box 29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7" name="Text Box 29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8" name="Text Box 29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39" name="Text Box 29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0" name="Text Box 29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1" name="Text Box 29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2" name="Text Box 29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3" name="Text Box 29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4" name="Text Box 29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5" name="Text Box 29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6" name="Text Box 29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7" name="Text Box 29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8" name="Text Box 29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49" name="Text Box 29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0" name="Text Box 29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1" name="Text Box 30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2" name="Text Box 30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3" name="Text Box 30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4" name="Text Box 30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5" name="Text Box 30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6" name="Text Box 30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7" name="Text Box 30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8" name="Text Box 30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59" name="Text Box 30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0" name="Text Box 30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1" name="Text Box 30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2" name="Text Box 30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3" name="Text Box 30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4" name="Text Box 30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5" name="Text Box 30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6" name="Text Box 30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7" name="Text Box 30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8" name="Text Box 30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69" name="Text Box 30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0" name="Text Box 30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1" name="Text Box 30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2" name="Text Box 30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3" name="Text Box 30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4" name="Text Box 30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5" name="Text Box 30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6" name="Text Box 30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7" name="Text Box 30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8" name="Text Box 30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79" name="Text Box 30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0" name="Text Box 30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1" name="Text Box 30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2" name="Text Box 30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3" name="Text Box 30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4" name="Text Box 30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5" name="Text Box 30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6" name="Text Box 30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7" name="Text Box 30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8" name="Text Box 30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89" name="Text Box 30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0" name="Text Box 30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1" name="Text Box 30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2" name="Text Box 30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3" name="Text Box 30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4" name="Text Box 30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5" name="Text Box 30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6" name="Text Box 30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7" name="Text Box 30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8" name="Text Box 30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799" name="Text Box 30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0" name="Text Box 30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1" name="Text Box 30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2" name="Text Box 30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3" name="Text Box 30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4" name="Text Box 30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5" name="Text Box 30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6" name="Text Box 30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7" name="Text Box 30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8" name="Text Box 30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09" name="Text Box 30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0" name="Text Box 30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1" name="Text Box 30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2" name="Text Box 30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3" name="Text Box 30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4" name="Text Box 30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5" name="Text Box 30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6" name="Text Box 30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7" name="Text Box 30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8" name="Text Box 30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19" name="Text Box 30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0" name="Text Box 30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1" name="Text Box 30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2" name="Text Box 30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3" name="Text Box 30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4" name="Text Box 30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5" name="Text Box 30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6" name="Text Box 30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7" name="Text Box 30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8" name="Text Box 30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29" name="Text Box 30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0" name="Text Box 30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1" name="Text Box 30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2" name="Text Box 30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3" name="Text Box 30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4" name="Text Box 30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5" name="Text Box 30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6" name="Text Box 30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7" name="Text Box 30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8" name="Text Box 30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39" name="Text Box 30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0" name="Text Box 30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1" name="Text Box 30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2" name="Text Box 30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3" name="Text Box 30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4" name="Text Box 30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5" name="Text Box 30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6" name="Text Box 30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7" name="Text Box 30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8" name="Text Box 30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49" name="Text Box 30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0" name="Text Box 30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1" name="Text Box 31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2" name="Text Box 31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3" name="Text Box 31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4" name="Text Box 31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5" name="Text Box 31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6" name="Text Box 31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7" name="Text Box 31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8" name="Text Box 31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59" name="Text Box 31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0" name="Text Box 31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1" name="Text Box 31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2" name="Text Box 31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3" name="Text Box 31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4" name="Text Box 31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5" name="Text Box 31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6" name="Text Box 31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7" name="Text Box 31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8" name="Text Box 31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69" name="Text Box 31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0" name="Text Box 31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1" name="Text Box 31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2" name="Text Box 31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3" name="Text Box 31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4" name="Text Box 31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5" name="Text Box 31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6" name="Text Box 31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7" name="Text Box 31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8" name="Text Box 31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79" name="Text Box 31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0" name="Text Box 31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1" name="Text Box 31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2" name="Text Box 31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3" name="Text Box 31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4" name="Text Box 31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5" name="Text Box 31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6" name="Text Box 31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7" name="Text Box 31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8" name="Text Box 31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89" name="Text Box 31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0" name="Text Box 31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1" name="Text Box 31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2" name="Text Box 31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3" name="Text Box 31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4" name="Text Box 31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5" name="Text Box 31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6" name="Text Box 31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7" name="Text Box 31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8" name="Text Box 31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899" name="Text Box 31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0" name="Text Box 31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1" name="Text Box 31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2" name="Text Box 31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3" name="Text Box 31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4" name="Text Box 31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5" name="Text Box 31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6" name="Text Box 31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7" name="Text Box 31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8" name="Text Box 31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09" name="Text Box 31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0" name="Text Box 31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1" name="Text Box 31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2" name="Text Box 31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3" name="Text Box 31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4" name="Text Box 31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5" name="Text Box 31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6" name="Text Box 31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7" name="Text Box 31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8" name="Text Box 31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19" name="Text Box 31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0" name="Text Box 31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1" name="Text Box 31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2" name="Text Box 31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3" name="Text Box 31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4" name="Text Box 31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5" name="Text Box 31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6" name="Text Box 31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7" name="Text Box 31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8" name="Text Box 31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29" name="Text Box 31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0" name="Text Box 31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1" name="Text Box 31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2" name="Text Box 31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3" name="Text Box 31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4" name="Text Box 31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5" name="Text Box 31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6" name="Text Box 31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7" name="Text Box 31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8" name="Text Box 31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39" name="Text Box 31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0" name="Text Box 31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1" name="Text Box 31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2" name="Text Box 31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3" name="Text Box 31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4" name="Text Box 31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5" name="Text Box 31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6" name="Text Box 31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7" name="Text Box 31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8" name="Text Box 31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49" name="Text Box 31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0" name="Text Box 31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1" name="Text Box 32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2" name="Text Box 32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3" name="Text Box 32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4" name="Text Box 32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5" name="Text Box 32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6" name="Text Box 32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7" name="Text Box 32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8" name="Text Box 32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59" name="Text Box 32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0" name="Text Box 32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1" name="Text Box 32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2" name="Text Box 32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3" name="Text Box 32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4" name="Text Box 32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5" name="Text Box 32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6" name="Text Box 32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7" name="Text Box 32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8" name="Text Box 32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69" name="Text Box 32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0" name="Text Box 32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1" name="Text Box 32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2" name="Text Box 32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3" name="Text Box 32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4" name="Text Box 32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5" name="Text Box 32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6" name="Text Box 32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7" name="Text Box 32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8" name="Text Box 32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79" name="Text Box 32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0" name="Text Box 32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1" name="Text Box 32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2" name="Text Box 32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3" name="Text Box 32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4" name="Text Box 32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5" name="Text Box 32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6" name="Text Box 32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7" name="Text Box 32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8" name="Text Box 32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89" name="Text Box 32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0" name="Text Box 32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1" name="Text Box 32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2" name="Text Box 32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3" name="Text Box 32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4" name="Text Box 32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5" name="Text Box 32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6" name="Text Box 32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7" name="Text Box 32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8" name="Text Box 32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3999" name="Text Box 32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0" name="Text Box 32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1" name="Text Box 32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2" name="Text Box 32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3" name="Text Box 32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4" name="Text Box 32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5" name="Text Box 32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6" name="Text Box 32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7" name="Text Box 32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8" name="Text Box 32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09" name="Text Box 32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0" name="Text Box 32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1" name="Text Box 32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2" name="Text Box 32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3" name="Text Box 32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4" name="Text Box 32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5" name="Text Box 32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6" name="Text Box 32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7" name="Text Box 32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8" name="Text Box 32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19" name="Text Box 32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0" name="Text Box 32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1" name="Text Box 32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2" name="Text Box 32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3" name="Text Box 32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4" name="Text Box 32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5" name="Text Box 32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6" name="Text Box 32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7" name="Text Box 32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8" name="Text Box 32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29" name="Text Box 32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0" name="Text Box 32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1" name="Text Box 32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2" name="Text Box 32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3" name="Text Box 32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4" name="Text Box 32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5" name="Text Box 32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6" name="Text Box 32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7" name="Text Box 32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8" name="Text Box 32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39" name="Text Box 32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0" name="Text Box 32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1" name="Text Box 32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2" name="Text Box 32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3" name="Text Box 32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4" name="Text Box 32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5" name="Text Box 32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6" name="Text Box 32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7" name="Text Box 32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8" name="Text Box 32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49" name="Text Box 32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0" name="Text Box 32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1" name="Text Box 33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2" name="Text Box 33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3" name="Text Box 33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4" name="Text Box 33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5" name="Text Box 33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6" name="Text Box 33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7" name="Text Box 33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8" name="Text Box 33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59" name="Text Box 33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0" name="Text Box 33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1" name="Text Box 33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2" name="Text Box 33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3" name="Text Box 33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4" name="Text Box 33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5" name="Text Box 33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6" name="Text Box 33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7" name="Text Box 33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8" name="Text Box 33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69" name="Text Box 33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0" name="Text Box 33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1" name="Text Box 33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2" name="Text Box 33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3" name="Text Box 33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4" name="Text Box 33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5" name="Text Box 33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6" name="Text Box 33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7" name="Text Box 33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8" name="Text Box 33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79" name="Text Box 33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0" name="Text Box 33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1" name="Text Box 33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2" name="Text Box 33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3" name="Text Box 33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4" name="Text Box 33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5" name="Text Box 33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6" name="Text Box 33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7" name="Text Box 33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8" name="Text Box 33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89" name="Text Box 33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0" name="Text Box 33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1" name="Text Box 33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2" name="Text Box 33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3" name="Text Box 33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4" name="Text Box 33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5" name="Text Box 33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6" name="Text Box 33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7" name="Text Box 33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8" name="Text Box 33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099" name="Text Box 33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0" name="Text Box 33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1" name="Text Box 33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2" name="Text Box 33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3" name="Text Box 33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4" name="Text Box 33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5" name="Text Box 33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6" name="Text Box 33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7" name="Text Box 33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8" name="Text Box 33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09" name="Text Box 33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0" name="Text Box 33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1" name="Text Box 33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2" name="Text Box 33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3" name="Text Box 33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4" name="Text Box 33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5" name="Text Box 33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6" name="Text Box 33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7" name="Text Box 33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8" name="Text Box 33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19" name="Text Box 33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0" name="Text Box 33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1" name="Text Box 33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2" name="Text Box 33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3" name="Text Box 33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4" name="Text Box 33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5" name="Text Box 33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6" name="Text Box 33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7" name="Text Box 33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8" name="Text Box 33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29" name="Text Box 33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0" name="Text Box 33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1" name="Text Box 33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2" name="Text Box 33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3" name="Text Box 33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4" name="Text Box 33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5" name="Text Box 33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6" name="Text Box 33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7" name="Text Box 33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8" name="Text Box 33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39" name="Text Box 33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0" name="Text Box 33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1" name="Text Box 33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2" name="Text Box 33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3" name="Text Box 33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4" name="Text Box 33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5" name="Text Box 33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6" name="Text Box 33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7" name="Text Box 33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8" name="Text Box 33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49" name="Text Box 33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0" name="Text Box 33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1" name="Text Box 34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2" name="Text Box 34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3" name="Text Box 34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4" name="Text Box 34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5" name="Text Box 34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6" name="Text Box 34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7" name="Text Box 34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8" name="Text Box 34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59" name="Text Box 34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0" name="Text Box 34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1" name="Text Box 34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2" name="Text Box 34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3" name="Text Box 34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4" name="Text Box 34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5" name="Text Box 34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6" name="Text Box 34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7" name="Text Box 34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8" name="Text Box 34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69" name="Text Box 34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0" name="Text Box 34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1" name="Text Box 34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2" name="Text Box 34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3" name="Text Box 34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4" name="Text Box 34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5" name="Text Box 34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6" name="Text Box 34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7" name="Text Box 34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8" name="Text Box 34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79" name="Text Box 34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0" name="Text Box 34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1" name="Text Box 34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2" name="Text Box 34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3" name="Text Box 34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4" name="Text Box 34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5" name="Text Box 34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6" name="Text Box 34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7" name="Text Box 34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8" name="Text Box 34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89" name="Text Box 34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0" name="Text Box 34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1" name="Text Box 34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2" name="Text Box 34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3" name="Text Box 34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4" name="Text Box 34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5" name="Text Box 34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6" name="Text Box 34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7" name="Text Box 34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8" name="Text Box 34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199" name="Text Box 34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0" name="Text Box 34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1" name="Text Box 34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2" name="Text Box 34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3" name="Text Box 34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4" name="Text Box 34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5" name="Text Box 34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6" name="Text Box 34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7" name="Text Box 34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8" name="Text Box 34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09" name="Text Box 34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0" name="Text Box 34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1" name="Text Box 34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2" name="Text Box 34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3" name="Text Box 34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4" name="Text Box 34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5" name="Text Box 34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6" name="Text Box 34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7" name="Text Box 34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8" name="Text Box 34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19" name="Text Box 34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0" name="Text Box 34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1" name="Text Box 34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2" name="Text Box 34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3" name="Text Box 34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4" name="Text Box 34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5" name="Text Box 34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6" name="Text Box 34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7" name="Text Box 34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8" name="Text Box 34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29" name="Text Box 34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0" name="Text Box 34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1" name="Text Box 34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2" name="Text Box 34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3" name="Text Box 34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4" name="Text Box 34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5" name="Text Box 34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6" name="Text Box 34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7" name="Text Box 34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8" name="Text Box 34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39" name="Text Box 34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0" name="Text Box 34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1" name="Text Box 34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2" name="Text Box 34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3" name="Text Box 34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4" name="Text Box 34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5" name="Text Box 34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6" name="Text Box 34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7" name="Text Box 34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8" name="Text Box 34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49" name="Text Box 34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0" name="Text Box 34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1" name="Text Box 35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2" name="Text Box 35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3" name="Text Box 35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4" name="Text Box 35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5" name="Text Box 35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6" name="Text Box 35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7" name="Text Box 35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8" name="Text Box 35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59" name="Text Box 35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0" name="Text Box 35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1" name="Text Box 35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2" name="Text Box 35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3" name="Text Box 35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4" name="Text Box 35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5" name="Text Box 35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6" name="Text Box 35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7" name="Text Box 35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8" name="Text Box 35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69" name="Text Box 35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0" name="Text Box 35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1" name="Text Box 35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2" name="Text Box 35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3" name="Text Box 35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4" name="Text Box 35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5" name="Text Box 35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6" name="Text Box 35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7" name="Text Box 35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8" name="Text Box 35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79" name="Text Box 35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0" name="Text Box 35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1" name="Text Box 35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2" name="Text Box 35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3" name="Text Box 35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4" name="Text Box 35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5" name="Text Box 35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6" name="Text Box 35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7" name="Text Box 35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8" name="Text Box 35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89" name="Text Box 35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0" name="Text Box 35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1" name="Text Box 35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2" name="Text Box 35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3" name="Text Box 35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4" name="Text Box 35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5" name="Text Box 35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6" name="Text Box 35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7" name="Text Box 35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8" name="Text Box 35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299" name="Text Box 35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0" name="Text Box 35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1" name="Text Box 35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2" name="Text Box 35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3" name="Text Box 35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4" name="Text Box 35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5" name="Text Box 35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6" name="Text Box 35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7" name="Text Box 35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8" name="Text Box 35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09" name="Text Box 35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0" name="Text Box 35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1" name="Text Box 35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2" name="Text Box 35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3" name="Text Box 35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4" name="Text Box 35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5" name="Text Box 35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6" name="Text Box 35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7" name="Text Box 35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8" name="Text Box 35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19" name="Text Box 35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0" name="Text Box 35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1" name="Text Box 35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2" name="Text Box 35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3" name="Text Box 35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4" name="Text Box 35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5" name="Text Box 35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6" name="Text Box 35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7" name="Text Box 35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8" name="Text Box 35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29" name="Text Box 35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0" name="Text Box 35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1" name="Text Box 35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2" name="Text Box 35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3" name="Text Box 35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4" name="Text Box 35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5" name="Text Box 35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6" name="Text Box 35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7" name="Text Box 35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8" name="Text Box 35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39" name="Text Box 35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0" name="Text Box 35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1" name="Text Box 35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2" name="Text Box 35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3" name="Text Box 35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4" name="Text Box 35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5" name="Text Box 35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6" name="Text Box 35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7" name="Text Box 35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8" name="Text Box 35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49" name="Text Box 35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0" name="Text Box 35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1" name="Text Box 36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2" name="Text Box 36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3" name="Text Box 36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4" name="Text Box 36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5" name="Text Box 36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6" name="Text Box 36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7" name="Text Box 36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8" name="Text Box 36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59" name="Text Box 36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0" name="Text Box 36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1" name="Text Box 36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2" name="Text Box 36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3" name="Text Box 36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4" name="Text Box 36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5" name="Text Box 36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6" name="Text Box 36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7" name="Text Box 36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8" name="Text Box 36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69" name="Text Box 36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0" name="Text Box 36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1" name="Text Box 36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2" name="Text Box 36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3" name="Text Box 36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4" name="Text Box 36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5" name="Text Box 36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6" name="Text Box 36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7" name="Text Box 36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8" name="Text Box 36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79" name="Text Box 36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0" name="Text Box 36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1" name="Text Box 36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2" name="Text Box 36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3" name="Text Box 36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4" name="Text Box 36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5" name="Text Box 36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6" name="Text Box 36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7" name="Text Box 36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8" name="Text Box 36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89" name="Text Box 36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0" name="Text Box 36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1" name="Text Box 36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2" name="Text Box 36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3" name="Text Box 36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4" name="Text Box 36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5" name="Text Box 36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6" name="Text Box 36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7" name="Text Box 36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8" name="Text Box 36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399" name="Text Box 36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0" name="Text Box 36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1" name="Text Box 36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2" name="Text Box 36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3" name="Text Box 36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4" name="Text Box 36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5" name="Text Box 36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6" name="Text Box 36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7" name="Text Box 36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8" name="Text Box 36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09" name="Text Box 36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0" name="Text Box 36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1" name="Text Box 36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2" name="Text Box 36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3" name="Text Box 36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4" name="Text Box 36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5" name="Text Box 36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6" name="Text Box 36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7" name="Text Box 36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8" name="Text Box 36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19" name="Text Box 36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0" name="Text Box 36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1" name="Text Box 36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2" name="Text Box 36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3" name="Text Box 36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4" name="Text Box 36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5" name="Text Box 36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6" name="Text Box 36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7" name="Text Box 36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8" name="Text Box 36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29" name="Text Box 36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0" name="Text Box 36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1" name="Text Box 36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2" name="Text Box 36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3" name="Text Box 36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4" name="Text Box 36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5" name="Text Box 36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6" name="Text Box 36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7" name="Text Box 36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8" name="Text Box 36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39" name="Text Box 36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0" name="Text Box 36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1" name="Text Box 36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2" name="Text Box 36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3" name="Text Box 36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4" name="Text Box 36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5" name="Text Box 36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6" name="Text Box 36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7" name="Text Box 36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8" name="Text Box 36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49" name="Text Box 36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0" name="Text Box 36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1" name="Text Box 37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2" name="Text Box 37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3" name="Text Box 37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4" name="Text Box 37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5" name="Text Box 37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6" name="Text Box 37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7" name="Text Box 37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8" name="Text Box 37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59" name="Text Box 37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0" name="Text Box 37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1" name="Text Box 37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2" name="Text Box 37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3" name="Text Box 37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4" name="Text Box 37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5" name="Text Box 37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6" name="Text Box 37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7" name="Text Box 37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8" name="Text Box 37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69" name="Text Box 37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0" name="Text Box 37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1" name="Text Box 37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2" name="Text Box 37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3" name="Text Box 37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4" name="Text Box 37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5" name="Text Box 37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6" name="Text Box 37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7" name="Text Box 37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8" name="Text Box 37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79" name="Text Box 37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0" name="Text Box 37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1" name="Text Box 37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2" name="Text Box 37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3" name="Text Box 37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4" name="Text Box 37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5" name="Text Box 37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6" name="Text Box 37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7" name="Text Box 37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8" name="Text Box 37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89" name="Text Box 37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0" name="Text Box 37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1" name="Text Box 37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2" name="Text Box 37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3" name="Text Box 37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4" name="Text Box 37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5" name="Text Box 37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6" name="Text Box 37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7" name="Text Box 37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8" name="Text Box 37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499" name="Text Box 37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0" name="Text Box 37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1" name="Text Box 37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2" name="Text Box 37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3" name="Text Box 37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4" name="Text Box 37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5" name="Text Box 37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6" name="Text Box 37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7" name="Text Box 37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8" name="Text Box 37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09" name="Text Box 37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0" name="Text Box 37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1" name="Text Box 37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2" name="Text Box 37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3" name="Text Box 37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4" name="Text Box 37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5" name="Text Box 37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6" name="Text Box 37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7" name="Text Box 37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8" name="Text Box 37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19" name="Text Box 37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0" name="Text Box 37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1" name="Text Box 37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2" name="Text Box 37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3" name="Text Box 37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4" name="Text Box 37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5" name="Text Box 37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6" name="Text Box 37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7" name="Text Box 37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8" name="Text Box 37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29" name="Text Box 37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0" name="Text Box 37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1" name="Text Box 37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2" name="Text Box 37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3" name="Text Box 37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4" name="Text Box 37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5" name="Text Box 37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6" name="Text Box 37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7" name="Text Box 37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8" name="Text Box 37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39" name="Text Box 37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0" name="Text Box 37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1" name="Text Box 37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2" name="Text Box 37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3" name="Text Box 37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4" name="Text Box 37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5" name="Text Box 37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6" name="Text Box 37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7" name="Text Box 37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8" name="Text Box 37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49" name="Text Box 37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0" name="Text Box 37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1" name="Text Box 38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2" name="Text Box 38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3" name="Text Box 38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4" name="Text Box 38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5" name="Text Box 38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6" name="Text Box 38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7" name="Text Box 38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8" name="Text Box 38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59" name="Text Box 38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0" name="Text Box 38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1" name="Text Box 38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2" name="Text Box 38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3" name="Text Box 38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4" name="Text Box 38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5" name="Text Box 38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6" name="Text Box 38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7" name="Text Box 38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8" name="Text Box 38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69" name="Text Box 38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0" name="Text Box 38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1" name="Text Box 38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2" name="Text Box 38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3" name="Text Box 38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4" name="Text Box 38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5" name="Text Box 38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6" name="Text Box 38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7" name="Text Box 38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8" name="Text Box 38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79" name="Text Box 38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0" name="Text Box 38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1" name="Text Box 38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2" name="Text Box 38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3" name="Text Box 38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4" name="Text Box 38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5" name="Text Box 38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6" name="Text Box 38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7" name="Text Box 38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8" name="Text Box 38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89" name="Text Box 38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0" name="Text Box 38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1" name="Text Box 38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2" name="Text Box 38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3" name="Text Box 38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4" name="Text Box 38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5" name="Text Box 38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6" name="Text Box 38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7" name="Text Box 38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8" name="Text Box 38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599" name="Text Box 38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0" name="Text Box 38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1" name="Text Box 38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2" name="Text Box 38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3" name="Text Box 38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4" name="Text Box 38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5" name="Text Box 38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6" name="Text Box 38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7" name="Text Box 38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8" name="Text Box 38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09" name="Text Box 38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0" name="Text Box 38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1" name="Text Box 38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2" name="Text Box 38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3" name="Text Box 38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4" name="Text Box 38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5" name="Text Box 38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6" name="Text Box 38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7" name="Text Box 38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8" name="Text Box 38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19" name="Text Box 38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0" name="Text Box 38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1" name="Text Box 38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2" name="Text Box 38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3" name="Text Box 38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4" name="Text Box 38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5" name="Text Box 38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6" name="Text Box 38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7" name="Text Box 38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8" name="Text Box 38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29" name="Text Box 38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0" name="Text Box 38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1" name="Text Box 38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2" name="Text Box 38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3" name="Text Box 38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4" name="Text Box 38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5" name="Text Box 38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6" name="Text Box 38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7" name="Text Box 38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8" name="Text Box 38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39" name="Text Box 38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0" name="Text Box 38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1" name="Text Box 38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2" name="Text Box 38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3" name="Text Box 38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4" name="Text Box 38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5" name="Text Box 38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6" name="Text Box 38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7" name="Text Box 38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8" name="Text Box 38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49" name="Text Box 38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0" name="Text Box 38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1" name="Text Box 39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2" name="Text Box 39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3" name="Text Box 39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4" name="Text Box 39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5" name="Text Box 39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6" name="Text Box 39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7" name="Text Box 39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8" name="Text Box 39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59" name="Text Box 39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0" name="Text Box 39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1" name="Text Box 39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2" name="Text Box 39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3" name="Text Box 39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4" name="Text Box 39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5" name="Text Box 39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6" name="Text Box 39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7" name="Text Box 39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8" name="Text Box 39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69" name="Text Box 39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0" name="Text Box 39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1" name="Text Box 39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2" name="Text Box 39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3" name="Text Box 39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4" name="Text Box 39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5" name="Text Box 39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6" name="Text Box 39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7" name="Text Box 39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8" name="Text Box 39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79" name="Text Box 39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0" name="Text Box 39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1" name="Text Box 39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2" name="Text Box 39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3" name="Text Box 39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4" name="Text Box 39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5" name="Text Box 39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6" name="Text Box 39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7" name="Text Box 39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8" name="Text Box 39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89" name="Text Box 39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0" name="Text Box 39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1" name="Text Box 39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2" name="Text Box 39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3" name="Text Box 39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4" name="Text Box 39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5" name="Text Box 39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6" name="Text Box 39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7" name="Text Box 39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8" name="Text Box 39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699" name="Text Box 39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0" name="Text Box 39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1" name="Text Box 39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2" name="Text Box 39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3" name="Text Box 39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4" name="Text Box 39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5" name="Text Box 39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6" name="Text Box 39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7" name="Text Box 39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8" name="Text Box 39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09" name="Text Box 39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0" name="Text Box 39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1" name="Text Box 39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2" name="Text Box 39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3" name="Text Box 39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4" name="Text Box 39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5" name="Text Box 39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6" name="Text Box 39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7" name="Text Box 39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8" name="Text Box 39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19" name="Text Box 39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0" name="Text Box 39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1" name="Text Box 39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2" name="Text Box 39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3" name="Text Box 39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4" name="Text Box 39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5" name="Text Box 39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6" name="Text Box 39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7" name="Text Box 39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8" name="Text Box 39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29" name="Text Box 39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0" name="Text Box 39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1" name="Text Box 39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2" name="Text Box 39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3" name="Text Box 39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4" name="Text Box 39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5" name="Text Box 39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6" name="Text Box 39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7" name="Text Box 39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8" name="Text Box 39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39" name="Text Box 39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0" name="Text Box 39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1" name="Text Box 39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2" name="Text Box 39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3" name="Text Box 39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4" name="Text Box 39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5" name="Text Box 39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6" name="Text Box 39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7" name="Text Box 39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8" name="Text Box 39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49" name="Text Box 39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0" name="Text Box 39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1" name="Text Box 40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2" name="Text Box 40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3" name="Text Box 40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4" name="Text Box 40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5" name="Text Box 40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6" name="Text Box 40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7" name="Text Box 40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8" name="Text Box 40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59" name="Text Box 40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0" name="Text Box 40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1" name="Text Box 40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2" name="Text Box 40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3" name="Text Box 40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4" name="Text Box 40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5" name="Text Box 40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6" name="Text Box 40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7" name="Text Box 40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8" name="Text Box 40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69" name="Text Box 40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0" name="Text Box 40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1" name="Text Box 40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2" name="Text Box 40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3" name="Text Box 40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4" name="Text Box 40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5" name="Text Box 40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6" name="Text Box 40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7" name="Text Box 40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8" name="Text Box 40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79" name="Text Box 40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0" name="Text Box 40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1" name="Text Box 40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2" name="Text Box 40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3" name="Text Box 40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4" name="Text Box 40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5" name="Text Box 40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6" name="Text Box 40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7" name="Text Box 40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8" name="Text Box 40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89" name="Text Box 40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0" name="Text Box 40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1" name="Text Box 40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2" name="Text Box 40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3" name="Text Box 40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4" name="Text Box 40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5" name="Text Box 40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6" name="Text Box 40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7" name="Text Box 40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8" name="Text Box 40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799" name="Text Box 40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0" name="Text Box 40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1" name="Text Box 40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2" name="Text Box 40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3" name="Text Box 40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4" name="Text Box 40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5" name="Text Box 40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6" name="Text Box 40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7" name="Text Box 40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8" name="Text Box 40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09" name="Text Box 40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0" name="Text Box 40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1" name="Text Box 40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2" name="Text Box 40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3" name="Text Box 40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4" name="Text Box 40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5" name="Text Box 40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6" name="Text Box 40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7" name="Text Box 40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8" name="Text Box 40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19" name="Text Box 40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0" name="Text Box 40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1" name="Text Box 40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2" name="Text Box 40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3" name="Text Box 40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4" name="Text Box 40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5" name="Text Box 40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6" name="Text Box 40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7" name="Text Box 40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8" name="Text Box 40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29" name="Text Box 40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0" name="Text Box 40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1" name="Text Box 40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2" name="Text Box 40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3" name="Text Box 40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4" name="Text Box 40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5" name="Text Box 40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6" name="Text Box 40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7" name="Text Box 40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8" name="Text Box 40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39" name="Text Box 40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0" name="Text Box 40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1" name="Text Box 40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2" name="Text Box 40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3" name="Text Box 40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4" name="Text Box 40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5" name="Text Box 40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6" name="Text Box 40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7" name="Text Box 40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8" name="Text Box 40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49" name="Text Box 40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0" name="Text Box 40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1" name="Text Box 41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2" name="Text Box 41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3" name="Text Box 41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4" name="Text Box 41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5" name="Text Box 41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6" name="Text Box 41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7" name="Text Box 41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8" name="Text Box 41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59" name="Text Box 41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0" name="Text Box 41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1" name="Text Box 41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2" name="Text Box 41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3" name="Text Box 41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4" name="Text Box 41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5" name="Text Box 41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6" name="Text Box 41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7" name="Text Box 41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8" name="Text Box 41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69" name="Text Box 41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0" name="Text Box 41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1" name="Text Box 41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2" name="Text Box 41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3" name="Text Box 41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4" name="Text Box 41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5" name="Text Box 41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6" name="Text Box 41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7" name="Text Box 41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8" name="Text Box 41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79" name="Text Box 41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0" name="Text Box 41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1" name="Text Box 41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2" name="Text Box 41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3" name="Text Box 41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4" name="Text Box 41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5" name="Text Box 41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6" name="Text Box 41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7" name="Text Box 41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8" name="Text Box 41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89" name="Text Box 41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0" name="Text Box 41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1" name="Text Box 41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2" name="Text Box 41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3" name="Text Box 41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4" name="Text Box 41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5" name="Text Box 41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6" name="Text Box 41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7" name="Text Box 41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8" name="Text Box 41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899" name="Text Box 41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0" name="Text Box 41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1" name="Text Box 41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2" name="Text Box 41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3" name="Text Box 41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4" name="Text Box 41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5" name="Text Box 41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6" name="Text Box 41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7" name="Text Box 41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8" name="Text Box 41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09" name="Text Box 41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0" name="Text Box 41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1" name="Text Box 41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2" name="Text Box 41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3" name="Text Box 41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4" name="Text Box 41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5" name="Text Box 41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6" name="Text Box 41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7" name="Text Box 41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8" name="Text Box 41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19" name="Text Box 41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0" name="Text Box 41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1" name="Text Box 41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2" name="Text Box 41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3" name="Text Box 41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4" name="Text Box 41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5" name="Text Box 41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6" name="Text Box 41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7" name="Text Box 41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8" name="Text Box 41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29" name="Text Box 41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0" name="Text Box 41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1" name="Text Box 41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2" name="Text Box 41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3" name="Text Box 41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4" name="Text Box 41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5" name="Text Box 41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6" name="Text Box 41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7" name="Text Box 41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8" name="Text Box 41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39" name="Text Box 41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0" name="Text Box 41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1" name="Text Box 41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2" name="Text Box 41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3" name="Text Box 41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4" name="Text Box 41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5" name="Text Box 41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6" name="Text Box 41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7" name="Text Box 41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8" name="Text Box 41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49" name="Text Box 41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0" name="Text Box 41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1" name="Text Box 42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2" name="Text Box 42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3" name="Text Box 42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4" name="Text Box 42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5" name="Text Box 42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6" name="Text Box 42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7" name="Text Box 42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8" name="Text Box 42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59" name="Text Box 42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0" name="Text Box 42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1" name="Text Box 42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2" name="Text Box 42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3" name="Text Box 42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4" name="Text Box 42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5" name="Text Box 42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6" name="Text Box 42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7" name="Text Box 42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8" name="Text Box 42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69" name="Text Box 42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0" name="Text Box 42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1" name="Text Box 42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2" name="Text Box 42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3" name="Text Box 42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4" name="Text Box 42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5" name="Text Box 42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6" name="Text Box 42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7" name="Text Box 42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8" name="Text Box 42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79" name="Text Box 42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0" name="Text Box 42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1" name="Text Box 42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2" name="Text Box 42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3" name="Text Box 42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4" name="Text Box 42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5" name="Text Box 42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6" name="Text Box 42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7" name="Text Box 42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8" name="Text Box 42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89" name="Text Box 42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0" name="Text Box 42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1" name="Text Box 42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2" name="Text Box 42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3" name="Text Box 42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4" name="Text Box 42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5" name="Text Box 42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6" name="Text Box 42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7" name="Text Box 42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8" name="Text Box 42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4999" name="Text Box 42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0" name="Text Box 42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1" name="Text Box 42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2" name="Text Box 42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3" name="Text Box 42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4" name="Text Box 42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5" name="Text Box 42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6" name="Text Box 42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7" name="Text Box 42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8" name="Text Box 42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09" name="Text Box 42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0" name="Text Box 42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1" name="Text Box 42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2" name="Text Box 42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3" name="Text Box 42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4" name="Text Box 42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5" name="Text Box 42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6" name="Text Box 42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7" name="Text Box 42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8" name="Text Box 42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19" name="Text Box 42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0" name="Text Box 42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1" name="Text Box 42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2" name="Text Box 42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3" name="Text Box 42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4" name="Text Box 42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5" name="Text Box 42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6" name="Text Box 42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7" name="Text Box 42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8" name="Text Box 42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29" name="Text Box 42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0" name="Text Box 42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1" name="Text Box 42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2" name="Text Box 42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3" name="Text Box 42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4" name="Text Box 42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5" name="Text Box 42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6" name="Text Box 42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7" name="Text Box 42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8" name="Text Box 42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39" name="Text Box 42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0" name="Text Box 42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1" name="Text Box 42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2" name="Text Box 42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3" name="Text Box 42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4" name="Text Box 42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5" name="Text Box 42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6" name="Text Box 42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7" name="Text Box 42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8" name="Text Box 42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49" name="Text Box 42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0" name="Text Box 42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1" name="Text Box 43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2" name="Text Box 43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3" name="Text Box 43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4" name="Text Box 43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5" name="Text Box 43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6" name="Text Box 43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7" name="Text Box 43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8" name="Text Box 43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59" name="Text Box 43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0" name="Text Box 43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1" name="Text Box 43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2" name="Text Box 43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3" name="Text Box 43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4" name="Text Box 43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5" name="Text Box 43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6" name="Text Box 43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7" name="Text Box 43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8" name="Text Box 43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69" name="Text Box 43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0" name="Text Box 43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1" name="Text Box 43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2" name="Text Box 43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3" name="Text Box 43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4" name="Text Box 43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5" name="Text Box 43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6" name="Text Box 43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7" name="Text Box 43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8" name="Text Box 43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79" name="Text Box 43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0" name="Text Box 43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1" name="Text Box 43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2" name="Text Box 43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3" name="Text Box 43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4" name="Text Box 43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5" name="Text Box 43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6" name="Text Box 43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7" name="Text Box 43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8" name="Text Box 43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89" name="Text Box 43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0" name="Text Box 43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1" name="Text Box 43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2" name="Text Box 43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3" name="Text Box 43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4" name="Text Box 43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5" name="Text Box 43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6" name="Text Box 43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7" name="Text Box 43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8" name="Text Box 43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099" name="Text Box 43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0" name="Text Box 43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1" name="Text Box 43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2" name="Text Box 43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3" name="Text Box 43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4" name="Text Box 43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5" name="Text Box 43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6" name="Text Box 43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7" name="Text Box 43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8" name="Text Box 43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09" name="Text Box 43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0" name="Text Box 43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1" name="Text Box 43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2" name="Text Box 43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3" name="Text Box 43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4" name="Text Box 43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5" name="Text Box 43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6" name="Text Box 43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7" name="Text Box 43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8" name="Text Box 43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19" name="Text Box 43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0" name="Text Box 43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1" name="Text Box 43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2" name="Text Box 43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3" name="Text Box 43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4" name="Text Box 43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5" name="Text Box 43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6" name="Text Box 43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7" name="Text Box 43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8" name="Text Box 43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29" name="Text Box 43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0" name="Text Box 43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1" name="Text Box 43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2" name="Text Box 43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3" name="Text Box 43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4" name="Text Box 43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5" name="Text Box 43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6" name="Text Box 43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7" name="Text Box 43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8" name="Text Box 43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39" name="Text Box 43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0" name="Text Box 43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1" name="Text Box 43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2" name="Text Box 43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3" name="Text Box 43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4" name="Text Box 43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5" name="Text Box 43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6" name="Text Box 43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7" name="Text Box 43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8" name="Text Box 43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49" name="Text Box 43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0" name="Text Box 43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1" name="Text Box 44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2" name="Text Box 44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3" name="Text Box 44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4" name="Text Box 44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5" name="Text Box 44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6" name="Text Box 44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7" name="Text Box 44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8" name="Text Box 44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59" name="Text Box 44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0" name="Text Box 44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1" name="Text Box 44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2" name="Text Box 44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3" name="Text Box 44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4" name="Text Box 44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5" name="Text Box 44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6" name="Text Box 44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7" name="Text Box 44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8" name="Text Box 44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69" name="Text Box 44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0" name="Text Box 44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1" name="Text Box 44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2" name="Text Box 44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3" name="Text Box 44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4" name="Text Box 44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5" name="Text Box 44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6" name="Text Box 44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7" name="Text Box 44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8" name="Text Box 44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79" name="Text Box 44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0" name="Text Box 44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1" name="Text Box 44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2" name="Text Box 44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3" name="Text Box 44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4" name="Text Box 44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5" name="Text Box 44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6" name="Text Box 44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7" name="Text Box 44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8" name="Text Box 44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89" name="Text Box 44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0" name="Text Box 44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1" name="Text Box 44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2" name="Text Box 44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3" name="Text Box 44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4" name="Text Box 44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5" name="Text Box 44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6" name="Text Box 44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7" name="Text Box 44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8" name="Text Box 44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199" name="Text Box 44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0" name="Text Box 44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1" name="Text Box 44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2" name="Text Box 44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3" name="Text Box 44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4" name="Text Box 44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5" name="Text Box 44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6" name="Text Box 44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7" name="Text Box 44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8" name="Text Box 44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09" name="Text Box 44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0" name="Text Box 44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1" name="Text Box 44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2" name="Text Box 44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3" name="Text Box 44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4" name="Text Box 44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5" name="Text Box 44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6" name="Text Box 44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7" name="Text Box 44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8" name="Text Box 44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19" name="Text Box 44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0" name="Text Box 44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1" name="Text Box 44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2" name="Text Box 44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3" name="Text Box 44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4" name="Text Box 44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5" name="Text Box 44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6" name="Text Box 44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7" name="Text Box 44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8" name="Text Box 44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29" name="Text Box 44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0" name="Text Box 44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1" name="Text Box 44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2" name="Text Box 44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3" name="Text Box 44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4" name="Text Box 44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5" name="Text Box 44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6" name="Text Box 44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7" name="Text Box 44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8" name="Text Box 44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39" name="Text Box 44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0" name="Text Box 44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1" name="Text Box 44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2" name="Text Box 44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3" name="Text Box 44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4" name="Text Box 44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5" name="Text Box 44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6" name="Text Box 44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7" name="Text Box 44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8" name="Text Box 44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49" name="Text Box 44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0" name="Text Box 44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1" name="Text Box 45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2" name="Text Box 45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3" name="Text Box 45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4" name="Text Box 45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5" name="Text Box 45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6" name="Text Box 45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7" name="Text Box 45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8" name="Text Box 45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59" name="Text Box 45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0" name="Text Box 45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1" name="Text Box 45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2" name="Text Box 45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3" name="Text Box 45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4" name="Text Box 45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5" name="Text Box 45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6" name="Text Box 45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7" name="Text Box 45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8" name="Text Box 45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69" name="Text Box 45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0" name="Text Box 45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1" name="Text Box 45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2" name="Text Box 45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3" name="Text Box 45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4" name="Text Box 45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5" name="Text Box 45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6" name="Text Box 45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7" name="Text Box 45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8" name="Text Box 45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79" name="Text Box 45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0" name="Text Box 45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1" name="Text Box 45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2" name="Text Box 45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3" name="Text Box 45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4" name="Text Box 45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5" name="Text Box 45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6" name="Text Box 45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7" name="Text Box 45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8" name="Text Box 45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89" name="Text Box 45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0" name="Text Box 45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1" name="Text Box 45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2" name="Text Box 45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3" name="Text Box 45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4" name="Text Box 45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5" name="Text Box 45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6" name="Text Box 45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7" name="Text Box 45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8" name="Text Box 45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299" name="Text Box 45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0" name="Text Box 45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1" name="Text Box 45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2" name="Text Box 45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3" name="Text Box 45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4" name="Text Box 45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5" name="Text Box 45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6" name="Text Box 45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7" name="Text Box 45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8" name="Text Box 45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09" name="Text Box 45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0" name="Text Box 45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1" name="Text Box 45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2" name="Text Box 45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3" name="Text Box 45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4" name="Text Box 45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5" name="Text Box 45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6" name="Text Box 45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7" name="Text Box 45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8" name="Text Box 45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19" name="Text Box 45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0" name="Text Box 45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1" name="Text Box 45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2" name="Text Box 45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3" name="Text Box 45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4" name="Text Box 45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5" name="Text Box 45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6" name="Text Box 45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7" name="Text Box 45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8" name="Text Box 45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29" name="Text Box 45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0" name="Text Box 45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1" name="Text Box 45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2" name="Text Box 45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3" name="Text Box 45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4" name="Text Box 45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5" name="Text Box 45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6" name="Text Box 45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7" name="Text Box 45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8" name="Text Box 45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39" name="Text Box 45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0" name="Text Box 45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1" name="Text Box 45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2" name="Text Box 45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3" name="Text Box 45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4" name="Text Box 45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5" name="Text Box 45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6" name="Text Box 45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7" name="Text Box 45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8" name="Text Box 45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49" name="Text Box 45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0" name="Text Box 45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1" name="Text Box 46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2" name="Text Box 46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3" name="Text Box 46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4" name="Text Box 46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5" name="Text Box 46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6" name="Text Box 46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7" name="Text Box 46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8" name="Text Box 46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59" name="Text Box 46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0" name="Text Box 46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1" name="Text Box 46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2" name="Text Box 46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3" name="Text Box 46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4" name="Text Box 46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5" name="Text Box 46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6" name="Text Box 46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7" name="Text Box 46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8" name="Text Box 46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69" name="Text Box 46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0" name="Text Box 46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1" name="Text Box 46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2" name="Text Box 46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3" name="Text Box 46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4" name="Text Box 46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5" name="Text Box 46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6" name="Text Box 46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7" name="Text Box 46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8" name="Text Box 46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79" name="Text Box 46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0" name="Text Box 46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1" name="Text Box 46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2" name="Text Box 46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3" name="Text Box 46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4" name="Text Box 46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5" name="Text Box 46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6" name="Text Box 46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7" name="Text Box 46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8" name="Text Box 46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89" name="Text Box 46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0" name="Text Box 46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1" name="Text Box 46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2" name="Text Box 46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3" name="Text Box 46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4" name="Text Box 46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5" name="Text Box 46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6" name="Text Box 46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7" name="Text Box 46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8" name="Text Box 46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399" name="Text Box 46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0" name="Text Box 46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1" name="Text Box 46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2" name="Text Box 46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3" name="Text Box 46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4" name="Text Box 46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5" name="Text Box 46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6" name="Text Box 46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7" name="Text Box 46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8" name="Text Box 46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09" name="Text Box 46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0" name="Text Box 46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1" name="Text Box 46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2" name="Text Box 46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3" name="Text Box 46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4" name="Text Box 46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5" name="Text Box 46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6" name="Text Box 46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7" name="Text Box 46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8" name="Text Box 46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19" name="Text Box 46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0" name="Text Box 46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1" name="Text Box 46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2" name="Text Box 46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3" name="Text Box 46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4" name="Text Box 46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5" name="Text Box 46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6" name="Text Box 46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7" name="Text Box 46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8" name="Text Box 46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29" name="Text Box 46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0" name="Text Box 46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1" name="Text Box 46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2" name="Text Box 46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3" name="Text Box 46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4" name="Text Box 46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5" name="Text Box 46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6" name="Text Box 46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7" name="Text Box 46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8" name="Text Box 46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39" name="Text Box 46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0" name="Text Box 46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1" name="Text Box 46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2" name="Text Box 46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3" name="Text Box 46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4" name="Text Box 46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5" name="Text Box 46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6" name="Text Box 46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7" name="Text Box 46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8" name="Text Box 46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49" name="Text Box 46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0" name="Text Box 46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1" name="Text Box 47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2" name="Text Box 47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3" name="Text Box 47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4" name="Text Box 47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5" name="Text Box 47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6" name="Text Box 47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7" name="Text Box 47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8" name="Text Box 47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59" name="Text Box 47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0" name="Text Box 47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1" name="Text Box 47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2" name="Text Box 47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3" name="Text Box 47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4" name="Text Box 47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5" name="Text Box 47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6" name="Text Box 47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7" name="Text Box 47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8" name="Text Box 47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69" name="Text Box 47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0" name="Text Box 47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1" name="Text Box 47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2" name="Text Box 47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3" name="Text Box 47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4" name="Text Box 47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5" name="Text Box 47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6" name="Text Box 47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7" name="Text Box 47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8" name="Text Box 47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79" name="Text Box 47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0" name="Text Box 47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1" name="Text Box 47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2" name="Text Box 47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3" name="Text Box 47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4" name="Text Box 47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5" name="Text Box 47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6" name="Text Box 47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7" name="Text Box 47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8" name="Text Box 47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89" name="Text Box 47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0" name="Text Box 47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1" name="Text Box 47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2" name="Text Box 47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3" name="Text Box 47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4" name="Text Box 47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5" name="Text Box 47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6" name="Text Box 47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7" name="Text Box 47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8" name="Text Box 47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499" name="Text Box 47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0" name="Text Box 47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1" name="Text Box 47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2" name="Text Box 47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3" name="Text Box 47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4" name="Text Box 47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5" name="Text Box 47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6" name="Text Box 47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7" name="Text Box 47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8" name="Text Box 47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09" name="Text Box 47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0" name="Text Box 47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1" name="Text Box 47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2" name="Text Box 47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3" name="Text Box 47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4" name="Text Box 47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5" name="Text Box 47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6" name="Text Box 47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7" name="Text Box 47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8" name="Text Box 47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19" name="Text Box 47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0" name="Text Box 47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1" name="Text Box 47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2" name="Text Box 47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3" name="Text Box 47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4" name="Text Box 47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5" name="Text Box 47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6" name="Text Box 47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7" name="Text Box 47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8" name="Text Box 47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29" name="Text Box 47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0" name="Text Box 47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1" name="Text Box 47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2" name="Text Box 47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3" name="Text Box 47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4" name="Text Box 47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5" name="Text Box 47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6" name="Text Box 47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7" name="Text Box 47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8" name="Text Box 47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39" name="Text Box 47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0" name="Text Box 47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1" name="Text Box 47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2" name="Text Box 47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3" name="Text Box 47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4" name="Text Box 47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5" name="Text Box 47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6" name="Text Box 47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7" name="Text Box 47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8" name="Text Box 47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49" name="Text Box 47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0" name="Text Box 47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1" name="Text Box 48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2" name="Text Box 48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3" name="Text Box 48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4" name="Text Box 48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5" name="Text Box 48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6" name="Text Box 48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7" name="Text Box 48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8" name="Text Box 48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59" name="Text Box 48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0" name="Text Box 48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1" name="Text Box 48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2" name="Text Box 48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3" name="Text Box 48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4" name="Text Box 48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5" name="Text Box 48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6" name="Text Box 48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7" name="Text Box 48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8" name="Text Box 48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69" name="Text Box 48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0" name="Text Box 48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1" name="Text Box 48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2" name="Text Box 48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3" name="Text Box 48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4" name="Text Box 48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5" name="Text Box 48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6" name="Text Box 48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7" name="Text Box 48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8" name="Text Box 48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79" name="Text Box 48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0" name="Text Box 48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1" name="Text Box 48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2" name="Text Box 48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3" name="Text Box 48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4" name="Text Box 48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5" name="Text Box 48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6" name="Text Box 48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7" name="Text Box 48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8" name="Text Box 48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89" name="Text Box 48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0" name="Text Box 48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1" name="Text Box 48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2" name="Text Box 48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3" name="Text Box 48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4" name="Text Box 48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5" name="Text Box 48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6" name="Text Box 48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7" name="Text Box 48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8" name="Text Box 48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599" name="Text Box 48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0" name="Text Box 48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1" name="Text Box 48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2" name="Text Box 48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3" name="Text Box 48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4" name="Text Box 48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5" name="Text Box 48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6" name="Text Box 48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7" name="Text Box 48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8" name="Text Box 48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09" name="Text Box 48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0" name="Text Box 48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1" name="Text Box 48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2" name="Text Box 48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3" name="Text Box 48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4" name="Text Box 48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5" name="Text Box 48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6" name="Text Box 48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7" name="Text Box 48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8" name="Text Box 48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19" name="Text Box 48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0" name="Text Box 48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1" name="Text Box 48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2" name="Text Box 48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3" name="Text Box 48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4" name="Text Box 48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5" name="Text Box 48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6" name="Text Box 48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7" name="Text Box 48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8" name="Text Box 48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29" name="Text Box 48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0" name="Text Box 48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1" name="Text Box 48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2" name="Text Box 48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3" name="Text Box 48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4" name="Text Box 48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5" name="Text Box 48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6" name="Text Box 48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7" name="Text Box 48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8" name="Text Box 48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39" name="Text Box 48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0" name="Text Box 48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1" name="Text Box 48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2" name="Text Box 48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3" name="Text Box 48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4" name="Text Box 48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5" name="Text Box 48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6" name="Text Box 48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7" name="Text Box 48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8" name="Text Box 48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49" name="Text Box 48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0" name="Text Box 48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1" name="Text Box 49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2" name="Text Box 49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3" name="Text Box 49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4" name="Text Box 49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5" name="Text Box 49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6" name="Text Box 49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7" name="Text Box 49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8" name="Text Box 49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59" name="Text Box 49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0" name="Text Box 49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1" name="Text Box 49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2" name="Text Box 49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3" name="Text Box 49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4" name="Text Box 49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5" name="Text Box 49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6" name="Text Box 49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7" name="Text Box 49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8" name="Text Box 49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69" name="Text Box 49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0" name="Text Box 49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1" name="Text Box 49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2" name="Text Box 49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3" name="Text Box 49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4" name="Text Box 49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5" name="Text Box 49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6" name="Text Box 49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7" name="Text Box 49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8" name="Text Box 49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79" name="Text Box 49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0" name="Text Box 49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1" name="Text Box 49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2" name="Text Box 49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3" name="Text Box 49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4" name="Text Box 49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5" name="Text Box 49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6" name="Text Box 49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7" name="Text Box 49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8" name="Text Box 49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89" name="Text Box 49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0" name="Text Box 49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1" name="Text Box 49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2" name="Text Box 49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3" name="Text Box 49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4" name="Text Box 49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5" name="Text Box 49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6" name="Text Box 49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7" name="Text Box 49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8" name="Text Box 49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699" name="Text Box 49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0" name="Text Box 49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1" name="Text Box 49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2" name="Text Box 49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3" name="Text Box 49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4" name="Text Box 49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5" name="Text Box 49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6" name="Text Box 49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7" name="Text Box 49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8" name="Text Box 49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09" name="Text Box 49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0" name="Text Box 49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1" name="Text Box 49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2" name="Text Box 49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3" name="Text Box 49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4" name="Text Box 49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5" name="Text Box 49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6" name="Text Box 49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7" name="Text Box 49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8" name="Text Box 49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19" name="Text Box 49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0" name="Text Box 49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1" name="Text Box 49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2" name="Text Box 49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3" name="Text Box 49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4" name="Text Box 49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5" name="Text Box 49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6" name="Text Box 49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7" name="Text Box 49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8" name="Text Box 49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29" name="Text Box 49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0" name="Text Box 49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1" name="Text Box 49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2" name="Text Box 49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3" name="Text Box 49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4" name="Text Box 49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5" name="Text Box 49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6" name="Text Box 49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7" name="Text Box 49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8" name="Text Box 49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39" name="Text Box 49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0" name="Text Box 49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1" name="Text Box 49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2" name="Text Box 49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3" name="Text Box 49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4" name="Text Box 49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5" name="Text Box 49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6" name="Text Box 49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7" name="Text Box 49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8" name="Text Box 49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49" name="Text Box 49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0" name="Text Box 49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1" name="Text Box 50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2" name="Text Box 50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3" name="Text Box 50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4" name="Text Box 50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5" name="Text Box 50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6" name="Text Box 50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7" name="Text Box 50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8" name="Text Box 50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59" name="Text Box 50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0" name="Text Box 50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1" name="Text Box 50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2" name="Text Box 50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3" name="Text Box 50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4" name="Text Box 50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5" name="Text Box 50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6" name="Text Box 50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7" name="Text Box 50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8" name="Text Box 50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69" name="Text Box 50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0" name="Text Box 50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1" name="Text Box 50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2" name="Text Box 50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3" name="Text Box 50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4" name="Text Box 50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5" name="Text Box 50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6" name="Text Box 50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7" name="Text Box 50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8" name="Text Box 50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79" name="Text Box 50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0" name="Text Box 50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1" name="Text Box 50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2" name="Text Box 50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3" name="Text Box 50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4" name="Text Box 50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5" name="Text Box 50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6" name="Text Box 50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7" name="Text Box 50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8" name="Text Box 50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89" name="Text Box 50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0" name="Text Box 50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1" name="Text Box 50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2" name="Text Box 50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3" name="Text Box 50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4" name="Text Box 50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5" name="Text Box 50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6" name="Text Box 50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7" name="Text Box 50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8" name="Text Box 50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799" name="Text Box 50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0" name="Text Box 50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1" name="Text Box 50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2" name="Text Box 50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3" name="Text Box 50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4" name="Text Box 50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5" name="Text Box 50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6" name="Text Box 50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7" name="Text Box 50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8" name="Text Box 50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09" name="Text Box 50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0" name="Text Box 50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1" name="Text Box 50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2" name="Text Box 50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3" name="Text Box 50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4" name="Text Box 50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5" name="Text Box 50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6" name="Text Box 50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7" name="Text Box 50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8" name="Text Box 50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19" name="Text Box 50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0" name="Text Box 50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1" name="Text Box 50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2" name="Text Box 50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3" name="Text Box 50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4" name="Text Box 50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5" name="Text Box 50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6" name="Text Box 50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7" name="Text Box 50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8" name="Text Box 50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29" name="Text Box 50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0" name="Text Box 50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1" name="Text Box 50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2" name="Text Box 50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3" name="Text Box 50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4" name="Text Box 50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5" name="Text Box 50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6" name="Text Box 50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7" name="Text Box 50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8" name="Text Box 50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39" name="Text Box 50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0" name="Text Box 50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1" name="Text Box 50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2" name="Text Box 50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3" name="Text Box 50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4" name="Text Box 50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5" name="Text Box 50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6" name="Text Box 50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7" name="Text Box 50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8" name="Text Box 50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49" name="Text Box 50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0" name="Text Box 50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1" name="Text Box 51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2" name="Text Box 51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3" name="Text Box 51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4" name="Text Box 51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5" name="Text Box 51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6" name="Text Box 51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7" name="Text Box 51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8" name="Text Box 51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59" name="Text Box 51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0" name="Text Box 51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1" name="Text Box 51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2" name="Text Box 51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3" name="Text Box 51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4" name="Text Box 51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5" name="Text Box 51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6" name="Text Box 51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7" name="Text Box 51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8" name="Text Box 51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69" name="Text Box 51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0" name="Text Box 51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1" name="Text Box 51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2" name="Text Box 51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3" name="Text Box 51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4" name="Text Box 51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5" name="Text Box 51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6" name="Text Box 51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7" name="Text Box 51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8" name="Text Box 51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79" name="Text Box 51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0" name="Text Box 51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1" name="Text Box 51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2" name="Text Box 51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3" name="Text Box 51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4" name="Text Box 51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5" name="Text Box 51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6" name="Text Box 51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7" name="Text Box 51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8" name="Text Box 51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89" name="Text Box 51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0" name="Text Box 51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1" name="Text Box 51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2" name="Text Box 51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3" name="Text Box 51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4" name="Text Box 51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5" name="Text Box 51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6" name="Text Box 51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7" name="Text Box 51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8" name="Text Box 51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899" name="Text Box 51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0" name="Text Box 51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1" name="Text Box 51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2" name="Text Box 51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3" name="Text Box 51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4" name="Text Box 51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5" name="Text Box 51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6" name="Text Box 51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7" name="Text Box 51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8" name="Text Box 51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09" name="Text Box 51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0" name="Text Box 51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1" name="Text Box 51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2" name="Text Box 51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3" name="Text Box 51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4" name="Text Box 51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5" name="Text Box 51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6" name="Text Box 51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7" name="Text Box 51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8" name="Text Box 51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19" name="Text Box 51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0" name="Text Box 51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1" name="Text Box 51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2" name="Text Box 51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3" name="Text Box 51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4" name="Text Box 51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5" name="Text Box 51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6" name="Text Box 51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7" name="Text Box 51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8" name="Text Box 51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29" name="Text Box 51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0" name="Text Box 51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1" name="Text Box 51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2" name="Text Box 51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3" name="Text Box 51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4" name="Text Box 51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5" name="Text Box 51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6" name="Text Box 51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7" name="Text Box 51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8" name="Text Box 51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39" name="Text Box 51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0" name="Text Box 51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1" name="Text Box 51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2" name="Text Box 51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3" name="Text Box 51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4" name="Text Box 51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5" name="Text Box 51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6" name="Text Box 51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7" name="Text Box 51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8" name="Text Box 51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49" name="Text Box 51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0" name="Text Box 51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1" name="Text Box 52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2" name="Text Box 52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3" name="Text Box 52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4" name="Text Box 52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5" name="Text Box 52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6" name="Text Box 52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7" name="Text Box 52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8" name="Text Box 52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59" name="Text Box 52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0" name="Text Box 52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1" name="Text Box 52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2" name="Text Box 52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3" name="Text Box 52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4" name="Text Box 52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5" name="Text Box 52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6" name="Text Box 52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7" name="Text Box 52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8" name="Text Box 52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69" name="Text Box 52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0" name="Text Box 52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1" name="Text Box 52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2" name="Text Box 52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3" name="Text Box 52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4" name="Text Box 52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5" name="Text Box 52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6" name="Text Box 52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7" name="Text Box 52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8" name="Text Box 52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79" name="Text Box 52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0" name="Text Box 52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1" name="Text Box 52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2" name="Text Box 52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3" name="Text Box 52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4" name="Text Box 52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5" name="Text Box 52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6" name="Text Box 52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7" name="Text Box 52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8" name="Text Box 52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89" name="Text Box 52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0" name="Text Box 52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1" name="Text Box 52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2" name="Text Box 52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3" name="Text Box 52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4" name="Text Box 52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5" name="Text Box 52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6" name="Text Box 52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7" name="Text Box 52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8" name="Text Box 52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5999" name="Text Box 52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0" name="Text Box 52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1" name="Text Box 52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2" name="Text Box 52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3" name="Text Box 52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4" name="Text Box 52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5" name="Text Box 52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6" name="Text Box 52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7" name="Text Box 52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8" name="Text Box 52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09" name="Text Box 52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0" name="Text Box 52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1" name="Text Box 52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2" name="Text Box 52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3" name="Text Box 52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4" name="Text Box 52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5" name="Text Box 52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6" name="Text Box 52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7" name="Text Box 52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8" name="Text Box 52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19" name="Text Box 52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0" name="Text Box 52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1" name="Text Box 52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2" name="Text Box 52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3" name="Text Box 52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4" name="Text Box 52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5" name="Text Box 52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6" name="Text Box 52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7" name="Text Box 52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8" name="Text Box 52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29" name="Text Box 52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0" name="Text Box 52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1" name="Text Box 52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2" name="Text Box 52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3" name="Text Box 52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4" name="Text Box 52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5" name="Text Box 52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6" name="Text Box 52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7" name="Text Box 52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8" name="Text Box 52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39" name="Text Box 52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0" name="Text Box 52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1" name="Text Box 52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2" name="Text Box 52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3" name="Text Box 52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4" name="Text Box 52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5" name="Text Box 52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6" name="Text Box 52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7" name="Text Box 52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8" name="Text Box 52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49" name="Text Box 52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0" name="Text Box 52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1" name="Text Box 53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2" name="Text Box 53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3" name="Text Box 53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4" name="Text Box 53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5" name="Text Box 53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6" name="Text Box 53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7" name="Text Box 53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8" name="Text Box 53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59" name="Text Box 530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0" name="Text Box 530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1" name="Text Box 531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2" name="Text Box 531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3" name="Text Box 531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4" name="Text Box 531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5" name="Text Box 531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6" name="Text Box 531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7" name="Text Box 531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8" name="Text Box 531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69" name="Text Box 531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0" name="Text Box 531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1" name="Text Box 532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2" name="Text Box 532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3" name="Text Box 532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4" name="Text Box 532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5" name="Text Box 532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6" name="Text Box 532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7" name="Text Box 532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8" name="Text Box 532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79" name="Text Box 532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0" name="Text Box 532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1" name="Text Box 533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2" name="Text Box 533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3" name="Text Box 533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4" name="Text Box 533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5" name="Text Box 533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6" name="Text Box 533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7" name="Text Box 533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8" name="Text Box 533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89" name="Text Box 533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0" name="Text Box 533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1" name="Text Box 534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2" name="Text Box 534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3" name="Text Box 534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4" name="Text Box 534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5" name="Text Box 534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6" name="Text Box 534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7" name="Text Box 534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8" name="Text Box 534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099" name="Text Box 534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0" name="Text Box 534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1" name="Text Box 535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2" name="Text Box 535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3" name="Text Box 535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4" name="Text Box 535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5" name="Text Box 535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6" name="Text Box 535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7" name="Text Box 535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8" name="Text Box 535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09" name="Text Box 535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0" name="Text Box 535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1" name="Text Box 536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2" name="Text Box 536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3" name="Text Box 536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4" name="Text Box 536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5" name="Text Box 536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6" name="Text Box 536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7" name="Text Box 536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8" name="Text Box 536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19" name="Text Box 536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0" name="Text Box 536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1" name="Text Box 537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2" name="Text Box 537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3" name="Text Box 537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4" name="Text Box 537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5" name="Text Box 537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6" name="Text Box 537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7" name="Text Box 537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8" name="Text Box 537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29" name="Text Box 537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0" name="Text Box 537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1" name="Text Box 538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2" name="Text Box 538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3" name="Text Box 538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4" name="Text Box 538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5" name="Text Box 538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6" name="Text Box 538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7" name="Text Box 538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8" name="Text Box 538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39" name="Text Box 538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0" name="Text Box 538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1" name="Text Box 539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2" name="Text Box 539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3" name="Text Box 539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4" name="Text Box 539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5" name="Text Box 539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6" name="Text Box 539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7" name="Text Box 539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8" name="Text Box 539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49" name="Text Box 5398"/>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0" name="Text Box 5399"/>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1" name="Text Box 5400"/>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2" name="Text Box 5401"/>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3" name="Text Box 5402"/>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4" name="Text Box 5403"/>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5" name="Text Box 5404"/>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6" name="Text Box 5405"/>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7" name="Text Box 5406"/>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08"/>
    <xdr:sp macro="" textlink="">
      <xdr:nvSpPr>
        <xdr:cNvPr id="6158" name="Text Box 5407"/>
        <xdr:cNvSpPr txBox="1">
          <a:spLocks noChangeArrowheads="1"/>
        </xdr:cNvSpPr>
      </xdr:nvSpPr>
      <xdr:spPr bwMode="auto">
        <a:xfrm>
          <a:off x="4686300" y="3162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59" name="Text Box 5427"/>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0" name="Text Box 5428"/>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1" name="Text Box 5429"/>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2" name="Text Box 5430"/>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3" name="Text Box 5431"/>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4" name="Text Box 5432"/>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5" name="Text Box 5433"/>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6" name="Text Box 5434"/>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7" name="Text Box 5435"/>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8" name="Text Box 5436"/>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69" name="Text Box 5437"/>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0" name="Text Box 5438"/>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1" name="Text Box 5439"/>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2" name="Text Box 5440"/>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3" name="Text Box 5441"/>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4" name="Text Box 5442"/>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5" name="Text Box 5443"/>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6" name="Text Box 5444"/>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7" name="Text Box 5445"/>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8" name="Text Box 5446"/>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79" name="Text Box 5447"/>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0" name="Text Box 5448"/>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1" name="Text Box 5449"/>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2" name="Text Box 5450"/>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3" name="Text Box 5451"/>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4" name="Text Box 5452"/>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5" name="Text Box 5453"/>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6" name="Text Box 5454"/>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7" name="Text Box 5455"/>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8" name="Text Box 5456"/>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89" name="Text Box 5457"/>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0" name="Text Box 5458"/>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1" name="Text Box 5459"/>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2" name="Text Box 5460"/>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3" name="Text Box 5461"/>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4" name="Text Box 5462"/>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5" name="Text Box 5463"/>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6" name="Text Box 5464"/>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7" name="Text Box 5465"/>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8" name="Text Box 5466"/>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199" name="Text Box 5467"/>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9"/>
    <xdr:sp macro="" textlink="">
      <xdr:nvSpPr>
        <xdr:cNvPr id="6200" name="Text Box 5468"/>
        <xdr:cNvSpPr txBox="1">
          <a:spLocks noChangeArrowheads="1"/>
        </xdr:cNvSpPr>
      </xdr:nvSpPr>
      <xdr:spPr bwMode="auto">
        <a:xfrm>
          <a:off x="4686300" y="3143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0.7109375" bestFit="1" customWidth="1"/>
  </cols>
  <sheetData>
    <row r="1" spans="1:5" ht="15" customHeight="1" x14ac:dyDescent="0.25">
      <c r="A1" s="23" t="s">
        <v>29</v>
      </c>
    </row>
    <row r="2" spans="1:5" ht="15" customHeight="1" x14ac:dyDescent="0.2">
      <c r="A2" s="24" t="s">
        <v>30</v>
      </c>
      <c r="B2" s="24"/>
      <c r="C2" s="24"/>
      <c r="D2" s="24"/>
      <c r="E2" s="24"/>
    </row>
    <row r="3" spans="1:5" ht="15" customHeight="1" x14ac:dyDescent="0.2">
      <c r="A3" s="24" t="s">
        <v>31</v>
      </c>
      <c r="B3" s="24"/>
      <c r="C3" s="24"/>
      <c r="D3" s="24"/>
      <c r="E3" s="24"/>
    </row>
    <row r="4" spans="1:5" ht="15" customHeight="1" x14ac:dyDescent="0.2">
      <c r="A4" s="25" t="s">
        <v>32</v>
      </c>
      <c r="B4" s="25"/>
      <c r="C4" s="25"/>
      <c r="D4" s="25"/>
      <c r="E4" s="25"/>
    </row>
    <row r="5" spans="1:5" ht="15" customHeight="1" x14ac:dyDescent="0.2">
      <c r="A5" s="25"/>
      <c r="B5" s="25"/>
      <c r="C5" s="25"/>
      <c r="D5" s="25"/>
      <c r="E5" s="25"/>
    </row>
    <row r="6" spans="1:5" ht="15" customHeight="1" x14ac:dyDescent="0.2">
      <c r="A6" s="25"/>
      <c r="B6" s="25"/>
      <c r="C6" s="25"/>
      <c r="D6" s="25"/>
      <c r="E6" s="25"/>
    </row>
    <row r="7" spans="1:5" ht="15" customHeight="1" x14ac:dyDescent="0.2">
      <c r="A7" s="25"/>
      <c r="B7" s="25"/>
      <c r="C7" s="25"/>
      <c r="D7" s="25"/>
      <c r="E7" s="25"/>
    </row>
    <row r="8" spans="1:5" ht="15" customHeight="1" x14ac:dyDescent="0.2">
      <c r="A8" s="25"/>
      <c r="B8" s="25"/>
      <c r="C8" s="25"/>
      <c r="D8" s="25"/>
      <c r="E8" s="25"/>
    </row>
    <row r="9" spans="1:5" ht="15" customHeight="1" x14ac:dyDescent="0.2">
      <c r="A9" s="25"/>
      <c r="B9" s="25"/>
      <c r="C9" s="25"/>
      <c r="D9" s="25"/>
      <c r="E9" s="25"/>
    </row>
    <row r="10" spans="1:5" ht="15" customHeight="1" x14ac:dyDescent="0.2">
      <c r="A10" s="25"/>
      <c r="B10" s="25"/>
      <c r="C10" s="25"/>
      <c r="D10" s="25"/>
      <c r="E10" s="25"/>
    </row>
    <row r="11" spans="1:5" ht="15" customHeight="1" x14ac:dyDescent="0.2">
      <c r="A11" s="26"/>
      <c r="B11" s="27"/>
      <c r="C11" s="26"/>
      <c r="D11" s="26"/>
      <c r="E11" s="26"/>
    </row>
    <row r="12" spans="1:5" ht="15" customHeight="1" x14ac:dyDescent="0.25">
      <c r="A12" s="28" t="s">
        <v>1</v>
      </c>
      <c r="B12" s="29"/>
      <c r="C12" s="30"/>
      <c r="D12" s="30"/>
      <c r="E12" s="30"/>
    </row>
    <row r="13" spans="1:5" ht="15" customHeight="1" x14ac:dyDescent="0.2">
      <c r="A13" s="31" t="s">
        <v>33</v>
      </c>
      <c r="B13" s="29"/>
      <c r="C13" s="30"/>
      <c r="D13" s="30"/>
      <c r="E13" s="32" t="s">
        <v>34</v>
      </c>
    </row>
    <row r="14" spans="1:5" ht="15" customHeight="1" x14ac:dyDescent="0.25">
      <c r="A14" s="33"/>
      <c r="B14" s="34"/>
      <c r="C14" s="35"/>
      <c r="D14" s="35"/>
      <c r="E14" s="36"/>
    </row>
    <row r="15" spans="1:5" ht="15" customHeight="1" x14ac:dyDescent="0.2">
      <c r="B15" s="37" t="s">
        <v>35</v>
      </c>
      <c r="C15" s="37" t="s">
        <v>36</v>
      </c>
      <c r="D15" s="38" t="s">
        <v>37</v>
      </c>
      <c r="E15" s="39" t="s">
        <v>38</v>
      </c>
    </row>
    <row r="16" spans="1:5" ht="15" customHeight="1" x14ac:dyDescent="0.2">
      <c r="B16" s="40">
        <v>38587505</v>
      </c>
      <c r="C16" s="41"/>
      <c r="D16" s="42" t="s">
        <v>39</v>
      </c>
      <c r="E16" s="43">
        <v>8044977.2000000002</v>
      </c>
    </row>
    <row r="17" spans="1:5" ht="15" customHeight="1" x14ac:dyDescent="0.2">
      <c r="B17" s="44"/>
      <c r="C17" s="45" t="s">
        <v>40</v>
      </c>
      <c r="D17" s="46"/>
      <c r="E17" s="47">
        <f>SUM(E16:E16)</f>
        <v>8044977.2000000002</v>
      </c>
    </row>
    <row r="18" spans="1:5" ht="15" customHeight="1" x14ac:dyDescent="0.2"/>
    <row r="19" spans="1:5" ht="15" customHeight="1" x14ac:dyDescent="0.25">
      <c r="A19" s="48" t="s">
        <v>17</v>
      </c>
      <c r="B19" s="35"/>
      <c r="C19" s="35"/>
      <c r="D19" s="35"/>
      <c r="E19" s="35"/>
    </row>
    <row r="20" spans="1:5" ht="15" customHeight="1" x14ac:dyDescent="0.2">
      <c r="A20" s="31" t="s">
        <v>41</v>
      </c>
      <c r="B20" s="30"/>
      <c r="C20" s="30"/>
      <c r="D20" s="30"/>
      <c r="E20" s="32" t="s">
        <v>42</v>
      </c>
    </row>
    <row r="21" spans="1:5" ht="15" customHeight="1" x14ac:dyDescent="0.25">
      <c r="A21" s="48"/>
      <c r="B21" s="33"/>
      <c r="C21" s="35"/>
      <c r="D21" s="35"/>
      <c r="E21" s="36"/>
    </row>
    <row r="22" spans="1:5" ht="15" customHeight="1" x14ac:dyDescent="0.2">
      <c r="A22" s="49"/>
      <c r="B22" s="50" t="s">
        <v>35</v>
      </c>
      <c r="C22" s="37" t="s">
        <v>36</v>
      </c>
      <c r="D22" s="51" t="s">
        <v>37</v>
      </c>
      <c r="E22" s="39" t="s">
        <v>38</v>
      </c>
    </row>
    <row r="23" spans="1:5" ht="15" customHeight="1" x14ac:dyDescent="0.2">
      <c r="A23" s="52"/>
      <c r="B23" s="40">
        <v>38587505</v>
      </c>
      <c r="C23" s="53"/>
      <c r="D23" s="54" t="s">
        <v>43</v>
      </c>
      <c r="E23" s="43">
        <v>8044977.2000000002</v>
      </c>
    </row>
    <row r="24" spans="1:5" ht="15" customHeight="1" x14ac:dyDescent="0.2">
      <c r="A24" s="55"/>
      <c r="B24" s="44"/>
      <c r="C24" s="45" t="s">
        <v>40</v>
      </c>
      <c r="D24" s="56"/>
      <c r="E24" s="57">
        <f>SUM(E23:E23)</f>
        <v>8044977.2000000002</v>
      </c>
    </row>
    <row r="25" spans="1:5" ht="15" customHeight="1" x14ac:dyDescent="0.2"/>
    <row r="26" spans="1:5" ht="15" customHeight="1" x14ac:dyDescent="0.2"/>
    <row r="27" spans="1:5" ht="15" customHeight="1" x14ac:dyDescent="0.25">
      <c r="A27" s="23" t="s">
        <v>44</v>
      </c>
    </row>
    <row r="28" spans="1:5" ht="15" customHeight="1" x14ac:dyDescent="0.2">
      <c r="A28" s="24" t="s">
        <v>30</v>
      </c>
      <c r="B28" s="24"/>
      <c r="C28" s="24"/>
      <c r="D28" s="24"/>
      <c r="E28" s="24"/>
    </row>
    <row r="29" spans="1:5" ht="15" customHeight="1" x14ac:dyDescent="0.2">
      <c r="A29" s="24" t="s">
        <v>31</v>
      </c>
      <c r="B29" s="24"/>
      <c r="C29" s="24"/>
      <c r="D29" s="24"/>
      <c r="E29" s="24"/>
    </row>
    <row r="30" spans="1:5" ht="15" customHeight="1" x14ac:dyDescent="0.2">
      <c r="A30" s="25" t="s">
        <v>45</v>
      </c>
      <c r="B30" s="25"/>
      <c r="C30" s="25"/>
      <c r="D30" s="25"/>
      <c r="E30" s="25"/>
    </row>
    <row r="31" spans="1:5" ht="15" customHeight="1" x14ac:dyDescent="0.2">
      <c r="A31" s="25"/>
      <c r="B31" s="25"/>
      <c r="C31" s="25"/>
      <c r="D31" s="25"/>
      <c r="E31" s="25"/>
    </row>
    <row r="32" spans="1:5" ht="15" customHeight="1" x14ac:dyDescent="0.2">
      <c r="A32" s="25"/>
      <c r="B32" s="25"/>
      <c r="C32" s="25"/>
      <c r="D32" s="25"/>
      <c r="E32" s="25"/>
    </row>
    <row r="33" spans="1:5" ht="15" customHeight="1" x14ac:dyDescent="0.2">
      <c r="A33" s="25"/>
      <c r="B33" s="25"/>
      <c r="C33" s="25"/>
      <c r="D33" s="25"/>
      <c r="E33" s="25"/>
    </row>
    <row r="34" spans="1:5" ht="15" customHeight="1" x14ac:dyDescent="0.2">
      <c r="A34" s="25"/>
      <c r="B34" s="25"/>
      <c r="C34" s="25"/>
      <c r="D34" s="25"/>
      <c r="E34" s="25"/>
    </row>
    <row r="35" spans="1:5" ht="15" customHeight="1" x14ac:dyDescent="0.2">
      <c r="A35" s="25"/>
      <c r="B35" s="25"/>
      <c r="C35" s="25"/>
      <c r="D35" s="25"/>
      <c r="E35" s="25"/>
    </row>
    <row r="36" spans="1:5" ht="15" customHeight="1" x14ac:dyDescent="0.2">
      <c r="A36" s="25"/>
      <c r="B36" s="25"/>
      <c r="C36" s="25"/>
      <c r="D36" s="25"/>
      <c r="E36" s="25"/>
    </row>
    <row r="37" spans="1:5" ht="15" customHeight="1" x14ac:dyDescent="0.2">
      <c r="A37" s="26"/>
      <c r="B37" s="27"/>
      <c r="C37" s="26"/>
      <c r="D37" s="26"/>
      <c r="E37" s="26"/>
    </row>
    <row r="38" spans="1:5" ht="15" customHeight="1" x14ac:dyDescent="0.25">
      <c r="A38" s="28" t="s">
        <v>1</v>
      </c>
      <c r="B38" s="29"/>
      <c r="C38" s="30"/>
      <c r="D38" s="30"/>
      <c r="E38" s="30"/>
    </row>
    <row r="39" spans="1:5" ht="15" customHeight="1" x14ac:dyDescent="0.2">
      <c r="A39" s="31" t="s">
        <v>33</v>
      </c>
      <c r="B39" s="29"/>
      <c r="C39" s="30"/>
      <c r="D39" s="30"/>
      <c r="E39" s="32" t="s">
        <v>34</v>
      </c>
    </row>
    <row r="40" spans="1:5" ht="15" customHeight="1" x14ac:dyDescent="0.25">
      <c r="A40" s="33"/>
      <c r="B40" s="34"/>
      <c r="C40" s="35"/>
      <c r="D40" s="35"/>
      <c r="E40" s="36"/>
    </row>
    <row r="41" spans="1:5" ht="15" customHeight="1" x14ac:dyDescent="0.2">
      <c r="B41" s="37" t="s">
        <v>35</v>
      </c>
      <c r="C41" s="37" t="s">
        <v>36</v>
      </c>
      <c r="D41" s="38" t="s">
        <v>37</v>
      </c>
      <c r="E41" s="39" t="s">
        <v>38</v>
      </c>
    </row>
    <row r="42" spans="1:5" ht="15" customHeight="1" x14ac:dyDescent="0.2">
      <c r="B42" s="40">
        <v>38587505</v>
      </c>
      <c r="C42" s="41"/>
      <c r="D42" s="42" t="s">
        <v>39</v>
      </c>
      <c r="E42" s="43">
        <v>14328249.119999999</v>
      </c>
    </row>
    <row r="43" spans="1:5" ht="15" customHeight="1" x14ac:dyDescent="0.2">
      <c r="B43" s="44"/>
      <c r="C43" s="45" t="s">
        <v>40</v>
      </c>
      <c r="D43" s="46"/>
      <c r="E43" s="47">
        <f>SUM(E42:E42)</f>
        <v>14328249.119999999</v>
      </c>
    </row>
    <row r="44" spans="1:5" ht="15" customHeight="1" x14ac:dyDescent="0.2"/>
    <row r="45" spans="1:5" ht="15" customHeight="1" x14ac:dyDescent="0.25">
      <c r="A45" s="48" t="s">
        <v>17</v>
      </c>
      <c r="B45" s="35"/>
      <c r="C45" s="35"/>
      <c r="D45" s="35"/>
      <c r="E45" s="35"/>
    </row>
    <row r="46" spans="1:5" ht="15" customHeight="1" x14ac:dyDescent="0.2">
      <c r="A46" s="31" t="s">
        <v>41</v>
      </c>
      <c r="B46" s="30"/>
      <c r="C46" s="30"/>
      <c r="D46" s="30"/>
      <c r="E46" s="32" t="s">
        <v>42</v>
      </c>
    </row>
    <row r="47" spans="1:5" ht="15" customHeight="1" x14ac:dyDescent="0.25">
      <c r="A47" s="48"/>
      <c r="B47" s="33"/>
      <c r="C47" s="35"/>
      <c r="D47" s="35"/>
      <c r="E47" s="36"/>
    </row>
    <row r="48" spans="1:5" ht="15" customHeight="1" x14ac:dyDescent="0.2">
      <c r="A48" s="49"/>
      <c r="B48" s="50" t="s">
        <v>35</v>
      </c>
      <c r="C48" s="37" t="s">
        <v>36</v>
      </c>
      <c r="D48" s="51" t="s">
        <v>37</v>
      </c>
      <c r="E48" s="39" t="s">
        <v>38</v>
      </c>
    </row>
    <row r="49" spans="1:5" ht="15" customHeight="1" x14ac:dyDescent="0.2">
      <c r="A49" s="52"/>
      <c r="B49" s="40">
        <v>38587505</v>
      </c>
      <c r="C49" s="53"/>
      <c r="D49" s="54" t="s">
        <v>43</v>
      </c>
      <c r="E49" s="43">
        <v>14328249.119999999</v>
      </c>
    </row>
    <row r="50" spans="1:5" ht="15" customHeight="1" x14ac:dyDescent="0.2">
      <c r="A50" s="55"/>
      <c r="B50" s="44"/>
      <c r="C50" s="45" t="s">
        <v>40</v>
      </c>
      <c r="D50" s="56"/>
      <c r="E50" s="57">
        <f>SUM(E49:E49)</f>
        <v>14328249.119999999</v>
      </c>
    </row>
    <row r="51" spans="1:5" ht="15" customHeight="1" x14ac:dyDescent="0.2"/>
    <row r="52" spans="1:5" ht="15" customHeight="1" x14ac:dyDescent="0.2"/>
    <row r="53" spans="1:5" ht="15" customHeight="1" x14ac:dyDescent="0.2"/>
    <row r="54" spans="1:5" ht="15" customHeight="1" x14ac:dyDescent="0.25">
      <c r="A54" s="23" t="s">
        <v>46</v>
      </c>
    </row>
    <row r="55" spans="1:5" ht="15" customHeight="1" x14ac:dyDescent="0.2">
      <c r="A55" s="24" t="s">
        <v>30</v>
      </c>
      <c r="B55" s="24"/>
      <c r="C55" s="24"/>
      <c r="D55" s="24"/>
      <c r="E55" s="24"/>
    </row>
    <row r="56" spans="1:5" ht="15" customHeight="1" x14ac:dyDescent="0.2">
      <c r="A56" s="24" t="s">
        <v>31</v>
      </c>
      <c r="B56" s="24"/>
      <c r="C56" s="24"/>
      <c r="D56" s="24"/>
      <c r="E56" s="24"/>
    </row>
    <row r="57" spans="1:5" ht="15" customHeight="1" x14ac:dyDescent="0.2">
      <c r="A57" s="25" t="s">
        <v>47</v>
      </c>
      <c r="B57" s="25"/>
      <c r="C57" s="25"/>
      <c r="D57" s="25"/>
      <c r="E57" s="25"/>
    </row>
    <row r="58" spans="1:5" ht="15" customHeight="1" x14ac:dyDescent="0.2">
      <c r="A58" s="25"/>
      <c r="B58" s="25"/>
      <c r="C58" s="25"/>
      <c r="D58" s="25"/>
      <c r="E58" s="25"/>
    </row>
    <row r="59" spans="1:5" ht="15" customHeight="1" x14ac:dyDescent="0.2">
      <c r="A59" s="25"/>
      <c r="B59" s="25"/>
      <c r="C59" s="25"/>
      <c r="D59" s="25"/>
      <c r="E59" s="25"/>
    </row>
    <row r="60" spans="1:5" ht="15" customHeight="1" x14ac:dyDescent="0.2">
      <c r="A60" s="25"/>
      <c r="B60" s="25"/>
      <c r="C60" s="25"/>
      <c r="D60" s="25"/>
      <c r="E60" s="25"/>
    </row>
    <row r="61" spans="1:5" ht="15" customHeight="1" x14ac:dyDescent="0.2">
      <c r="A61" s="25"/>
      <c r="B61" s="25"/>
      <c r="C61" s="25"/>
      <c r="D61" s="25"/>
      <c r="E61" s="25"/>
    </row>
    <row r="62" spans="1:5" ht="15" customHeight="1" x14ac:dyDescent="0.2">
      <c r="A62" s="25"/>
      <c r="B62" s="25"/>
      <c r="C62" s="25"/>
      <c r="D62" s="25"/>
      <c r="E62" s="25"/>
    </row>
    <row r="63" spans="1:5" ht="15" customHeight="1" x14ac:dyDescent="0.2">
      <c r="A63" s="25"/>
      <c r="B63" s="25"/>
      <c r="C63" s="25"/>
      <c r="D63" s="25"/>
      <c r="E63" s="25"/>
    </row>
    <row r="64" spans="1:5" ht="15" customHeight="1" x14ac:dyDescent="0.2">
      <c r="A64" s="26"/>
      <c r="B64" s="27"/>
      <c r="C64" s="26"/>
      <c r="D64" s="26"/>
      <c r="E64" s="26"/>
    </row>
    <row r="65" spans="1:5" ht="15" customHeight="1" x14ac:dyDescent="0.25">
      <c r="A65" s="28" t="s">
        <v>1</v>
      </c>
      <c r="B65" s="29"/>
      <c r="C65" s="30"/>
      <c r="D65" s="30"/>
      <c r="E65" s="30"/>
    </row>
    <row r="66" spans="1:5" ht="15" customHeight="1" x14ac:dyDescent="0.2">
      <c r="A66" s="31" t="s">
        <v>33</v>
      </c>
      <c r="B66" s="29"/>
      <c r="C66" s="30"/>
      <c r="D66" s="30"/>
      <c r="E66" s="32" t="s">
        <v>34</v>
      </c>
    </row>
    <row r="67" spans="1:5" ht="15" customHeight="1" x14ac:dyDescent="0.25">
      <c r="A67" s="33"/>
      <c r="B67" s="34"/>
      <c r="C67" s="35"/>
      <c r="D67" s="35"/>
      <c r="E67" s="36"/>
    </row>
    <row r="68" spans="1:5" ht="15" customHeight="1" x14ac:dyDescent="0.2">
      <c r="B68" s="37" t="s">
        <v>35</v>
      </c>
      <c r="C68" s="37" t="s">
        <v>36</v>
      </c>
      <c r="D68" s="38" t="s">
        <v>37</v>
      </c>
      <c r="E68" s="39" t="s">
        <v>38</v>
      </c>
    </row>
    <row r="69" spans="1:5" ht="15" customHeight="1" x14ac:dyDescent="0.2">
      <c r="B69" s="40">
        <v>38587505</v>
      </c>
      <c r="C69" s="41"/>
      <c r="D69" s="42" t="s">
        <v>39</v>
      </c>
      <c r="E69" s="43">
        <v>9533337</v>
      </c>
    </row>
    <row r="70" spans="1:5" ht="15" customHeight="1" x14ac:dyDescent="0.2">
      <c r="B70" s="44"/>
      <c r="C70" s="45" t="s">
        <v>40</v>
      </c>
      <c r="D70" s="46"/>
      <c r="E70" s="47">
        <f>SUM(E69:E69)</f>
        <v>9533337</v>
      </c>
    </row>
    <row r="71" spans="1:5" ht="15" customHeight="1" x14ac:dyDescent="0.2"/>
    <row r="72" spans="1:5" ht="15" customHeight="1" x14ac:dyDescent="0.25">
      <c r="A72" s="48" t="s">
        <v>17</v>
      </c>
      <c r="B72" s="35"/>
      <c r="C72" s="35"/>
      <c r="D72" s="35"/>
      <c r="E72" s="35"/>
    </row>
    <row r="73" spans="1:5" ht="15" customHeight="1" x14ac:dyDescent="0.2">
      <c r="A73" s="31" t="s">
        <v>41</v>
      </c>
      <c r="B73" s="30"/>
      <c r="C73" s="30"/>
      <c r="D73" s="30"/>
      <c r="E73" s="32" t="s">
        <v>42</v>
      </c>
    </row>
    <row r="74" spans="1:5" ht="15" customHeight="1" x14ac:dyDescent="0.25">
      <c r="A74" s="48"/>
      <c r="B74" s="33"/>
      <c r="C74" s="35"/>
      <c r="D74" s="35"/>
      <c r="E74" s="36"/>
    </row>
    <row r="75" spans="1:5" ht="15" customHeight="1" x14ac:dyDescent="0.2">
      <c r="A75" s="49"/>
      <c r="B75" s="50" t="s">
        <v>35</v>
      </c>
      <c r="C75" s="37" t="s">
        <v>36</v>
      </c>
      <c r="D75" s="51" t="s">
        <v>37</v>
      </c>
      <c r="E75" s="39" t="s">
        <v>38</v>
      </c>
    </row>
    <row r="76" spans="1:5" ht="15" customHeight="1" x14ac:dyDescent="0.2">
      <c r="A76" s="52"/>
      <c r="B76" s="40">
        <v>38587505</v>
      </c>
      <c r="C76" s="53"/>
      <c r="D76" s="54" t="s">
        <v>43</v>
      </c>
      <c r="E76" s="43">
        <v>9533337</v>
      </c>
    </row>
    <row r="77" spans="1:5" ht="15" customHeight="1" x14ac:dyDescent="0.2">
      <c r="A77" s="55"/>
      <c r="B77" s="44"/>
      <c r="C77" s="45" t="s">
        <v>40</v>
      </c>
      <c r="D77" s="56"/>
      <c r="E77" s="57">
        <f>SUM(E76:E76)</f>
        <v>9533337</v>
      </c>
    </row>
    <row r="78" spans="1:5" ht="15" customHeight="1" x14ac:dyDescent="0.2"/>
    <row r="79" spans="1:5" ht="15" customHeight="1" x14ac:dyDescent="0.2"/>
    <row r="80" spans="1:5" ht="15" customHeight="1" x14ac:dyDescent="0.25">
      <c r="A80" s="23" t="s">
        <v>48</v>
      </c>
    </row>
    <row r="81" spans="1:5" ht="15" customHeight="1" x14ac:dyDescent="0.2">
      <c r="A81" s="24" t="s">
        <v>30</v>
      </c>
      <c r="B81" s="24"/>
      <c r="C81" s="24"/>
      <c r="D81" s="24"/>
      <c r="E81" s="24"/>
    </row>
    <row r="82" spans="1:5" ht="15" customHeight="1" x14ac:dyDescent="0.2">
      <c r="A82" s="58" t="s">
        <v>49</v>
      </c>
      <c r="B82" s="58"/>
      <c r="C82" s="58"/>
      <c r="D82" s="58"/>
      <c r="E82" s="58"/>
    </row>
    <row r="83" spans="1:5" ht="15" customHeight="1" x14ac:dyDescent="0.2">
      <c r="A83" s="58"/>
      <c r="B83" s="58"/>
      <c r="C83" s="58"/>
      <c r="D83" s="58"/>
      <c r="E83" s="58"/>
    </row>
    <row r="84" spans="1:5" ht="15" customHeight="1" x14ac:dyDescent="0.2">
      <c r="A84" s="58"/>
      <c r="B84" s="58"/>
      <c r="C84" s="58"/>
      <c r="D84" s="58"/>
      <c r="E84" s="58"/>
    </row>
    <row r="85" spans="1:5" ht="15" customHeight="1" x14ac:dyDescent="0.2">
      <c r="A85" s="58"/>
      <c r="B85" s="58"/>
      <c r="C85" s="58"/>
      <c r="D85" s="58"/>
      <c r="E85" s="58"/>
    </row>
    <row r="86" spans="1:5" ht="15" customHeight="1" x14ac:dyDescent="0.2">
      <c r="A86" s="58"/>
      <c r="B86" s="58"/>
      <c r="C86" s="58"/>
      <c r="D86" s="58"/>
      <c r="E86" s="58"/>
    </row>
    <row r="87" spans="1:5" ht="15" customHeight="1" x14ac:dyDescent="0.2">
      <c r="A87" s="58"/>
      <c r="B87" s="58"/>
      <c r="C87" s="58"/>
      <c r="D87" s="58"/>
      <c r="E87" s="58"/>
    </row>
    <row r="88" spans="1:5" ht="15" customHeight="1" x14ac:dyDescent="0.2"/>
    <row r="89" spans="1:5" ht="15" customHeight="1" x14ac:dyDescent="0.25">
      <c r="A89" s="48" t="s">
        <v>1</v>
      </c>
      <c r="B89" s="35"/>
      <c r="C89" s="35"/>
      <c r="D89" s="35"/>
      <c r="E89" s="35"/>
    </row>
    <row r="90" spans="1:5" ht="15" customHeight="1" x14ac:dyDescent="0.2">
      <c r="A90" s="59" t="s">
        <v>33</v>
      </c>
      <c r="B90" s="35"/>
      <c r="C90" s="35"/>
      <c r="D90" s="35"/>
      <c r="E90" s="60" t="s">
        <v>34</v>
      </c>
    </row>
    <row r="91" spans="1:5" ht="15" customHeight="1" x14ac:dyDescent="0.25">
      <c r="A91" s="61"/>
      <c r="B91" s="48"/>
      <c r="C91" s="35"/>
      <c r="D91" s="35"/>
      <c r="E91" s="36"/>
    </row>
    <row r="92" spans="1:5" ht="15" customHeight="1" x14ac:dyDescent="0.2">
      <c r="B92" s="50" t="s">
        <v>35</v>
      </c>
      <c r="C92" s="37" t="s">
        <v>36</v>
      </c>
      <c r="D92" s="38" t="s">
        <v>37</v>
      </c>
      <c r="E92" s="39" t="s">
        <v>38</v>
      </c>
    </row>
    <row r="93" spans="1:5" ht="15" customHeight="1" x14ac:dyDescent="0.2">
      <c r="B93" s="62">
        <v>22</v>
      </c>
      <c r="C93" s="63">
        <v>6172</v>
      </c>
      <c r="D93" s="54" t="s">
        <v>50</v>
      </c>
      <c r="E93" s="64">
        <v>302649</v>
      </c>
    </row>
    <row r="94" spans="1:5" ht="15" customHeight="1" x14ac:dyDescent="0.2">
      <c r="B94" s="62"/>
      <c r="C94" s="45" t="s">
        <v>40</v>
      </c>
      <c r="D94" s="46"/>
      <c r="E94" s="47">
        <f>SUM(E93:E93)</f>
        <v>302649</v>
      </c>
    </row>
    <row r="95" spans="1:5" ht="15" customHeight="1" x14ac:dyDescent="0.2"/>
    <row r="96" spans="1:5" ht="15" customHeight="1" x14ac:dyDescent="0.25">
      <c r="A96" s="28" t="s">
        <v>17</v>
      </c>
      <c r="B96" s="30"/>
      <c r="C96" s="30"/>
      <c r="D96" s="30"/>
      <c r="E96" s="65"/>
    </row>
    <row r="97" spans="1:5" ht="15" customHeight="1" x14ac:dyDescent="0.2">
      <c r="A97" s="31" t="s">
        <v>51</v>
      </c>
      <c r="B97" s="30"/>
      <c r="C97" s="30"/>
      <c r="D97" s="30"/>
      <c r="E97" s="32" t="s">
        <v>52</v>
      </c>
    </row>
    <row r="98" spans="1:5" ht="15" customHeight="1" x14ac:dyDescent="0.25">
      <c r="A98" s="48"/>
      <c r="B98" s="61"/>
      <c r="C98" s="35"/>
      <c r="D98" s="35"/>
      <c r="E98" s="36"/>
    </row>
    <row r="99" spans="1:5" ht="15" customHeight="1" x14ac:dyDescent="0.2">
      <c r="A99" s="49"/>
      <c r="B99" s="50" t="s">
        <v>35</v>
      </c>
      <c r="C99" s="37" t="s">
        <v>36</v>
      </c>
      <c r="D99" s="51" t="s">
        <v>37</v>
      </c>
      <c r="E99" s="39" t="s">
        <v>38</v>
      </c>
    </row>
    <row r="100" spans="1:5" ht="15" customHeight="1" x14ac:dyDescent="0.2">
      <c r="A100" s="66"/>
      <c r="B100" s="62">
        <v>22</v>
      </c>
      <c r="C100" s="67"/>
      <c r="D100" s="68" t="s">
        <v>53</v>
      </c>
      <c r="E100" s="64">
        <v>302649</v>
      </c>
    </row>
    <row r="101" spans="1:5" ht="15" customHeight="1" x14ac:dyDescent="0.2">
      <c r="A101" s="69"/>
      <c r="B101" s="44"/>
      <c r="C101" s="45" t="s">
        <v>40</v>
      </c>
      <c r="D101" s="56"/>
      <c r="E101" s="57">
        <f>SUM(E100:E100)</f>
        <v>302649</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23" t="s">
        <v>54</v>
      </c>
    </row>
    <row r="107" spans="1:5" ht="15" customHeight="1" x14ac:dyDescent="0.2">
      <c r="A107" s="24" t="s">
        <v>30</v>
      </c>
      <c r="B107" s="24"/>
      <c r="C107" s="24"/>
      <c r="D107" s="24"/>
      <c r="E107" s="24"/>
    </row>
    <row r="108" spans="1:5" ht="15" customHeight="1" x14ac:dyDescent="0.2">
      <c r="A108" s="24" t="s">
        <v>31</v>
      </c>
      <c r="B108" s="24"/>
      <c r="C108" s="24"/>
      <c r="D108" s="24"/>
      <c r="E108" s="24"/>
    </row>
    <row r="109" spans="1:5" ht="15" customHeight="1" x14ac:dyDescent="0.2">
      <c r="A109" s="25" t="s">
        <v>55</v>
      </c>
      <c r="B109" s="25"/>
      <c r="C109" s="25"/>
      <c r="D109" s="25"/>
      <c r="E109" s="25"/>
    </row>
    <row r="110" spans="1:5" ht="15" customHeight="1" x14ac:dyDescent="0.2">
      <c r="A110" s="25"/>
      <c r="B110" s="25"/>
      <c r="C110" s="25"/>
      <c r="D110" s="25"/>
      <c r="E110" s="25"/>
    </row>
    <row r="111" spans="1:5" ht="15" customHeight="1" x14ac:dyDescent="0.2">
      <c r="A111" s="25"/>
      <c r="B111" s="25"/>
      <c r="C111" s="25"/>
      <c r="D111" s="25"/>
      <c r="E111" s="25"/>
    </row>
    <row r="112" spans="1:5" ht="15" customHeight="1" x14ac:dyDescent="0.2">
      <c r="A112" s="25"/>
      <c r="B112" s="25"/>
      <c r="C112" s="25"/>
      <c r="D112" s="25"/>
      <c r="E112" s="25"/>
    </row>
    <row r="113" spans="1:5" ht="15" customHeight="1" x14ac:dyDescent="0.2">
      <c r="A113" s="25"/>
      <c r="B113" s="25"/>
      <c r="C113" s="25"/>
      <c r="D113" s="25"/>
      <c r="E113" s="25"/>
    </row>
    <row r="114" spans="1:5" ht="15" customHeight="1" x14ac:dyDescent="0.2">
      <c r="A114" s="25"/>
      <c r="B114" s="25"/>
      <c r="C114" s="25"/>
      <c r="D114" s="25"/>
      <c r="E114" s="25"/>
    </row>
    <row r="115" spans="1:5" ht="15" customHeight="1" x14ac:dyDescent="0.2">
      <c r="A115" s="25"/>
      <c r="B115" s="25"/>
      <c r="C115" s="25"/>
      <c r="D115" s="25"/>
      <c r="E115" s="25"/>
    </row>
    <row r="116" spans="1:5" ht="15" customHeight="1" x14ac:dyDescent="0.2">
      <c r="A116" s="26"/>
      <c r="B116" s="27"/>
      <c r="C116" s="26"/>
      <c r="D116" s="26"/>
      <c r="E116" s="26"/>
    </row>
    <row r="117" spans="1:5" ht="15" customHeight="1" x14ac:dyDescent="0.25">
      <c r="A117" s="28" t="s">
        <v>1</v>
      </c>
      <c r="B117" s="29"/>
      <c r="C117" s="30"/>
      <c r="D117" s="30"/>
      <c r="E117" s="30"/>
    </row>
    <row r="118" spans="1:5" ht="15" customHeight="1" x14ac:dyDescent="0.2">
      <c r="A118" s="31" t="s">
        <v>33</v>
      </c>
      <c r="B118" s="29"/>
      <c r="C118" s="30"/>
      <c r="D118" s="30"/>
      <c r="E118" s="32" t="s">
        <v>34</v>
      </c>
    </row>
    <row r="119" spans="1:5" ht="15" customHeight="1" x14ac:dyDescent="0.25">
      <c r="A119" s="33"/>
      <c r="B119" s="34"/>
      <c r="C119" s="35"/>
      <c r="D119" s="35"/>
      <c r="E119" s="36"/>
    </row>
    <row r="120" spans="1:5" ht="15" customHeight="1" x14ac:dyDescent="0.2">
      <c r="B120" s="37" t="s">
        <v>35</v>
      </c>
      <c r="C120" s="37" t="s">
        <v>36</v>
      </c>
      <c r="D120" s="38" t="s">
        <v>37</v>
      </c>
      <c r="E120" s="39" t="s">
        <v>38</v>
      </c>
    </row>
    <row r="121" spans="1:5" ht="15" customHeight="1" x14ac:dyDescent="0.2">
      <c r="B121" s="40">
        <v>38587505</v>
      </c>
      <c r="C121" s="41"/>
      <c r="D121" s="42" t="s">
        <v>39</v>
      </c>
      <c r="E121" s="43">
        <v>8953690.0099999998</v>
      </c>
    </row>
    <row r="122" spans="1:5" ht="15" customHeight="1" x14ac:dyDescent="0.2">
      <c r="B122" s="44"/>
      <c r="C122" s="45" t="s">
        <v>40</v>
      </c>
      <c r="D122" s="46"/>
      <c r="E122" s="47">
        <f>SUM(E121:E121)</f>
        <v>8953690.0099999998</v>
      </c>
    </row>
    <row r="123" spans="1:5" ht="15" customHeight="1" x14ac:dyDescent="0.2"/>
    <row r="124" spans="1:5" ht="15" customHeight="1" x14ac:dyDescent="0.25">
      <c r="A124" s="48" t="s">
        <v>17</v>
      </c>
      <c r="B124" s="35"/>
      <c r="C124" s="35"/>
      <c r="D124" s="35"/>
      <c r="E124" s="35"/>
    </row>
    <row r="125" spans="1:5" ht="15" customHeight="1" x14ac:dyDescent="0.2">
      <c r="A125" s="31" t="s">
        <v>41</v>
      </c>
      <c r="B125" s="30"/>
      <c r="C125" s="30"/>
      <c r="D125" s="30"/>
      <c r="E125" s="32" t="s">
        <v>42</v>
      </c>
    </row>
    <row r="126" spans="1:5" ht="15" customHeight="1" x14ac:dyDescent="0.25">
      <c r="A126" s="48"/>
      <c r="B126" s="33"/>
      <c r="C126" s="35"/>
      <c r="D126" s="35"/>
      <c r="E126" s="36"/>
    </row>
    <row r="127" spans="1:5" ht="15" customHeight="1" x14ac:dyDescent="0.2">
      <c r="A127" s="49"/>
      <c r="B127" s="50" t="s">
        <v>35</v>
      </c>
      <c r="C127" s="37" t="s">
        <v>36</v>
      </c>
      <c r="D127" s="51" t="s">
        <v>37</v>
      </c>
      <c r="E127" s="39" t="s">
        <v>38</v>
      </c>
    </row>
    <row r="128" spans="1:5" ht="15" customHeight="1" x14ac:dyDescent="0.2">
      <c r="A128" s="52"/>
      <c r="B128" s="40">
        <v>38587505</v>
      </c>
      <c r="C128" s="53"/>
      <c r="D128" s="54" t="s">
        <v>43</v>
      </c>
      <c r="E128" s="43">
        <v>8953690.0099999998</v>
      </c>
    </row>
    <row r="129" spans="1:5" ht="15" customHeight="1" x14ac:dyDescent="0.2">
      <c r="A129" s="55"/>
      <c r="B129" s="44"/>
      <c r="C129" s="45" t="s">
        <v>40</v>
      </c>
      <c r="D129" s="56"/>
      <c r="E129" s="57">
        <f>SUM(E128:E128)</f>
        <v>8953690.0099999998</v>
      </c>
    </row>
    <row r="130" spans="1:5" ht="15" customHeight="1" x14ac:dyDescent="0.2"/>
    <row r="131" spans="1:5" ht="15" customHeight="1" x14ac:dyDescent="0.2"/>
    <row r="132" spans="1:5" ht="15" customHeight="1" x14ac:dyDescent="0.25">
      <c r="A132" s="23" t="s">
        <v>56</v>
      </c>
    </row>
    <row r="133" spans="1:5" ht="15" customHeight="1" x14ac:dyDescent="0.2">
      <c r="A133" s="70" t="s">
        <v>30</v>
      </c>
      <c r="B133" s="70"/>
      <c r="C133" s="70"/>
      <c r="D133" s="70"/>
      <c r="E133" s="70"/>
    </row>
    <row r="134" spans="1:5" ht="15" customHeight="1" x14ac:dyDescent="0.2">
      <c r="A134" s="70" t="s">
        <v>57</v>
      </c>
      <c r="B134" s="70"/>
      <c r="C134" s="70"/>
      <c r="D134" s="70"/>
      <c r="E134" s="70"/>
    </row>
    <row r="135" spans="1:5" ht="15" customHeight="1" x14ac:dyDescent="0.2">
      <c r="A135" s="58" t="s">
        <v>58</v>
      </c>
      <c r="B135" s="58"/>
      <c r="C135" s="58"/>
      <c r="D135" s="58"/>
      <c r="E135" s="58"/>
    </row>
    <row r="136" spans="1:5" ht="15" customHeight="1" x14ac:dyDescent="0.2">
      <c r="A136" s="58"/>
      <c r="B136" s="58"/>
      <c r="C136" s="58"/>
      <c r="D136" s="58"/>
      <c r="E136" s="58"/>
    </row>
    <row r="137" spans="1:5" ht="15" customHeight="1" x14ac:dyDescent="0.2">
      <c r="A137" s="58"/>
      <c r="B137" s="58"/>
      <c r="C137" s="58"/>
      <c r="D137" s="58"/>
      <c r="E137" s="58"/>
    </row>
    <row r="138" spans="1:5" ht="15" customHeight="1" x14ac:dyDescent="0.2">
      <c r="A138" s="71"/>
      <c r="B138" s="71"/>
      <c r="C138" s="71"/>
      <c r="D138" s="71"/>
      <c r="E138" s="71"/>
    </row>
    <row r="139" spans="1:5" ht="15" customHeight="1" x14ac:dyDescent="0.25">
      <c r="A139" s="28" t="s">
        <v>1</v>
      </c>
      <c r="B139" s="30"/>
      <c r="C139" s="30"/>
      <c r="D139" s="30"/>
      <c r="E139" s="30"/>
    </row>
    <row r="140" spans="1:5" ht="15" customHeight="1" x14ac:dyDescent="0.2">
      <c r="A140" s="31" t="s">
        <v>33</v>
      </c>
      <c r="B140" s="30"/>
      <c r="C140" s="30"/>
      <c r="D140" s="30"/>
      <c r="E140" s="32" t="s">
        <v>34</v>
      </c>
    </row>
    <row r="141" spans="1:5" ht="15" customHeight="1" x14ac:dyDescent="0.25">
      <c r="A141" s="72"/>
      <c r="B141" s="28"/>
      <c r="C141" s="30"/>
      <c r="D141" s="30"/>
      <c r="E141" s="73"/>
    </row>
    <row r="142" spans="1:5" ht="15" customHeight="1" x14ac:dyDescent="0.2">
      <c r="B142" s="50" t="s">
        <v>35</v>
      </c>
      <c r="C142" s="50" t="s">
        <v>36</v>
      </c>
      <c r="D142" s="74" t="s">
        <v>37</v>
      </c>
      <c r="E142" s="39" t="s">
        <v>38</v>
      </c>
    </row>
    <row r="143" spans="1:5" ht="15" customHeight="1" x14ac:dyDescent="0.2">
      <c r="B143" s="75">
        <v>98861</v>
      </c>
      <c r="C143" s="76"/>
      <c r="D143" s="77" t="s">
        <v>59</v>
      </c>
      <c r="E143" s="43">
        <v>710339</v>
      </c>
    </row>
    <row r="144" spans="1:5" ht="15" customHeight="1" x14ac:dyDescent="0.2">
      <c r="B144" s="78"/>
      <c r="C144" s="79" t="s">
        <v>40</v>
      </c>
      <c r="D144" s="80"/>
      <c r="E144" s="81">
        <f>SUM(E143:E143)</f>
        <v>710339</v>
      </c>
    </row>
    <row r="145" spans="1:5" ht="15" customHeight="1" x14ac:dyDescent="0.2">
      <c r="A145" s="65"/>
      <c r="B145" s="65"/>
      <c r="C145" s="65"/>
      <c r="D145" s="65"/>
      <c r="E145" s="72"/>
    </row>
    <row r="146" spans="1:5" ht="15" customHeight="1" x14ac:dyDescent="0.25">
      <c r="A146" s="28" t="s">
        <v>17</v>
      </c>
      <c r="B146" s="72"/>
      <c r="C146" s="72"/>
      <c r="D146" s="72"/>
      <c r="E146" s="72"/>
    </row>
    <row r="147" spans="1:5" ht="15" customHeight="1" x14ac:dyDescent="0.2">
      <c r="A147" s="31" t="s">
        <v>60</v>
      </c>
      <c r="B147" s="30"/>
      <c r="C147" s="30"/>
      <c r="D147" s="30"/>
      <c r="E147" s="32" t="s">
        <v>61</v>
      </c>
    </row>
    <row r="148" spans="1:5" ht="15" customHeight="1" x14ac:dyDescent="0.25">
      <c r="A148" s="28"/>
      <c r="B148" s="82"/>
      <c r="C148" s="30"/>
      <c r="D148" s="30"/>
      <c r="E148" s="73"/>
    </row>
    <row r="149" spans="1:5" ht="15" customHeight="1" x14ac:dyDescent="0.2">
      <c r="A149" s="83"/>
      <c r="B149" s="83"/>
      <c r="C149" s="50" t="s">
        <v>36</v>
      </c>
      <c r="D149" s="38" t="s">
        <v>62</v>
      </c>
      <c r="E149" s="39" t="s">
        <v>38</v>
      </c>
    </row>
    <row r="150" spans="1:5" ht="15" customHeight="1" x14ac:dyDescent="0.2">
      <c r="A150" s="84"/>
      <c r="B150" s="85"/>
      <c r="C150" s="67">
        <v>6172</v>
      </c>
      <c r="D150" s="54" t="s">
        <v>63</v>
      </c>
      <c r="E150" s="43">
        <v>180900</v>
      </c>
    </row>
    <row r="151" spans="1:5" ht="15" customHeight="1" x14ac:dyDescent="0.2">
      <c r="A151" s="83"/>
      <c r="B151" s="85"/>
      <c r="C151" s="79" t="s">
        <v>40</v>
      </c>
      <c r="D151" s="80"/>
      <c r="E151" s="81">
        <f>SUM(E150:E150)</f>
        <v>180900</v>
      </c>
    </row>
    <row r="152" spans="1:5" ht="15" customHeight="1" x14ac:dyDescent="0.2">
      <c r="A152" s="72"/>
      <c r="B152" s="72"/>
      <c r="C152" s="72"/>
      <c r="D152" s="72"/>
      <c r="E152" s="72"/>
    </row>
    <row r="153" spans="1:5" ht="15" customHeight="1" x14ac:dyDescent="0.2">
      <c r="A153" s="72"/>
      <c r="B153" s="72"/>
      <c r="C153" s="72"/>
      <c r="D153" s="72"/>
      <c r="E153" s="72"/>
    </row>
    <row r="154" spans="1:5" ht="15" customHeight="1" x14ac:dyDescent="0.2">
      <c r="A154" s="72"/>
      <c r="B154" s="72"/>
      <c r="C154" s="72"/>
      <c r="D154" s="72"/>
      <c r="E154" s="72"/>
    </row>
    <row r="155" spans="1:5" ht="15" customHeight="1" x14ac:dyDescent="0.2">
      <c r="A155" s="72"/>
      <c r="B155" s="72"/>
      <c r="C155" s="72"/>
      <c r="D155" s="72"/>
      <c r="E155" s="72"/>
    </row>
    <row r="156" spans="1:5" ht="15" customHeight="1" x14ac:dyDescent="0.2">
      <c r="A156" s="72"/>
      <c r="B156" s="72"/>
      <c r="C156" s="72"/>
      <c r="D156" s="72"/>
      <c r="E156" s="72"/>
    </row>
    <row r="157" spans="1:5" ht="15" customHeight="1" x14ac:dyDescent="0.2">
      <c r="A157" s="72"/>
      <c r="B157" s="72"/>
      <c r="C157" s="72"/>
      <c r="D157" s="72"/>
      <c r="E157" s="72"/>
    </row>
    <row r="158" spans="1:5" ht="15" customHeight="1" x14ac:dyDescent="0.25">
      <c r="A158" s="28" t="s">
        <v>17</v>
      </c>
      <c r="B158" s="30"/>
      <c r="C158" s="30"/>
      <c r="D158" s="30"/>
      <c r="E158" s="30"/>
    </row>
    <row r="159" spans="1:5" ht="15" customHeight="1" x14ac:dyDescent="0.2">
      <c r="A159" s="31" t="s">
        <v>33</v>
      </c>
      <c r="B159" s="30"/>
      <c r="C159" s="30"/>
      <c r="D159" s="30"/>
      <c r="E159" s="32" t="s">
        <v>34</v>
      </c>
    </row>
    <row r="160" spans="1:5" ht="15" customHeight="1" x14ac:dyDescent="0.25">
      <c r="A160" s="28"/>
      <c r="B160" s="65"/>
      <c r="C160" s="30"/>
      <c r="D160" s="30"/>
      <c r="E160" s="73"/>
    </row>
    <row r="161" spans="1:7" ht="15" customHeight="1" x14ac:dyDescent="0.2">
      <c r="A161" s="86"/>
      <c r="B161" s="83"/>
      <c r="C161" s="50" t="s">
        <v>36</v>
      </c>
      <c r="D161" s="87" t="s">
        <v>62</v>
      </c>
      <c r="E161" s="39" t="s">
        <v>38</v>
      </c>
    </row>
    <row r="162" spans="1:7" ht="15" customHeight="1" x14ac:dyDescent="0.2">
      <c r="A162" s="86"/>
      <c r="B162" s="88"/>
      <c r="C162" s="67">
        <v>6409</v>
      </c>
      <c r="D162" s="54" t="s">
        <v>64</v>
      </c>
      <c r="E162" s="89">
        <v>529439</v>
      </c>
      <c r="G162" s="90">
        <f>+E143-E151</f>
        <v>529439</v>
      </c>
    </row>
    <row r="163" spans="1:7" ht="15" customHeight="1" x14ac:dyDescent="0.2">
      <c r="A163" s="30"/>
      <c r="B163" s="88"/>
      <c r="C163" s="79" t="s">
        <v>40</v>
      </c>
      <c r="D163" s="91"/>
      <c r="E163" s="81">
        <f>E162</f>
        <v>529439</v>
      </c>
      <c r="G163" s="90">
        <f>+E151+E163</f>
        <v>710339</v>
      </c>
    </row>
    <row r="164" spans="1:7" ht="15" customHeight="1" x14ac:dyDescent="0.2"/>
    <row r="165" spans="1:7" ht="15" customHeight="1" x14ac:dyDescent="0.2"/>
    <row r="166" spans="1:7" ht="15" customHeight="1" x14ac:dyDescent="0.25">
      <c r="A166" s="23" t="s">
        <v>65</v>
      </c>
    </row>
    <row r="167" spans="1:7" ht="15" customHeight="1" x14ac:dyDescent="0.2">
      <c r="A167" s="24" t="s">
        <v>30</v>
      </c>
      <c r="B167" s="24"/>
      <c r="C167" s="24"/>
      <c r="D167" s="24"/>
      <c r="E167" s="24"/>
    </row>
    <row r="168" spans="1:7" ht="15" customHeight="1" x14ac:dyDescent="0.2">
      <c r="A168" s="24" t="s">
        <v>31</v>
      </c>
      <c r="B168" s="24"/>
      <c r="C168" s="24"/>
      <c r="D168" s="24"/>
      <c r="E168" s="24"/>
    </row>
    <row r="169" spans="1:7" ht="15" customHeight="1" x14ac:dyDescent="0.2">
      <c r="A169" s="25" t="s">
        <v>66</v>
      </c>
      <c r="B169" s="25"/>
      <c r="C169" s="25"/>
      <c r="D169" s="25"/>
      <c r="E169" s="25"/>
    </row>
    <row r="170" spans="1:7" ht="15" customHeight="1" x14ac:dyDescent="0.2">
      <c r="A170" s="25"/>
      <c r="B170" s="25"/>
      <c r="C170" s="25"/>
      <c r="D170" s="25"/>
      <c r="E170" s="25"/>
    </row>
    <row r="171" spans="1:7" ht="15" customHeight="1" x14ac:dyDescent="0.2">
      <c r="A171" s="25"/>
      <c r="B171" s="25"/>
      <c r="C171" s="25"/>
      <c r="D171" s="25"/>
      <c r="E171" s="25"/>
    </row>
    <row r="172" spans="1:7" ht="15" customHeight="1" x14ac:dyDescent="0.2">
      <c r="A172" s="25"/>
      <c r="B172" s="25"/>
      <c r="C172" s="25"/>
      <c r="D172" s="25"/>
      <c r="E172" s="25"/>
    </row>
    <row r="173" spans="1:7" ht="15" customHeight="1" x14ac:dyDescent="0.2">
      <c r="A173" s="25"/>
      <c r="B173" s="25"/>
      <c r="C173" s="25"/>
      <c r="D173" s="25"/>
      <c r="E173" s="25"/>
    </row>
    <row r="174" spans="1:7" ht="15" customHeight="1" x14ac:dyDescent="0.2">
      <c r="A174" s="25"/>
      <c r="B174" s="25"/>
      <c r="C174" s="25"/>
      <c r="D174" s="25"/>
      <c r="E174" s="25"/>
    </row>
    <row r="175" spans="1:7" ht="15" customHeight="1" x14ac:dyDescent="0.2">
      <c r="A175" s="25"/>
      <c r="B175" s="25"/>
      <c r="C175" s="25"/>
      <c r="D175" s="25"/>
      <c r="E175" s="25"/>
    </row>
    <row r="176" spans="1:7" ht="15" customHeight="1" x14ac:dyDescent="0.2">
      <c r="A176" s="26"/>
      <c r="B176" s="27"/>
      <c r="C176" s="26"/>
      <c r="D176" s="26"/>
      <c r="E176" s="26"/>
    </row>
    <row r="177" spans="1:5" ht="15" customHeight="1" x14ac:dyDescent="0.25">
      <c r="A177" s="28" t="s">
        <v>1</v>
      </c>
      <c r="B177" s="29"/>
      <c r="C177" s="30"/>
      <c r="D177" s="30"/>
      <c r="E177" s="30"/>
    </row>
    <row r="178" spans="1:5" ht="15" customHeight="1" x14ac:dyDescent="0.2">
      <c r="A178" s="31" t="s">
        <v>67</v>
      </c>
      <c r="B178" s="30"/>
      <c r="C178" s="30"/>
      <c r="D178" s="30"/>
      <c r="E178" s="32" t="s">
        <v>68</v>
      </c>
    </row>
    <row r="179" spans="1:5" ht="15" customHeight="1" x14ac:dyDescent="0.25">
      <c r="A179" s="61"/>
      <c r="B179" s="34"/>
      <c r="C179" s="35"/>
      <c r="D179" s="35"/>
      <c r="E179" s="36"/>
    </row>
    <row r="180" spans="1:5" ht="15" customHeight="1" x14ac:dyDescent="0.2">
      <c r="B180" s="37" t="s">
        <v>35</v>
      </c>
      <c r="C180" s="37" t="s">
        <v>36</v>
      </c>
      <c r="D180" s="38" t="s">
        <v>37</v>
      </c>
      <c r="E180" s="39" t="s">
        <v>38</v>
      </c>
    </row>
    <row r="181" spans="1:5" ht="15" customHeight="1" x14ac:dyDescent="0.2">
      <c r="B181" s="92">
        <v>38587505</v>
      </c>
      <c r="C181" s="93"/>
      <c r="D181" s="42" t="s">
        <v>39</v>
      </c>
      <c r="E181" s="43">
        <v>20032291.960000001</v>
      </c>
    </row>
    <row r="182" spans="1:5" ht="15" customHeight="1" x14ac:dyDescent="0.2">
      <c r="B182" s="94"/>
      <c r="C182" s="45" t="s">
        <v>40</v>
      </c>
      <c r="D182" s="46"/>
      <c r="E182" s="47">
        <f>SUM(E181:E181)</f>
        <v>20032291.960000001</v>
      </c>
    </row>
    <row r="183" spans="1:5" ht="15" customHeight="1" x14ac:dyDescent="0.2"/>
    <row r="184" spans="1:5" ht="15" customHeight="1" x14ac:dyDescent="0.25">
      <c r="A184" s="28" t="s">
        <v>17</v>
      </c>
      <c r="B184" s="29"/>
      <c r="C184" s="30"/>
      <c r="D184" s="30"/>
      <c r="E184" s="30"/>
    </row>
    <row r="185" spans="1:5" ht="15" customHeight="1" x14ac:dyDescent="0.2">
      <c r="A185" s="31" t="s">
        <v>33</v>
      </c>
      <c r="B185" s="29"/>
      <c r="C185" s="30"/>
      <c r="D185" s="30"/>
      <c r="E185" s="32" t="s">
        <v>34</v>
      </c>
    </row>
    <row r="186" spans="1:5" ht="15" customHeight="1" x14ac:dyDescent="0.25">
      <c r="A186" s="65"/>
      <c r="B186" s="95"/>
      <c r="C186" s="30"/>
      <c r="D186" s="30"/>
      <c r="E186" s="73"/>
    </row>
    <row r="187" spans="1:5" ht="15" customHeight="1" x14ac:dyDescent="0.25">
      <c r="A187" s="65"/>
      <c r="B187" s="95"/>
      <c r="C187" s="50" t="s">
        <v>36</v>
      </c>
      <c r="D187" s="87" t="s">
        <v>62</v>
      </c>
      <c r="E187" s="50" t="s">
        <v>38</v>
      </c>
    </row>
    <row r="188" spans="1:5" ht="15" customHeight="1" x14ac:dyDescent="0.25">
      <c r="A188" s="65"/>
      <c r="B188" s="95"/>
      <c r="C188" s="67">
        <v>6409</v>
      </c>
      <c r="D188" s="54" t="s">
        <v>64</v>
      </c>
      <c r="E188" s="43">
        <v>20032291.960000001</v>
      </c>
    </row>
    <row r="189" spans="1:5" ht="15" customHeight="1" x14ac:dyDescent="0.25">
      <c r="A189" s="96"/>
      <c r="B189" s="97"/>
      <c r="C189" s="79" t="s">
        <v>40</v>
      </c>
      <c r="D189" s="91"/>
      <c r="E189" s="98">
        <f>SUM(E188:E188)</f>
        <v>20032291.960000001</v>
      </c>
    </row>
    <row r="190" spans="1:5" ht="15" customHeight="1" x14ac:dyDescent="0.2"/>
    <row r="191" spans="1:5" ht="15" customHeight="1" x14ac:dyDescent="0.2"/>
    <row r="192" spans="1:5" ht="15" customHeight="1" x14ac:dyDescent="0.25">
      <c r="A192" s="23" t="s">
        <v>69</v>
      </c>
    </row>
    <row r="193" spans="1:5" ht="15" customHeight="1" x14ac:dyDescent="0.2">
      <c r="A193" s="99" t="s">
        <v>70</v>
      </c>
      <c r="B193" s="99"/>
      <c r="C193" s="99"/>
      <c r="D193" s="99"/>
      <c r="E193" s="99"/>
    </row>
    <row r="194" spans="1:5" ht="15" customHeight="1" x14ac:dyDescent="0.2">
      <c r="A194" s="99"/>
      <c r="B194" s="99"/>
      <c r="C194" s="99"/>
      <c r="D194" s="99"/>
      <c r="E194" s="99"/>
    </row>
    <row r="195" spans="1:5" ht="15" customHeight="1" x14ac:dyDescent="0.2">
      <c r="A195" s="58" t="s">
        <v>71</v>
      </c>
      <c r="B195" s="58"/>
      <c r="C195" s="58"/>
      <c r="D195" s="58"/>
      <c r="E195" s="58"/>
    </row>
    <row r="196" spans="1:5" ht="15" customHeight="1" x14ac:dyDescent="0.2">
      <c r="A196" s="58"/>
      <c r="B196" s="58"/>
      <c r="C196" s="58"/>
      <c r="D196" s="58"/>
      <c r="E196" s="58"/>
    </row>
    <row r="197" spans="1:5" ht="15" customHeight="1" x14ac:dyDescent="0.2">
      <c r="A197" s="58"/>
      <c r="B197" s="58"/>
      <c r="C197" s="58"/>
      <c r="D197" s="58"/>
      <c r="E197" s="58"/>
    </row>
    <row r="198" spans="1:5" ht="15" customHeight="1" x14ac:dyDescent="0.2">
      <c r="A198" s="58"/>
      <c r="B198" s="58"/>
      <c r="C198" s="58"/>
      <c r="D198" s="58"/>
      <c r="E198" s="58"/>
    </row>
    <row r="199" spans="1:5" ht="15" customHeight="1" x14ac:dyDescent="0.2"/>
    <row r="200" spans="1:5" ht="15" customHeight="1" x14ac:dyDescent="0.25">
      <c r="A200" s="48" t="s">
        <v>17</v>
      </c>
    </row>
    <row r="201" spans="1:5" ht="15" customHeight="1" x14ac:dyDescent="0.2">
      <c r="A201" s="59" t="s">
        <v>72</v>
      </c>
      <c r="B201" s="100"/>
      <c r="C201" s="35"/>
      <c r="D201" s="35"/>
      <c r="E201" s="60" t="s">
        <v>73</v>
      </c>
    </row>
    <row r="202" spans="1:5" ht="15" customHeight="1" x14ac:dyDescent="0.2">
      <c r="A202" s="59"/>
      <c r="B202" s="33"/>
      <c r="C202" s="35"/>
      <c r="D202" s="35"/>
      <c r="E202" s="36"/>
    </row>
    <row r="203" spans="1:5" ht="15" customHeight="1" x14ac:dyDescent="0.2">
      <c r="A203" s="49"/>
      <c r="B203" s="49"/>
      <c r="C203" s="37" t="s">
        <v>36</v>
      </c>
      <c r="D203" s="87" t="s">
        <v>62</v>
      </c>
      <c r="E203" s="50" t="s">
        <v>38</v>
      </c>
    </row>
    <row r="204" spans="1:5" ht="15" customHeight="1" x14ac:dyDescent="0.2">
      <c r="A204" s="52"/>
      <c r="B204" s="101"/>
      <c r="C204" s="102">
        <v>6113</v>
      </c>
      <c r="D204" s="68" t="s">
        <v>74</v>
      </c>
      <c r="E204" s="64">
        <v>-56000</v>
      </c>
    </row>
    <row r="205" spans="1:5" ht="15" customHeight="1" x14ac:dyDescent="0.2">
      <c r="A205" s="52"/>
      <c r="B205" s="101"/>
      <c r="C205" s="102">
        <v>6172</v>
      </c>
      <c r="D205" s="68" t="s">
        <v>74</v>
      </c>
      <c r="E205" s="64">
        <v>-191250</v>
      </c>
    </row>
    <row r="206" spans="1:5" ht="15" customHeight="1" x14ac:dyDescent="0.2">
      <c r="A206" s="52"/>
      <c r="B206" s="101"/>
      <c r="C206" s="102">
        <v>3349</v>
      </c>
      <c r="D206" s="68" t="s">
        <v>74</v>
      </c>
      <c r="E206" s="64">
        <v>247250</v>
      </c>
    </row>
    <row r="207" spans="1:5" ht="15" customHeight="1" x14ac:dyDescent="0.2">
      <c r="A207" s="103"/>
      <c r="B207" s="103"/>
      <c r="C207" s="45" t="s">
        <v>40</v>
      </c>
      <c r="D207" s="104"/>
      <c r="E207" s="47">
        <f>SUM(E204:E206)</f>
        <v>0</v>
      </c>
    </row>
    <row r="208" spans="1:5"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c r="B327" s="105"/>
    </row>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22">
    <mergeCell ref="A168:E168"/>
    <mergeCell ref="A169:E175"/>
    <mergeCell ref="A193:E194"/>
    <mergeCell ref="A195:E198"/>
    <mergeCell ref="A108:E108"/>
    <mergeCell ref="A109:E115"/>
    <mergeCell ref="A133:E133"/>
    <mergeCell ref="A134:E134"/>
    <mergeCell ref="A135:E137"/>
    <mergeCell ref="A167:E167"/>
    <mergeCell ref="A55:E55"/>
    <mergeCell ref="A56:E56"/>
    <mergeCell ref="A57:E63"/>
    <mergeCell ref="A81:E81"/>
    <mergeCell ref="A82:E87"/>
    <mergeCell ref="A107:E107"/>
    <mergeCell ref="A2:E2"/>
    <mergeCell ref="A3:E3"/>
    <mergeCell ref="A4:E10"/>
    <mergeCell ref="A28:E28"/>
    <mergeCell ref="A29:E29"/>
    <mergeCell ref="A30:E36"/>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773/14 - 780/14 schválené Radou Olomouckého kraje 15.1.2015</oddHeader>
    <oddFooter xml:space="preserve">&amp;L&amp;"Arial,Kurzíva"Zastupitelstvo OK 20.2.2015
5.1. - Rozpočet Olomouckého kraje 2014 - rozpočtové změny 
Příloha č.1: Rozpočtové změny č. 773/14 - 780/14 schválené Radou Olomouckého kraje 15.1.2015&amp;R&amp;"Arial,Kurzíva"Strana &amp;P (celkem 7)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ht="12.75" customHeight="1" x14ac:dyDescent="0.2">
      <c r="C1" s="106" t="s">
        <v>0</v>
      </c>
    </row>
    <row r="2" spans="1:3" ht="15.75" customHeight="1" x14ac:dyDescent="0.25">
      <c r="A2" s="3" t="s">
        <v>1</v>
      </c>
      <c r="B2" s="4" t="s">
        <v>2</v>
      </c>
      <c r="C2" s="4" t="s">
        <v>3</v>
      </c>
    </row>
    <row r="3" spans="1:3" ht="14.25" customHeight="1" x14ac:dyDescent="0.2">
      <c r="A3" s="5" t="s">
        <v>75</v>
      </c>
      <c r="B3" s="16">
        <v>3195000</v>
      </c>
      <c r="C3" s="6">
        <v>3202449</v>
      </c>
    </row>
    <row r="4" spans="1:3" ht="14.25" customHeight="1" x14ac:dyDescent="0.2">
      <c r="A4" s="5" t="s">
        <v>4</v>
      </c>
      <c r="B4" s="16">
        <v>1712</v>
      </c>
      <c r="C4" s="6">
        <v>1712</v>
      </c>
    </row>
    <row r="5" spans="1:3" ht="14.25" customHeight="1" x14ac:dyDescent="0.2">
      <c r="A5" s="5" t="s">
        <v>5</v>
      </c>
      <c r="B5" s="16">
        <v>37958</v>
      </c>
      <c r="C5" s="6">
        <v>37955</v>
      </c>
    </row>
    <row r="6" spans="1:3" ht="14.25" customHeight="1" x14ac:dyDescent="0.2">
      <c r="A6" s="5" t="s">
        <v>6</v>
      </c>
      <c r="B6" s="16">
        <v>1830</v>
      </c>
      <c r="C6" s="6">
        <v>1854</v>
      </c>
    </row>
    <row r="7" spans="1:3" ht="14.25" customHeight="1" x14ac:dyDescent="0.2">
      <c r="A7" s="5" t="s">
        <v>7</v>
      </c>
      <c r="B7" s="16">
        <v>18400</v>
      </c>
      <c r="C7" s="6">
        <v>18400</v>
      </c>
    </row>
    <row r="8" spans="1:3" ht="14.25" customHeight="1" x14ac:dyDescent="0.2">
      <c r="A8" s="5" t="s">
        <v>8</v>
      </c>
      <c r="B8" s="16">
        <v>4001</v>
      </c>
      <c r="C8" s="6">
        <v>4001</v>
      </c>
    </row>
    <row r="9" spans="1:3" ht="14.25" customHeight="1" x14ac:dyDescent="0.2">
      <c r="A9" s="5" t="s">
        <v>9</v>
      </c>
      <c r="B9" s="16">
        <v>73854</v>
      </c>
      <c r="C9" s="6">
        <v>73854</v>
      </c>
    </row>
    <row r="10" spans="1:3" ht="14.25" customHeight="1" x14ac:dyDescent="0.2">
      <c r="A10" s="7" t="s">
        <v>10</v>
      </c>
      <c r="B10" s="17">
        <v>195569</v>
      </c>
      <c r="C10" s="8">
        <v>156281</v>
      </c>
    </row>
    <row r="11" spans="1:3" ht="14.25" customHeight="1" x14ac:dyDescent="0.2">
      <c r="A11" s="9" t="s">
        <v>22</v>
      </c>
      <c r="B11" s="18">
        <v>6391</v>
      </c>
      <c r="C11" s="10">
        <v>8345</v>
      </c>
    </row>
    <row r="12" spans="1:3" ht="14.25" customHeight="1" x14ac:dyDescent="0.2">
      <c r="A12" s="9" t="s">
        <v>11</v>
      </c>
      <c r="B12" s="18">
        <v>40000</v>
      </c>
      <c r="C12" s="10">
        <v>58491</v>
      </c>
    </row>
    <row r="13" spans="1:3" ht="14.25" customHeight="1" x14ac:dyDescent="0.2">
      <c r="A13" s="9" t="s">
        <v>12</v>
      </c>
      <c r="B13" s="18">
        <v>9900</v>
      </c>
      <c r="C13" s="10">
        <v>9900</v>
      </c>
    </row>
    <row r="14" spans="1:3" ht="14.25" customHeight="1" x14ac:dyDescent="0.2">
      <c r="A14" s="9" t="s">
        <v>28</v>
      </c>
      <c r="B14" s="18"/>
      <c r="C14" s="10">
        <f>5644+303</f>
        <v>5947</v>
      </c>
    </row>
    <row r="15" spans="1:3" ht="14.25" customHeight="1" x14ac:dyDescent="0.2">
      <c r="A15" s="107" t="s">
        <v>76</v>
      </c>
      <c r="B15" s="18"/>
      <c r="C15" s="10">
        <v>5274539</v>
      </c>
    </row>
    <row r="16" spans="1:3" ht="14.25" customHeight="1" x14ac:dyDescent="0.2">
      <c r="A16" s="107" t="s">
        <v>77</v>
      </c>
      <c r="B16" s="18"/>
      <c r="C16" s="10">
        <v>619</v>
      </c>
    </row>
    <row r="17" spans="1:3" ht="14.25" x14ac:dyDescent="0.2">
      <c r="A17" s="107" t="s">
        <v>78</v>
      </c>
      <c r="B17" s="18"/>
      <c r="C17" s="10">
        <v>22391</v>
      </c>
    </row>
    <row r="18" spans="1:3" ht="14.25" x14ac:dyDescent="0.2">
      <c r="A18" s="108" t="s">
        <v>79</v>
      </c>
      <c r="B18" s="18"/>
      <c r="C18" s="10">
        <v>121717</v>
      </c>
    </row>
    <row r="19" spans="1:3" ht="15.75" customHeight="1" x14ac:dyDescent="0.2">
      <c r="A19" s="109" t="s">
        <v>80</v>
      </c>
      <c r="B19" s="18"/>
      <c r="C19" s="10">
        <v>396</v>
      </c>
    </row>
    <row r="20" spans="1:3" ht="14.25" x14ac:dyDescent="0.2">
      <c r="A20" s="109" t="s">
        <v>81</v>
      </c>
      <c r="B20" s="18"/>
      <c r="C20" s="10">
        <v>215648</v>
      </c>
    </row>
    <row r="21" spans="1:3" ht="14.25" x14ac:dyDescent="0.2">
      <c r="A21" s="109" t="s">
        <v>82</v>
      </c>
      <c r="B21" s="18"/>
      <c r="C21" s="10">
        <f>7594+710</f>
        <v>8304</v>
      </c>
    </row>
    <row r="22" spans="1:3" ht="14.25" x14ac:dyDescent="0.2">
      <c r="A22" s="109" t="s">
        <v>83</v>
      </c>
      <c r="B22" s="18"/>
      <c r="C22" s="10">
        <f>489478+8045+14328+9533+8954+20032</f>
        <v>550370</v>
      </c>
    </row>
    <row r="23" spans="1:3" ht="14.25" x14ac:dyDescent="0.2">
      <c r="A23" s="109" t="s">
        <v>84</v>
      </c>
      <c r="B23" s="18"/>
      <c r="C23" s="10">
        <v>864</v>
      </c>
    </row>
    <row r="24" spans="1:3" ht="14.25" x14ac:dyDescent="0.2">
      <c r="A24" s="9" t="s">
        <v>85</v>
      </c>
      <c r="B24" s="18"/>
      <c r="C24" s="10">
        <v>212234</v>
      </c>
    </row>
    <row r="25" spans="1:3" ht="14.25" x14ac:dyDescent="0.2">
      <c r="A25" s="9" t="s">
        <v>86</v>
      </c>
      <c r="B25" s="18"/>
      <c r="C25" s="10">
        <v>2598</v>
      </c>
    </row>
    <row r="26" spans="1:3" ht="14.25" x14ac:dyDescent="0.2">
      <c r="A26" s="107" t="s">
        <v>87</v>
      </c>
      <c r="B26" s="18"/>
      <c r="C26" s="10">
        <v>751231</v>
      </c>
    </row>
    <row r="27" spans="1:3" ht="14.25" x14ac:dyDescent="0.2">
      <c r="A27" s="107" t="s">
        <v>88</v>
      </c>
      <c r="B27" s="18"/>
      <c r="C27" s="10">
        <v>2993</v>
      </c>
    </row>
    <row r="28" spans="1:3" ht="14.25" customHeight="1" x14ac:dyDescent="0.2">
      <c r="A28" s="9" t="s">
        <v>24</v>
      </c>
      <c r="B28" s="18">
        <v>257333</v>
      </c>
      <c r="C28" s="18">
        <v>257333</v>
      </c>
    </row>
    <row r="29" spans="1:3" ht="14.25" x14ac:dyDescent="0.2">
      <c r="A29" s="9" t="s">
        <v>89</v>
      </c>
      <c r="B29" s="18"/>
      <c r="C29" s="18">
        <v>186911</v>
      </c>
    </row>
    <row r="30" spans="1:3" ht="15" x14ac:dyDescent="0.25">
      <c r="A30" s="3" t="s">
        <v>13</v>
      </c>
      <c r="B30" s="19">
        <f>SUM(B3:B28)</f>
        <v>3841948</v>
      </c>
      <c r="C30" s="11">
        <f>SUM(C3:C29)</f>
        <v>11187337</v>
      </c>
    </row>
    <row r="31" spans="1:3" ht="12" customHeight="1" x14ac:dyDescent="0.2">
      <c r="A31" s="110" t="s">
        <v>14</v>
      </c>
      <c r="B31" s="111">
        <v>-6388</v>
      </c>
      <c r="C31" s="111">
        <v>-6922</v>
      </c>
    </row>
    <row r="32" spans="1:3" ht="15" customHeight="1" thickBot="1" x14ac:dyDescent="0.3">
      <c r="A32" s="12" t="s">
        <v>15</v>
      </c>
      <c r="B32" s="13">
        <f>B30+B31</f>
        <v>3835560</v>
      </c>
      <c r="C32" s="13">
        <f>C30+C31</f>
        <v>11180415</v>
      </c>
    </row>
    <row r="33" spans="1:3" ht="15" customHeight="1" thickTop="1" x14ac:dyDescent="0.25">
      <c r="A33" s="3" t="s">
        <v>17</v>
      </c>
      <c r="B33" s="21" t="s">
        <v>2</v>
      </c>
      <c r="C33" s="4" t="s">
        <v>3</v>
      </c>
    </row>
    <row r="34" spans="1:3" ht="14.25" x14ac:dyDescent="0.2">
      <c r="A34" s="7" t="s">
        <v>18</v>
      </c>
      <c r="B34" s="22">
        <v>1630202</v>
      </c>
      <c r="C34" s="22">
        <f>1669771+710+20032</f>
        <v>1690513</v>
      </c>
    </row>
    <row r="35" spans="1:3" ht="14.25" x14ac:dyDescent="0.2">
      <c r="A35" s="7" t="s">
        <v>19</v>
      </c>
      <c r="B35" s="22">
        <v>1465709</v>
      </c>
      <c r="C35" s="22">
        <f>1421002+303</f>
        <v>1421305</v>
      </c>
    </row>
    <row r="36" spans="1:3" ht="14.25" x14ac:dyDescent="0.2">
      <c r="A36" s="9" t="s">
        <v>22</v>
      </c>
      <c r="B36" s="22">
        <v>6391</v>
      </c>
      <c r="C36" s="22">
        <v>8345</v>
      </c>
    </row>
    <row r="37" spans="1:3" ht="14.25" x14ac:dyDescent="0.2">
      <c r="A37" s="9" t="s">
        <v>11</v>
      </c>
      <c r="B37" s="22">
        <v>40000</v>
      </c>
      <c r="C37" s="22">
        <v>58491</v>
      </c>
    </row>
    <row r="38" spans="1:3" ht="14.25" x14ac:dyDescent="0.2">
      <c r="A38" s="9" t="s">
        <v>25</v>
      </c>
      <c r="B38" s="22">
        <v>30522</v>
      </c>
      <c r="C38" s="22">
        <v>30522</v>
      </c>
    </row>
    <row r="39" spans="1:3" ht="14.25" x14ac:dyDescent="0.2">
      <c r="A39" s="9" t="s">
        <v>26</v>
      </c>
      <c r="B39" s="22">
        <v>434581</v>
      </c>
      <c r="C39" s="22">
        <v>435666</v>
      </c>
    </row>
    <row r="40" spans="1:3" ht="14.25" x14ac:dyDescent="0.2">
      <c r="A40" s="9" t="s">
        <v>27</v>
      </c>
      <c r="B40" s="22">
        <v>57575</v>
      </c>
      <c r="C40" s="22">
        <v>57575</v>
      </c>
    </row>
    <row r="41" spans="1:3" ht="14.25" x14ac:dyDescent="0.2">
      <c r="A41" s="107" t="s">
        <v>76</v>
      </c>
      <c r="B41" s="22"/>
      <c r="C41" s="22">
        <v>5274539</v>
      </c>
    </row>
    <row r="42" spans="1:3" ht="14.25" customHeight="1" x14ac:dyDescent="0.2">
      <c r="A42" s="107" t="s">
        <v>77</v>
      </c>
      <c r="B42" s="22"/>
      <c r="C42" s="22">
        <v>619</v>
      </c>
    </row>
    <row r="43" spans="1:3" ht="14.25" x14ac:dyDescent="0.2">
      <c r="A43" s="107" t="s">
        <v>78</v>
      </c>
      <c r="B43" s="22"/>
      <c r="C43" s="22">
        <v>22391</v>
      </c>
    </row>
    <row r="44" spans="1:3" ht="14.25" x14ac:dyDescent="0.2">
      <c r="A44" s="108" t="s">
        <v>79</v>
      </c>
      <c r="B44" s="22"/>
      <c r="C44" s="22">
        <v>121717</v>
      </c>
    </row>
    <row r="45" spans="1:3" ht="14.25" x14ac:dyDescent="0.2">
      <c r="A45" s="109" t="s">
        <v>80</v>
      </c>
      <c r="B45" s="22"/>
      <c r="C45" s="22">
        <v>396</v>
      </c>
    </row>
    <row r="46" spans="1:3" ht="14.25" x14ac:dyDescent="0.2">
      <c r="A46" s="109" t="s">
        <v>81</v>
      </c>
      <c r="B46" s="22"/>
      <c r="C46" s="10">
        <v>215648</v>
      </c>
    </row>
    <row r="47" spans="1:3" ht="14.25" x14ac:dyDescent="0.2">
      <c r="A47" s="109" t="s">
        <v>82</v>
      </c>
      <c r="B47" s="22"/>
      <c r="C47" s="10">
        <v>7594</v>
      </c>
    </row>
    <row r="48" spans="1:3" ht="14.25" x14ac:dyDescent="0.2">
      <c r="A48" s="109" t="s">
        <v>83</v>
      </c>
      <c r="B48" s="22"/>
      <c r="C48" s="22">
        <f>471056+8045+14328+9533+8954</f>
        <v>511916</v>
      </c>
    </row>
    <row r="49" spans="1:3" ht="14.25" x14ac:dyDescent="0.2">
      <c r="A49" s="109" t="s">
        <v>84</v>
      </c>
      <c r="B49" s="22"/>
      <c r="C49" s="22">
        <v>864</v>
      </c>
    </row>
    <row r="50" spans="1:3" ht="14.25" x14ac:dyDescent="0.2">
      <c r="A50" s="9" t="s">
        <v>85</v>
      </c>
      <c r="B50" s="22"/>
      <c r="C50" s="22">
        <v>212234</v>
      </c>
    </row>
    <row r="51" spans="1:3" ht="14.25" x14ac:dyDescent="0.2">
      <c r="A51" s="9" t="s">
        <v>86</v>
      </c>
      <c r="B51" s="22"/>
      <c r="C51" s="22">
        <v>2598</v>
      </c>
    </row>
    <row r="52" spans="1:3" ht="14.25" x14ac:dyDescent="0.2">
      <c r="A52" s="107" t="s">
        <v>87</v>
      </c>
      <c r="B52" s="22"/>
      <c r="C52" s="10">
        <v>750525</v>
      </c>
    </row>
    <row r="53" spans="1:3" ht="14.25" x14ac:dyDescent="0.2">
      <c r="A53" s="9" t="s">
        <v>23</v>
      </c>
      <c r="B53" s="22">
        <v>176968</v>
      </c>
      <c r="C53" s="22">
        <v>176968</v>
      </c>
    </row>
    <row r="54" spans="1:3" ht="14.25" x14ac:dyDescent="0.2">
      <c r="A54" s="9" t="s">
        <v>89</v>
      </c>
      <c r="B54" s="22"/>
      <c r="C54" s="22">
        <v>186911</v>
      </c>
    </row>
    <row r="55" spans="1:3" ht="15" x14ac:dyDescent="0.25">
      <c r="A55" s="3" t="s">
        <v>20</v>
      </c>
      <c r="B55" s="19">
        <f>SUM(B34:B53)</f>
        <v>3841948</v>
      </c>
      <c r="C55" s="11">
        <f>SUM(C34:C54)</f>
        <v>11187337</v>
      </c>
    </row>
    <row r="56" spans="1:3" ht="12" customHeight="1" x14ac:dyDescent="0.2">
      <c r="A56" s="112" t="s">
        <v>14</v>
      </c>
      <c r="B56" s="113">
        <v>-6388</v>
      </c>
      <c r="C56" s="113">
        <v>-6922</v>
      </c>
    </row>
    <row r="57" spans="1:3" ht="15" customHeight="1" thickBot="1" x14ac:dyDescent="0.3">
      <c r="A57" s="12" t="s">
        <v>21</v>
      </c>
      <c r="B57" s="13">
        <f>+B55+B56</f>
        <v>3835560</v>
      </c>
      <c r="C57" s="13">
        <f>+C55+C56</f>
        <v>11180415</v>
      </c>
    </row>
    <row r="58" spans="1:3" ht="12" customHeight="1" thickTop="1" x14ac:dyDescent="0.2">
      <c r="A58" s="14" t="s">
        <v>16</v>
      </c>
      <c r="B58" s="20"/>
    </row>
    <row r="59" spans="1:3" ht="14.25" x14ac:dyDescent="0.2">
      <c r="B59" s="1"/>
      <c r="C59" s="8"/>
    </row>
    <row r="60" spans="1:3" x14ac:dyDescent="0.2">
      <c r="B60" s="1"/>
    </row>
    <row r="61" spans="1:3" x14ac:dyDescent="0.2">
      <c r="B61" s="1"/>
    </row>
    <row r="62" spans="1:3" x14ac:dyDescent="0.2">
      <c r="B62" s="1"/>
    </row>
    <row r="63" spans="1:3" x14ac:dyDescent="0.2">
      <c r="B63" s="1"/>
    </row>
    <row r="64" spans="1:3" x14ac:dyDescent="0.2">
      <c r="B64" s="1"/>
    </row>
    <row r="65" spans="2:3" ht="14.25" x14ac:dyDescent="0.2">
      <c r="B65" s="1"/>
      <c r="C65" s="15"/>
    </row>
    <row r="66" spans="2:3" ht="14.25" x14ac:dyDescent="0.2">
      <c r="B66" s="1"/>
      <c r="C66" s="15"/>
    </row>
    <row r="67" spans="2:3" x14ac:dyDescent="0.2">
      <c r="B67" s="1"/>
    </row>
    <row r="68" spans="2:3" x14ac:dyDescent="0.2">
      <c r="B68" s="1"/>
    </row>
    <row r="69" spans="2:3" x14ac:dyDescent="0.2">
      <c r="B69" s="1"/>
    </row>
    <row r="70" spans="2:3" x14ac:dyDescent="0.2">
      <c r="B70" s="1"/>
    </row>
    <row r="71" spans="2:3" x14ac:dyDescent="0.2">
      <c r="B71" s="1"/>
    </row>
    <row r="75" spans="2:3" x14ac:dyDescent="0.2">
      <c r="B75" s="1"/>
      <c r="C75" s="1"/>
    </row>
    <row r="76" spans="2:3" x14ac:dyDescent="0.2">
      <c r="B76" s="1"/>
      <c r="C76" s="1"/>
    </row>
    <row r="77" spans="2:3" x14ac:dyDescent="0.2">
      <c r="B77" s="1"/>
      <c r="C77" s="1"/>
    </row>
    <row r="78" spans="2:3" x14ac:dyDescent="0.2">
      <c r="B78" s="1"/>
      <c r="C78" s="1"/>
    </row>
    <row r="79" spans="2:3" x14ac:dyDescent="0.2">
      <c r="B79" s="1"/>
      <c r="C79" s="1"/>
    </row>
    <row r="80" spans="2:3" x14ac:dyDescent="0.2">
      <c r="B80" s="1"/>
      <c r="C80" s="1"/>
    </row>
    <row r="86" spans="2:3" x14ac:dyDescent="0.2">
      <c r="B86" s="1"/>
      <c r="C86" s="1"/>
    </row>
    <row r="87" spans="2:3" x14ac:dyDescent="0.2">
      <c r="B87" s="1"/>
      <c r="C87" s="1"/>
    </row>
  </sheetData>
  <phoneticPr fontId="1" type="noConversion"/>
  <pageMargins left="0.98425196850393704" right="0.98425196850393704" top="0.55118110236220474" bottom="0.9055118110236221" header="0.31496062992125984" footer="0.39370078740157483"/>
  <pageSetup paperSize="9" scale="92" orientation="portrait" r:id="rId1"/>
  <headerFooter alignWithMargins="0">
    <oddHeader>&amp;C&amp;"Arial,Kurzíva"Příloha č. 2 - Upravený rozpočet Olomouckého kraje na rok 2014 po schválení rozpočtových změn</oddHeader>
    <oddFooter xml:space="preserve">&amp;L&amp;"Arial,Kurzíva"Zastupitelstvo OK 20.2.2015
5.1. - Rozpočet Olomouckého kraje 2014 - rozpočtové změny 
Příloha č.2: Upravený rozpočet OK na rok 2014 po schválení rozpočtových změn&amp;R&amp;"Arial,Kurzíva"Strana 7 (celkem 7)&amp;"Arial,Obyčejné"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Příloha č. 1</vt:lpstr>
      <vt:lpstr>Příloha  č. 2</vt:lpstr>
      <vt:lpstr>'Příloha č. 1'!Oblast_tisku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2015-01-28T07:05:37Z</cp:lastPrinted>
  <dcterms:created xsi:type="dcterms:W3CDTF">2007-02-21T09:44:06Z</dcterms:created>
  <dcterms:modified xsi:type="dcterms:W3CDTF">2015-01-28T07:05:44Z</dcterms:modified>
</cp:coreProperties>
</file>