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195" windowHeight="9210"/>
  </bookViews>
  <sheets>
    <sheet name="Příloha č. 1" sheetId="1" r:id="rId1"/>
    <sheet name="Příloha č. 2" sheetId="4" r:id="rId2"/>
    <sheet name="Příloha  č. 3" sheetId="5" r:id="rId3"/>
  </sheets>
  <definedNames>
    <definedName name="_xlnm.Print_Area" localSheetId="0">'Příloha č. 1'!$A$1:$E$1283</definedName>
    <definedName name="_xlnm.Print_Area" localSheetId="1">'Příloha č. 2'!$A$1:$E$47</definedName>
  </definedNames>
  <calcPr calcId="145621"/>
</workbook>
</file>

<file path=xl/calcChain.xml><?xml version="1.0" encoding="utf-8"?>
<calcChain xmlns="http://schemas.openxmlformats.org/spreadsheetml/2006/main">
  <c r="B57" i="5" l="1"/>
  <c r="B55" i="5"/>
  <c r="C51" i="5"/>
  <c r="C48" i="5"/>
  <c r="C45" i="5"/>
  <c r="C35" i="5"/>
  <c r="C34" i="5"/>
  <c r="C55" i="5" s="1"/>
  <c r="C57" i="5" s="1"/>
  <c r="B29" i="5"/>
  <c r="B31" i="5" s="1"/>
  <c r="C25" i="5"/>
  <c r="C22" i="5"/>
  <c r="C21" i="5"/>
  <c r="C19" i="5"/>
  <c r="C10" i="5"/>
  <c r="C29" i="5" s="1"/>
  <c r="C31" i="5" s="1"/>
  <c r="C5" i="5"/>
  <c r="E46" i="4"/>
  <c r="E39" i="4"/>
  <c r="E21" i="4"/>
  <c r="E14" i="4"/>
  <c r="E1282" i="1"/>
  <c r="E1275" i="1"/>
  <c r="E1256" i="1"/>
  <c r="E1246" i="1"/>
  <c r="E1227" i="1"/>
  <c r="E1220" i="1"/>
  <c r="E1203" i="1"/>
  <c r="E1196" i="1"/>
  <c r="E1176" i="1"/>
  <c r="E1169" i="1"/>
  <c r="E1151" i="1"/>
  <c r="E1129" i="1"/>
  <c r="E1110" i="1"/>
  <c r="E1085" i="1"/>
  <c r="E1078" i="1"/>
  <c r="E1075" i="1"/>
  <c r="E1074" i="1"/>
  <c r="E1069" i="1"/>
  <c r="E1068" i="1"/>
  <c r="E1062" i="1"/>
  <c r="E1055" i="1"/>
  <c r="E1047" i="1"/>
  <c r="E1048" i="1" s="1"/>
  <c r="E1039" i="1"/>
  <c r="E1032" i="1"/>
  <c r="E1025" i="1"/>
  <c r="E1015" i="1"/>
  <c r="E1004" i="1"/>
  <c r="E995" i="1"/>
  <c r="E983" i="1"/>
  <c r="E986" i="1" s="1"/>
  <c r="E975" i="1"/>
  <c r="E966" i="1"/>
  <c r="E968" i="1" s="1"/>
  <c r="E960" i="1"/>
  <c r="E953" i="1"/>
  <c r="E935" i="1"/>
  <c r="E928" i="1"/>
  <c r="E911" i="1"/>
  <c r="E893" i="1"/>
  <c r="E880" i="1"/>
  <c r="E860" i="1"/>
  <c r="E842" i="1"/>
  <c r="E814" i="1"/>
  <c r="E786" i="1"/>
  <c r="E794" i="1" s="1"/>
  <c r="E755" i="1"/>
  <c r="E736" i="1"/>
  <c r="E713" i="1"/>
  <c r="E694" i="1"/>
  <c r="E676" i="1"/>
  <c r="E672" i="1"/>
  <c r="E653" i="1"/>
  <c r="E635" i="1"/>
  <c r="E631" i="1"/>
  <c r="E610" i="1"/>
  <c r="E589" i="1"/>
  <c r="E588" i="1"/>
  <c r="E590" i="1" s="1"/>
  <c r="E571" i="1"/>
  <c r="E563" i="1"/>
  <c r="E564" i="1" s="1"/>
  <c r="E557" i="1"/>
  <c r="E550" i="1"/>
  <c r="E526" i="1"/>
  <c r="E527" i="1" s="1"/>
  <c r="E520" i="1"/>
  <c r="E501" i="1"/>
  <c r="E492" i="1"/>
  <c r="E494" i="1" s="1"/>
  <c r="E475" i="1"/>
  <c r="E468" i="1"/>
  <c r="E449" i="1"/>
  <c r="E440" i="1"/>
  <c r="E431" i="1"/>
  <c r="E423" i="1"/>
  <c r="E399" i="1"/>
  <c r="E389" i="1"/>
  <c r="E390" i="1" s="1"/>
  <c r="E380" i="1"/>
  <c r="E372" i="1"/>
  <c r="E1091" i="1" l="1"/>
  <c r="E1092" i="1" s="1"/>
  <c r="E350" i="1" l="1"/>
  <c r="E343" i="1"/>
  <c r="E336" i="1"/>
  <c r="E329" i="1"/>
  <c r="E306" i="1"/>
  <c r="E299" i="1"/>
  <c r="E281" i="1"/>
  <c r="E274" i="1"/>
  <c r="E267" i="1"/>
  <c r="E247" i="1"/>
  <c r="E240" i="1"/>
  <c r="E233" i="1"/>
  <c r="E215" i="1"/>
  <c r="E207" i="1"/>
  <c r="E200" i="1"/>
  <c r="E182" i="1"/>
  <c r="E174" i="1"/>
  <c r="E152" i="1"/>
  <c r="E144" i="1"/>
  <c r="E145" i="1" s="1"/>
  <c r="E138" i="1"/>
  <c r="E118" i="1"/>
  <c r="E110" i="1"/>
  <c r="E111" i="1" s="1"/>
  <c r="E97" i="1"/>
  <c r="E77" i="1"/>
  <c r="E69" i="1"/>
  <c r="E48" i="1"/>
  <c r="E40" i="1"/>
  <c r="E22" i="1"/>
  <c r="E15" i="1"/>
</calcChain>
</file>

<file path=xl/comments1.xml><?xml version="1.0" encoding="utf-8"?>
<comments xmlns="http://schemas.openxmlformats.org/spreadsheetml/2006/main">
  <authors>
    <author>Navrátilová Lenka</author>
    <author>Kypusová Marta</author>
  </authors>
  <commentList>
    <comment ref="C3" authorId="0">
      <text>
        <r>
          <rPr>
            <b/>
            <sz val="8"/>
            <color indexed="81"/>
            <rFont val="Tahoma"/>
            <family val="2"/>
            <charset val="238"/>
          </rPr>
          <t>Navrátilová Lenka:</t>
        </r>
        <r>
          <rPr>
            <sz val="8"/>
            <color indexed="81"/>
            <rFont val="Tahoma"/>
            <family val="2"/>
            <charset val="238"/>
          </rPr>
          <t xml:space="preserve">
252+12494 daň z příjmu</t>
        </r>
      </text>
    </comment>
    <comment ref="C5" authorId="0">
      <text>
        <r>
          <rPr>
            <b/>
            <sz val="8"/>
            <color indexed="81"/>
            <rFont val="Tahoma"/>
            <family val="2"/>
            <charset val="238"/>
          </rPr>
          <t>Navrátilová Lenka:</t>
        </r>
        <r>
          <rPr>
            <sz val="8"/>
            <color indexed="81"/>
            <rFont val="Tahoma"/>
            <family val="2"/>
            <charset val="238"/>
          </rPr>
          <t xml:space="preserve">
423+23 z
561-18 k
</t>
        </r>
      </text>
    </comment>
    <comment ref="C10" authorId="0">
      <text>
        <r>
          <rPr>
            <b/>
            <sz val="8"/>
            <color indexed="81"/>
            <rFont val="Tahoma"/>
            <family val="2"/>
            <charset val="238"/>
          </rPr>
          <t>Navrátilová Lenka:</t>
        </r>
        <r>
          <rPr>
            <sz val="8"/>
            <color indexed="81"/>
            <rFont val="Tahoma"/>
            <family val="2"/>
            <charset val="238"/>
          </rPr>
          <t xml:space="preserve">
22+29619 odvod d
41+165 odvod š IF
67+6006 odvod d IF
102+426 odvod d rez
157+642 odvod k
201+305 odvod k z IF
207+66 odvod d IF
312+760 odvod š z IF
335+2385 odvod d z IF
336+3592 odvod s+š IF na investice
346+9128 odvod d z IF do rez
408+2661 odvod d z IF
431+81 odvod d IF
448+1245 odvod k úspory do rezervy
483+648 odvod š
484+96 odvod š na omp
524-321 odvod š
525+845 odvod k
526-188 odvod s
527-23 odvod z
528+150 odvod k
551+18000 odvod d IF do rez</t>
        </r>
      </text>
    </comment>
    <comment ref="C11" authorId="0">
      <text>
        <r>
          <rPr>
            <b/>
            <sz val="8"/>
            <color indexed="81"/>
            <rFont val="Tahoma"/>
            <family val="2"/>
            <charset val="238"/>
          </rPr>
          <t>Navrátilová Lenka:</t>
        </r>
        <r>
          <rPr>
            <sz val="8"/>
            <color indexed="81"/>
            <rFont val="Tahoma"/>
            <family val="2"/>
            <charset val="238"/>
          </rPr>
          <t xml:space="preserve">
405+1222 záv. účet - zapojení zůst. za rok 2012
</t>
        </r>
      </text>
    </comment>
    <comment ref="C12" authorId="0">
      <text>
        <r>
          <rPr>
            <b/>
            <sz val="8"/>
            <color indexed="81"/>
            <rFont val="Tahoma"/>
            <family val="2"/>
            <charset val="238"/>
          </rPr>
          <t>Navrátilová Lenka:</t>
        </r>
        <r>
          <rPr>
            <sz val="8"/>
            <color indexed="81"/>
            <rFont val="Tahoma"/>
            <family val="2"/>
            <charset val="238"/>
          </rPr>
          <t xml:space="preserve">
183+32478 zapojení zůstatku na účtu
345+191 vratky
516+13453 zapojení příjmů za odběr pozemních vod</t>
        </r>
      </text>
    </comment>
    <comment ref="C13" authorId="0">
      <text>
        <r>
          <rPr>
            <b/>
            <sz val="8"/>
            <color indexed="81"/>
            <rFont val="Tahoma"/>
            <family val="2"/>
            <charset val="238"/>
          </rPr>
          <t>Navrátilová Lenka:</t>
        </r>
        <r>
          <rPr>
            <sz val="8"/>
            <color indexed="81"/>
            <rFont val="Tahoma"/>
            <family val="2"/>
            <charset val="238"/>
          </rPr>
          <t xml:space="preserve">
69+5131 splátka (celkem 6570 Sdruž. Jeseníky)
</t>
        </r>
      </text>
    </comment>
    <comment ref="C14" authorId="0">
      <text>
        <r>
          <rPr>
            <b/>
            <sz val="8"/>
            <color indexed="81"/>
            <rFont val="Tahoma"/>
            <family val="2"/>
            <charset val="238"/>
          </rPr>
          <t>Navrátilová Lenka:</t>
        </r>
        <r>
          <rPr>
            <sz val="8"/>
            <color indexed="81"/>
            <rFont val="Tahoma"/>
            <family val="2"/>
            <charset val="238"/>
          </rPr>
          <t xml:space="preserve">
3+361 s
35+230 kh
179+512 poj z
180+16 poj š
204+156 kh
289+485 poj s
424+54 kř - jazyky
482+94 poj z
518+1040 poj z</t>
        </r>
      </text>
    </comment>
    <comment ref="C15" authorId="0">
      <text>
        <r>
          <rPr>
            <b/>
            <sz val="8"/>
            <color indexed="81"/>
            <rFont val="Tahoma"/>
            <family val="2"/>
            <charset val="238"/>
          </rPr>
          <t>Navrátilová Lenka:</t>
        </r>
        <r>
          <rPr>
            <sz val="8"/>
            <color indexed="81"/>
            <rFont val="Tahoma"/>
            <family val="2"/>
            <charset val="238"/>
          </rPr>
          <t xml:space="preserve">
18+56390
36+4890327 přímé nákl.
71+5581
76+1366
77+86
96+8087
97+29
133+1640
134+2400
147+50
154+62860
168+81
226+282
249+470
253+96
254+84
303+100
305+59630
313-192
339+4089
379+421
395+4550
427+266
504+666
506+49296
507+4
514+672
</t>
        </r>
      </text>
    </comment>
    <comment ref="C16" authorId="0">
      <text>
        <r>
          <rPr>
            <b/>
            <sz val="8"/>
            <color indexed="81"/>
            <rFont val="Tahoma"/>
            <family val="2"/>
            <charset val="238"/>
          </rPr>
          <t>Navrátilová Lenka:</t>
        </r>
        <r>
          <rPr>
            <sz val="8"/>
            <color indexed="81"/>
            <rFont val="Tahoma"/>
            <family val="2"/>
            <charset val="238"/>
          </rPr>
          <t xml:space="preserve">
258+256
259+5
275+36
295+20
306+60
338+30 s</t>
        </r>
      </text>
    </comment>
    <comment ref="C17" authorId="0">
      <text>
        <r>
          <rPr>
            <b/>
            <sz val="8"/>
            <color indexed="81"/>
            <rFont val="Tahoma"/>
            <family val="2"/>
            <charset val="238"/>
          </rPr>
          <t>Navrátilová Lenka:</t>
        </r>
        <r>
          <rPr>
            <sz val="8"/>
            <color indexed="81"/>
            <rFont val="Tahoma"/>
            <family val="2"/>
            <charset val="238"/>
          </rPr>
          <t xml:space="preserve">
72+61
98+509
181+1679
182+20
213+105
248+6376
284+448
378+90
401+471
</t>
        </r>
      </text>
    </comment>
    <comment ref="C18" authorId="0">
      <text>
        <r>
          <rPr>
            <b/>
            <sz val="8"/>
            <color indexed="81"/>
            <rFont val="Tahoma"/>
            <family val="2"/>
            <charset val="238"/>
          </rPr>
          <t>Navrátilová Lenka:</t>
        </r>
        <r>
          <rPr>
            <sz val="8"/>
            <color indexed="81"/>
            <rFont val="Tahoma"/>
            <family val="2"/>
            <charset val="238"/>
          </rPr>
          <t xml:space="preserve">
68+6000 s+z+š
178+4400 s+z+š
399+6000 s+z+š
</t>
        </r>
      </text>
    </comment>
    <comment ref="C19" authorId="0">
      <text>
        <r>
          <rPr>
            <b/>
            <sz val="8"/>
            <color indexed="81"/>
            <rFont val="Tahoma"/>
            <family val="2"/>
            <charset val="238"/>
          </rPr>
          <t>Navrátilová Lenka:</t>
        </r>
        <r>
          <rPr>
            <sz val="8"/>
            <color indexed="81"/>
            <rFont val="Tahoma"/>
            <family val="2"/>
            <charset val="238"/>
          </rPr>
          <t xml:space="preserve">
99+1546
206+5
256+1583
257+19
285+249
391+458
400+1
508+28
519+705
</t>
        </r>
      </text>
    </comment>
    <comment ref="C20" authorId="0">
      <text>
        <r>
          <rPr>
            <b/>
            <sz val="8"/>
            <color indexed="81"/>
            <rFont val="Tahoma"/>
            <family val="2"/>
            <charset val="238"/>
          </rPr>
          <t>Navrátilová Lenka:</t>
        </r>
        <r>
          <rPr>
            <sz val="8"/>
            <color indexed="81"/>
            <rFont val="Tahoma"/>
            <family val="2"/>
            <charset val="238"/>
          </rPr>
          <t xml:space="preserve">
402+208570
</t>
        </r>
      </text>
    </comment>
    <comment ref="C21" authorId="0">
      <text>
        <r>
          <rPr>
            <b/>
            <sz val="8"/>
            <color indexed="81"/>
            <rFont val="Tahoma"/>
            <family val="2"/>
            <charset val="238"/>
          </rPr>
          <t>Navrátilová Lenka:</t>
        </r>
        <r>
          <rPr>
            <sz val="8"/>
            <color indexed="81"/>
            <rFont val="Tahoma"/>
            <family val="2"/>
            <charset val="238"/>
          </rPr>
          <t xml:space="preserve">
17+100 volby KÚ
74+4887 hasiči
236+450 rom. koor.
286+80 lim k
307+601 hasiči
314-80 lim k
374-70 volby KÚ
428+5946 hasiči mimoř. povodně
452+100 volby PS
512+8897 hasiči
</t>
        </r>
      </text>
    </comment>
    <comment ref="C22" authorId="0">
      <text>
        <r>
          <rPr>
            <b/>
            <sz val="8"/>
            <color indexed="81"/>
            <rFont val="Tahoma"/>
            <family val="2"/>
            <charset val="238"/>
          </rPr>
          <t>Navrátilová Lenka:</t>
        </r>
        <r>
          <rPr>
            <sz val="8"/>
            <color indexed="81"/>
            <rFont val="Tahoma"/>
            <family val="2"/>
            <charset val="238"/>
          </rPr>
          <t xml:space="preserve">
171+2513
262+5
279+5082
342+955
380+4938
415+213
454+5250
481+61364
487-314
521+19357
</t>
        </r>
      </text>
    </comment>
    <comment ref="C23" authorId="0">
      <text>
        <r>
          <rPr>
            <b/>
            <sz val="8"/>
            <color indexed="81"/>
            <rFont val="Tahoma"/>
            <family val="2"/>
            <charset val="238"/>
          </rPr>
          <t>Navrátilová Lenka:</t>
        </r>
        <r>
          <rPr>
            <sz val="8"/>
            <color indexed="81"/>
            <rFont val="Tahoma"/>
            <family val="2"/>
            <charset val="238"/>
          </rPr>
          <t xml:space="preserve">
66+1607 NF
73+426 NF
150+37 platba zahr. partnera na projekt do rez
308+341 NF
393+332 platba zahr. partnera na projekt do rez</t>
        </r>
      </text>
    </comment>
    <comment ref="C24" authorId="0">
      <text>
        <r>
          <rPr>
            <b/>
            <sz val="8"/>
            <color indexed="81"/>
            <rFont val="Tahoma"/>
            <family val="2"/>
            <charset val="238"/>
          </rPr>
          <t>Navrátilová Lenka:</t>
        </r>
        <r>
          <rPr>
            <sz val="8"/>
            <color indexed="81"/>
            <rFont val="Tahoma"/>
            <family val="2"/>
            <charset val="238"/>
          </rPr>
          <t xml:space="preserve">
13+90879 EIB zůst
38+30101 KB zůst
39+331491 tranše KB+EIB
57-55000 EIB zůst 2x zapojeno
135+704 KB zůst</t>
        </r>
      </text>
    </comment>
    <comment ref="C25" authorId="0">
      <text>
        <r>
          <rPr>
            <b/>
            <sz val="8"/>
            <color indexed="81"/>
            <rFont val="Tahoma"/>
            <family val="2"/>
            <charset val="238"/>
          </rPr>
          <t>Navrátilová Lenka:</t>
        </r>
        <r>
          <rPr>
            <sz val="8"/>
            <color indexed="81"/>
            <rFont val="Tahoma"/>
            <family val="2"/>
            <charset val="238"/>
          </rPr>
          <t xml:space="preserve">
1+26937
2+41428
4+1376
5+49187
19+2457
6+339
7+597
8+2380
9+2028
10+67
11+49
12+500
14+313
15+2543
16+49579
75+3119
78+792
79+45
80+1908
100+361
101+5612
118+33
119+1553
132+291
146+1501
151+176
152+5286
153+383
155+1384
164+2860 limitka
169+839
174+8520
184+656
224+354
225+882
227+7912
237+8333
239+41
240+8353
250+2872
255+1264
260+773
261+309
273+395 limitka
276+1483
278+1688
287+20
288+3234
292+8202
298+11128
299+446
304+2732
310+0,289
311+10413
315-1
333+614
334+4019
340+2278
341+1388
343+92
368+211 insolv.
367+4377
368+58
369 + 5 393
371 + 7 193
375-92
377+293
381+73094
382+303
390+1307
398+2713
403+2150
404+2675
425+2766
426+2303
429+1019
430+3461
432+100
450+3181
453+360
455+6
479+213
480+4544
505+4096
517+11300
520+179
522+779
523+2065
529+24
530+6429
531+8150
549+924
558+2691 limitka
562+7</t>
        </r>
      </text>
    </comment>
    <comment ref="C26" authorId="1">
      <text>
        <r>
          <rPr>
            <b/>
            <sz val="8"/>
            <color indexed="81"/>
            <rFont val="Tahoma"/>
            <family val="2"/>
            <charset val="238"/>
          </rPr>
          <t>Kypusová Marta:</t>
        </r>
        <r>
          <rPr>
            <sz val="8"/>
            <color indexed="81"/>
            <rFont val="Tahoma"/>
            <family val="2"/>
            <charset val="238"/>
          </rPr>
          <t xml:space="preserve">
55 + 1761</t>
        </r>
      </text>
    </comment>
    <comment ref="C27" authorId="0">
      <text>
        <r>
          <rPr>
            <b/>
            <sz val="8"/>
            <color indexed="81"/>
            <rFont val="Tahoma"/>
            <family val="2"/>
            <charset val="238"/>
          </rPr>
          <t>Navrátilová Lenka:</t>
        </r>
        <r>
          <rPr>
            <sz val="8"/>
            <color indexed="81"/>
            <rFont val="Tahoma"/>
            <family val="2"/>
            <charset val="238"/>
          </rPr>
          <t xml:space="preserve">
54+131 platba sodexo kř
</t>
        </r>
      </text>
    </comment>
    <comment ref="C28" authorId="0">
      <text>
        <r>
          <rPr>
            <b/>
            <sz val="8"/>
            <color indexed="81"/>
            <rFont val="Tahoma"/>
            <family val="2"/>
            <charset val="238"/>
          </rPr>
          <t>Navrátilová Lenka:</t>
        </r>
        <r>
          <rPr>
            <sz val="8"/>
            <color indexed="81"/>
            <rFont val="Tahoma"/>
            <family val="2"/>
            <charset val="238"/>
          </rPr>
          <t xml:space="preserve">
21+22 penále š
20+226 FV MF
37+2 FV MV
40+8 odvod a penále š
58+247 FV Vila Doris
69+1439 FV vratka Sdruž. Jes.
136+2101 FV školáci
137+1441 FV kraj
138+0,01 odvod š
156+30 odvod š
222+0,373 odvod š
228+2 FV školáci
309+4 odvod š
337+210204 zapojení FV - přebytek
344+11839 letiště osr
406+333 FV školáci
433+2310 FV školáci
456+1 odvod š
</t>
        </r>
      </text>
    </comment>
    <comment ref="C34" authorId="0">
      <text>
        <r>
          <rPr>
            <b/>
            <sz val="8"/>
            <color indexed="81"/>
            <rFont val="Tahoma"/>
            <family val="2"/>
            <charset val="238"/>
          </rPr>
          <t>Navrátilová Lenka:</t>
        </r>
        <r>
          <rPr>
            <sz val="8"/>
            <color indexed="81"/>
            <rFont val="Tahoma"/>
            <family val="2"/>
            <charset val="238"/>
          </rPr>
          <t xml:space="preserve">
22+29619 odvod d
3+361 s
35+230 kh
54+131 platba sodexo kř
67+6006 odvod d IF
69+5131 splátka (celkem 6570 Sdruž. Jeseník)
102+426 odvod d rez
150+37 platba zahr. partnera na projekt do rez
179+512 poj z
204+156 kh
207+66 odvod d IF
252+12494 daň z příjmu
368+211 insolv.
344+11839 letiště osr
346+9128 odvod d z IF do rez
393+332 platba zahr. partnera na projekt do rez
408+2661 odvod d z IF
424+54 kř - jazyky
431+81 odvod d IF na OMP
448+1245 odvod k úspory do rezervy
482+94 poj z
484+96 odvod š na omp
518+1040 poj z
551+18000 odvod d IF do rez</t>
        </r>
      </text>
    </comment>
    <comment ref="C35" authorId="0">
      <text>
        <r>
          <rPr>
            <b/>
            <sz val="8"/>
            <color indexed="81"/>
            <rFont val="Tahoma"/>
            <family val="2"/>
            <charset val="238"/>
          </rPr>
          <t>Navrátilová Lenka:</t>
        </r>
        <r>
          <rPr>
            <sz val="8"/>
            <color indexed="81"/>
            <rFont val="Tahoma"/>
            <family val="2"/>
            <charset val="238"/>
          </rPr>
          <t xml:space="preserve">
41+165 odvod š IF
157+642 odvod k
179+512 poj z
180+16 poj š
201+305 odvod k z IF
289+485 poj s
335+2385 odvod d z IF
336+3592 odvod s+š IF na investice
423+23 z pronáj.
483+648 odvod š
524-321 odvod š
525+845 odvod k
526-188 odvod s
527-23 odvod z
528+150 odvod k
561-18 k náj</t>
        </r>
      </text>
    </comment>
    <comment ref="C36" authorId="0">
      <text>
        <r>
          <rPr>
            <b/>
            <sz val="8"/>
            <color indexed="81"/>
            <rFont val="Tahoma"/>
            <family val="2"/>
            <charset val="238"/>
          </rPr>
          <t>Navrátilová Lenka:</t>
        </r>
        <r>
          <rPr>
            <sz val="8"/>
            <color indexed="81"/>
            <rFont val="Tahoma"/>
            <family val="2"/>
            <charset val="238"/>
          </rPr>
          <t xml:space="preserve">
405+1222 záv. účet - zapojení zůst. za rok 2012
</t>
        </r>
      </text>
    </comment>
    <comment ref="C37" authorId="0">
      <text>
        <r>
          <rPr>
            <b/>
            <sz val="8"/>
            <color indexed="81"/>
            <rFont val="Tahoma"/>
            <family val="2"/>
            <charset val="238"/>
          </rPr>
          <t>Navrátilová Lenka:</t>
        </r>
        <r>
          <rPr>
            <sz val="8"/>
            <color indexed="81"/>
            <rFont val="Tahoma"/>
            <family val="2"/>
            <charset val="238"/>
          </rPr>
          <t xml:space="preserve">
183+32478 zapojení zůstatku na účtu
345+191 vratky
516+13453 zapojení příjmů za odběr pozemních vod</t>
        </r>
      </text>
    </comment>
    <comment ref="C41" authorId="0">
      <text>
        <r>
          <rPr>
            <b/>
            <sz val="8"/>
            <color indexed="81"/>
            <rFont val="Tahoma"/>
            <family val="2"/>
            <charset val="238"/>
          </rPr>
          <t>Navrátilová Lenka:</t>
        </r>
        <r>
          <rPr>
            <sz val="8"/>
            <color indexed="81"/>
            <rFont val="Tahoma"/>
            <family val="2"/>
            <charset val="238"/>
          </rPr>
          <t xml:space="preserve">
18+56390
36+4890327 přímé nákl.
71+5581
76+1366
77+86
96+8087
97+29
133+1640
134+2400
147+50
154+62860
168+81
226+282
249+470
253+96
254+84
303+100
305+59630
313-192
339+4089
379+421
395+4550
427+266
504+666
506+49296
507+4
514+672</t>
        </r>
      </text>
    </comment>
    <comment ref="C42" authorId="0">
      <text>
        <r>
          <rPr>
            <b/>
            <sz val="8"/>
            <color indexed="81"/>
            <rFont val="Tahoma"/>
            <family val="2"/>
            <charset val="238"/>
          </rPr>
          <t>Navrátilová Lenka:</t>
        </r>
        <r>
          <rPr>
            <sz val="8"/>
            <color indexed="81"/>
            <rFont val="Tahoma"/>
            <family val="2"/>
            <charset val="238"/>
          </rPr>
          <t xml:space="preserve">
258+256
259+5
275+36
295+20
306+60
338+30 s
</t>
        </r>
      </text>
    </comment>
    <comment ref="C43" authorId="0">
      <text>
        <r>
          <rPr>
            <b/>
            <sz val="8"/>
            <color indexed="81"/>
            <rFont val="Tahoma"/>
            <family val="2"/>
            <charset val="238"/>
          </rPr>
          <t>Navrátilová Lenka:</t>
        </r>
        <r>
          <rPr>
            <sz val="8"/>
            <color indexed="81"/>
            <rFont val="Tahoma"/>
            <family val="2"/>
            <charset val="238"/>
          </rPr>
          <t xml:space="preserve">
72+61
98+509
181+1679
182+20
213+105
248+6376
284+448
378+90
401+471</t>
        </r>
      </text>
    </comment>
    <comment ref="C44" authorId="0">
      <text>
        <r>
          <rPr>
            <b/>
            <sz val="8"/>
            <color indexed="81"/>
            <rFont val="Tahoma"/>
            <family val="2"/>
            <charset val="238"/>
          </rPr>
          <t>Navrátilová Lenka:</t>
        </r>
        <r>
          <rPr>
            <sz val="8"/>
            <color indexed="81"/>
            <rFont val="Tahoma"/>
            <family val="2"/>
            <charset val="238"/>
          </rPr>
          <t xml:space="preserve">
68+6000 s+z+š
178+4400 s+z+š
</t>
        </r>
      </text>
    </comment>
    <comment ref="C45" authorId="0">
      <text>
        <r>
          <rPr>
            <b/>
            <sz val="8"/>
            <color indexed="81"/>
            <rFont val="Tahoma"/>
            <family val="2"/>
            <charset val="238"/>
          </rPr>
          <t>Navrátilová Lenka:</t>
        </r>
        <r>
          <rPr>
            <sz val="8"/>
            <color indexed="81"/>
            <rFont val="Tahoma"/>
            <family val="2"/>
            <charset val="238"/>
          </rPr>
          <t xml:space="preserve">
99+1546
206+5
256+1583
257+19
285+249
391+458
400+1
508+28
519+705</t>
        </r>
      </text>
    </comment>
    <comment ref="C46" authorId="0">
      <text>
        <r>
          <rPr>
            <b/>
            <sz val="8"/>
            <color indexed="81"/>
            <rFont val="Tahoma"/>
            <family val="2"/>
            <charset val="238"/>
          </rPr>
          <t>Navrátilová Lenka:</t>
        </r>
        <r>
          <rPr>
            <sz val="8"/>
            <color indexed="81"/>
            <rFont val="Tahoma"/>
            <family val="2"/>
            <charset val="238"/>
          </rPr>
          <t xml:space="preserve">
402+208570</t>
        </r>
      </text>
    </comment>
    <comment ref="C47" authorId="0">
      <text>
        <r>
          <rPr>
            <b/>
            <sz val="8"/>
            <color indexed="81"/>
            <rFont val="Tahoma"/>
            <family val="2"/>
            <charset val="238"/>
          </rPr>
          <t>Navrátilová Lenka:</t>
        </r>
        <r>
          <rPr>
            <sz val="8"/>
            <color indexed="81"/>
            <rFont val="Tahoma"/>
            <family val="2"/>
            <charset val="238"/>
          </rPr>
          <t xml:space="preserve">
17+100 volby KÚ
74+4887 hasiči
236+450 rom. koor.
286+80 lim k
307+601 hasiči
314-80 lim k
374-70 volby KÚ
428+5946 hasiči mimoř. Povodně
452+100 volby PS
512+8897 hasiči</t>
        </r>
      </text>
    </comment>
    <comment ref="C48" authorId="0">
      <text>
        <r>
          <rPr>
            <b/>
            <sz val="8"/>
            <color indexed="81"/>
            <rFont val="Tahoma"/>
            <family val="2"/>
            <charset val="238"/>
          </rPr>
          <t>Navrátilová Lenka:</t>
        </r>
        <r>
          <rPr>
            <sz val="8"/>
            <color indexed="81"/>
            <rFont val="Tahoma"/>
            <family val="2"/>
            <charset val="238"/>
          </rPr>
          <t xml:space="preserve">
171+2513
262+5
279+5082
342+955
380+4938
415+213
454+5250
481+61364
487-314
521+19357</t>
        </r>
      </text>
    </comment>
    <comment ref="C49" authorId="0">
      <text>
        <r>
          <rPr>
            <b/>
            <sz val="8"/>
            <color indexed="81"/>
            <rFont val="Tahoma"/>
            <family val="2"/>
            <charset val="238"/>
          </rPr>
          <t>Navrátilová Lenka:</t>
        </r>
        <r>
          <rPr>
            <sz val="8"/>
            <color indexed="81"/>
            <rFont val="Tahoma"/>
            <family val="2"/>
            <charset val="238"/>
          </rPr>
          <t xml:space="preserve">
66+1607 NF
73+426 NF
308+341 NF</t>
        </r>
      </text>
    </comment>
    <comment ref="C50" authorId="0">
      <text>
        <r>
          <rPr>
            <b/>
            <sz val="8"/>
            <color indexed="81"/>
            <rFont val="Tahoma"/>
            <family val="2"/>
            <charset val="238"/>
          </rPr>
          <t>Navrátilová Lenka:</t>
        </r>
        <r>
          <rPr>
            <sz val="8"/>
            <color indexed="81"/>
            <rFont val="Tahoma"/>
            <family val="2"/>
            <charset val="238"/>
          </rPr>
          <t xml:space="preserve">
13+90879 EIB
38+30101 KB zůst
39+331491 tranše KB+EIB
57-55000 EIB zůst 2x zapojeno
135+704 KB zůst</t>
        </r>
      </text>
    </comment>
    <comment ref="C51" authorId="0">
      <text>
        <r>
          <rPr>
            <b/>
            <sz val="8"/>
            <color indexed="81"/>
            <rFont val="Tahoma"/>
            <family val="2"/>
            <charset val="238"/>
          </rPr>
          <t>Navrátilová Lenka:</t>
        </r>
        <r>
          <rPr>
            <sz val="8"/>
            <color indexed="81"/>
            <rFont val="Tahoma"/>
            <family val="2"/>
            <charset val="238"/>
          </rPr>
          <t xml:space="preserve">
1+26937
2+41428
4+1376
5+49187
19+2457
6+339
7+597
8+2380
9+2028
10+67
11+49
12+500
14+313
15+2543
16+49579
75+3119
78+792
79+45
80+1908
100+361
101+5612
118+33
119+1553
132+291
146+1501
151+176
152+5286
153+383
155+1384
164+2860 limitka
169+839
174+8520
184+656
224+354
225+882
227+7912
237+8333
239+41
240+8353
250+2872
255+1264
260+773
261+309
273+395 limitka
276+1483
278+1688
287+20
288+3234
292+8202
298+11128
299+446
304+2732
310+0,289
311+10413
315-1
333+614
334+4019
340+2278
341+1388
343+92
367+4377
368 + 58
369 + 5393
371 + 7 193
375-92
377+293
381+73094
382+303
390+1307
398+2713
403+2150
404+2675
425+2766
426+2303
429+1019
430+3461
432+100
450+3181
453+360
455+6
479+213
480+4544
505+4096
517+11300
520+179
522+779
523+2065
529+24
530+6429
531+8150
549+924
558+2691 limitka
562+7</t>
        </r>
      </text>
    </comment>
    <comment ref="C52" authorId="1">
      <text>
        <r>
          <rPr>
            <b/>
            <sz val="8"/>
            <color indexed="81"/>
            <rFont val="Tahoma"/>
            <family val="2"/>
            <charset val="238"/>
          </rPr>
          <t>Kypusová Marta:</t>
        </r>
        <r>
          <rPr>
            <sz val="8"/>
            <color indexed="81"/>
            <rFont val="Tahoma"/>
            <family val="2"/>
            <charset val="238"/>
          </rPr>
          <t xml:space="preserve">
55 + 1761</t>
        </r>
      </text>
    </comment>
    <comment ref="C54" authorId="0">
      <text>
        <r>
          <rPr>
            <b/>
            <sz val="8"/>
            <color indexed="81"/>
            <rFont val="Tahoma"/>
            <family val="2"/>
            <charset val="238"/>
          </rPr>
          <t>Navrátilová Lenka:</t>
        </r>
        <r>
          <rPr>
            <sz val="8"/>
            <color indexed="81"/>
            <rFont val="Tahoma"/>
            <family val="2"/>
            <charset val="238"/>
          </rPr>
          <t xml:space="preserve">
21+22 penále š
20+226 FV MF
37+2 FV MV
40+8 odvod a penále š
58+247 FV Vila Doris
69+1439 FV vratka Sdruž. Jes.
136+2101 FV školáci
137+1441 FV kraj
138+0,01 odvod š
156+30 odvod š
222+0,373 odvod š
228+2 FV školáci
309+4 odvod š
337+210204 zapojení FV - přebytek
406+333 FV školáci
433+2310 FV školáci
456+1 odvod š</t>
        </r>
      </text>
    </comment>
  </commentList>
</comments>
</file>

<file path=xl/sharedStrings.xml><?xml version="1.0" encoding="utf-8"?>
<sst xmlns="http://schemas.openxmlformats.org/spreadsheetml/2006/main" count="1118" uniqueCount="229">
  <si>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</si>
  <si>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</si>
  <si>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</si>
  <si>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</si>
  <si>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</si>
  <si>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</si>
  <si>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</si>
  <si>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</si>
  <si>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</si>
  <si>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</si>
  <si>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</si>
  <si>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</si>
  <si>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</si>
  <si>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</si>
  <si>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</si>
  <si>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</si>
  <si>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</si>
  <si>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</si>
  <si>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Odbory (kanceláře) - provozní výdaje</t>
  </si>
  <si>
    <t>Příspěvkové organizace - provozní výdaje</t>
  </si>
  <si>
    <t xml:space="preserve">Výdaje Olomouckého kraje celkem </t>
  </si>
  <si>
    <t>Výdaje Olomouckého kraje celkem (po konsolidaci)</t>
  </si>
  <si>
    <t>Fond sociálních potřeb</t>
  </si>
  <si>
    <t>Financování (splátky úvěrů)</t>
  </si>
  <si>
    <t>Daňové příjmy (včetně daně z příjmu PO placené krajem)</t>
  </si>
  <si>
    <t>Ostatní nedaňové příjmy</t>
  </si>
  <si>
    <t>Financování (přijaté úvěry, zůst. na BÚ)</t>
  </si>
  <si>
    <t>Evropské programy</t>
  </si>
  <si>
    <t>Investice</t>
  </si>
  <si>
    <t>Investice - zdravotnictví (z nájemného)</t>
  </si>
  <si>
    <t xml:space="preserve"> -Rozpočtová změna 519/13</t>
  </si>
  <si>
    <t>druh rozpočtové změny: zapojení nových prostředků do rozpočtu</t>
  </si>
  <si>
    <t>poskytovatel: Ministerstvo financí</t>
  </si>
  <si>
    <t>důvod: neinvestiční dotace ze státního rozpočtu ČR na rok 2013 poskytnutá na základě rozhodnutí Ministerstva financí ČR č.j.: MF-101395/2013/12-1201 ze dne 8.11.2013 ve výši        705 320,- Kč na náhradu škod způsobených kormoránem velkým na rybí obsádce na rybnících obhospodařovaných společností Rybářství Horák, s. r. o., Uničov, za období od 11.2.2013 do 31.3.2013.</t>
  </si>
  <si>
    <t>Odbor ekonomický</t>
  </si>
  <si>
    <t>ORJ - 07</t>
  </si>
  <si>
    <t>UZ</t>
  </si>
  <si>
    <t xml:space="preserve">§ </t>
  </si>
  <si>
    <t>položka</t>
  </si>
  <si>
    <t>částka v Kč</t>
  </si>
  <si>
    <t>4111 - Neinvestiční přijaté transfery ze SR</t>
  </si>
  <si>
    <t>celkem</t>
  </si>
  <si>
    <t>Odbor životního prostředí a zemědělství</t>
  </si>
  <si>
    <t>ORJ - 09</t>
  </si>
  <si>
    <t>seskupení položek</t>
  </si>
  <si>
    <t>51 - Neinvestiční nákupy a související výdaje</t>
  </si>
  <si>
    <t xml:space="preserve"> -Rozpočtová změna 520/13</t>
  </si>
  <si>
    <t>poskytovatel: Ministerstvo práce a sociálních věcí</t>
  </si>
  <si>
    <t>důvod: neinvestiční dotace ze státního rozpočtu ČR na rok 2013 poskytnutá na základě dopisu Ministerstva práce a sociálních věcí ČR č.j.: 2013/72331-824 ze dne 8.11.2013 ve výši 179 402,13 Kč pro příspěvkovou organizaci Olomouckého kraje Domov Na zámečku Rokytnice na financování projektu "S vyšší kvalitou pro budoucnost" v rámci Operačního programu Lidské zdroje a zaměstnanost.</t>
  </si>
  <si>
    <t>4116 - Ostatní neinv. přijaté transfery ze SR</t>
  </si>
  <si>
    <t>Odbor sociálních věcí</t>
  </si>
  <si>
    <t>ORJ - 11</t>
  </si>
  <si>
    <t>5336 - Neinvestiční dotace zřízeným PO</t>
  </si>
  <si>
    <t xml:space="preserve"> -Rozpočtová změna 521/13</t>
  </si>
  <si>
    <t>poskytovatel: Regionální rada regionu soudržnosti Střední Morava</t>
  </si>
  <si>
    <t>důvod: odbor investic a evropských programů požádal ekonomický odbor dne 11.11.2013 o provedení rozpočtové změny. Důvodem navrhované změny je zapojení finančních prostředků do rozpočtu Olomouckého kraje ve výši 19 356 593,76 Kč. Finanční prostředky byly poukázány na účet Olomouckého kraje jako investiční dotace od Regionální rady regionu soudržnosti Střední Morava na rok 2013 na projekt v oblasti dopravy "Bedihošť - průtah, I. a II. etapa" v rámci ROP Střední Morava.</t>
  </si>
  <si>
    <t>Odbor investic a evropských programů - ROP</t>
  </si>
  <si>
    <t>ORJ - 50</t>
  </si>
  <si>
    <t>4223 - Invest. přijaté transfery od region. rad</t>
  </si>
  <si>
    <t>59 - Ostatní neinvestiční výdaje</t>
  </si>
  <si>
    <t xml:space="preserve"> -Rozpočtová změna 522/13</t>
  </si>
  <si>
    <t>poskytovatel: Státní fond životního prostředí a Ministerstvo životního prostředí ČR</t>
  </si>
  <si>
    <t>důvod: odbor investic a evropských programů požádal dne 18.11.2013 o provedení rozpočtové změny. Důvodem navrhované změny je zapojení finančních prostředků do rozpočtu Olomouckého kraje v celkové výši 779 116,41 Kč. Finanční prostředky budou poukázany na účet Olomouckého kraje jako investiční dotace z prostředků Státního fondu životního prostředí ČR a Ministerstva životního prostředí ČR a budou použity na financování projektu "Realizace energeticky úsporných opatření - Gymnázium Uničov" v rámci Operačního programu Životní prostředí.</t>
  </si>
  <si>
    <t>Odbor investic a evropských programů</t>
  </si>
  <si>
    <t>ORJ - 52</t>
  </si>
  <si>
    <t>4213 - Investiční přijaté transfery ze SF</t>
  </si>
  <si>
    <t>4216 - Ostatní invest. přijaté transfery ze SR</t>
  </si>
  <si>
    <t>61 - Investiční nákupy a související výdaje</t>
  </si>
  <si>
    <t xml:space="preserve"> -Rozpočtová změna 523/13</t>
  </si>
  <si>
    <t>důvod: odbor investic a evropských programů požádal dne 18.11.2013 o provedení rozpočtové změny. Důvodem navrhované změny je zapojení finančních prostředků do rozpočtu Olomouckého kraje v celkové výši 2 065 250,73 Kč. Finanční prostředky budou poukázany na účet Olomouckého kraje jako investiční dotace z prostředků Státního fondu životního prostředí ČR a Ministerstva životního prostředí ČR a budou použity na financování projektu "Realizace energeticky úsporných opatření - Střední škola polytechnická Olomouc" v rámci Operačního programu Životní prostředí.</t>
  </si>
  <si>
    <t xml:space="preserve"> -Rozpočtová změna 524/13</t>
  </si>
  <si>
    <t>druh rozpočtové změny: snížení prostředků rozpočtu</t>
  </si>
  <si>
    <t>2122 - Odvody příspěvkových organizací</t>
  </si>
  <si>
    <t>Odbor školství, mládeže a tělovýchovy</t>
  </si>
  <si>
    <t>ORJ - 10</t>
  </si>
  <si>
    <t>5331 - Neinvestiční příspěvky zřízeným PO</t>
  </si>
  <si>
    <t xml:space="preserve"> -Rozpočtová změna 525/13</t>
  </si>
  <si>
    <t>Odbor kultury a památkové péče</t>
  </si>
  <si>
    <t>ORJ - 13</t>
  </si>
  <si>
    <t xml:space="preserve"> -Rozpočtová změna 526/13</t>
  </si>
  <si>
    <t xml:space="preserve"> -Rozpočtová změna 527/13</t>
  </si>
  <si>
    <t>Odbor zdravotnictví</t>
  </si>
  <si>
    <t>ORJ - 14</t>
  </si>
  <si>
    <t xml:space="preserve"> -Rozpočtová změna 528/13</t>
  </si>
  <si>
    <t xml:space="preserve"> -Rozpočtová změna 529/13</t>
  </si>
  <si>
    <t>důvod: odbor investic a evropských programů požádal ekonomický odbor dne 15.11.2013 o provedení rozpočtové změny. Důvodem navrhované změny je zvýšení finančních prostředků Olomouckého kraje v celkové výši 23 592,22 Kč. Finanční prostředky byly poukázány na účet Olomouckého kraje jako zapojení přijatých sankčních plateb a budou použity na financování globálních grantů "Zvyšování kvality ve vzdělávání v Olomouckém kraji" a "Rovné příležitostí dětí a žáků, včetně dětí a žáků se speciálními vzdělávacími potřebami v Olomouckém kraji" v rámci Operačního programu Vzdělávání pro konkurenceschopnost.</t>
  </si>
  <si>
    <t>Odbor investic a evropských programů - GG</t>
  </si>
  <si>
    <t>ORJ - 56</t>
  </si>
  <si>
    <t>2212 - Sankční platby přijaté od jiných subjektů</t>
  </si>
  <si>
    <t>ORJ - 57</t>
  </si>
  <si>
    <t>53 - Neinvestiční transfery veřejnopráv. subj.</t>
  </si>
  <si>
    <t xml:space="preserve"> -Rozpočtová změna 530/13</t>
  </si>
  <si>
    <t>poskytovatel: Ministerstvo školství, mládeže a tělovýchovy</t>
  </si>
  <si>
    <t>důvod: odbor investic a evropských programů požádal ekonomický odbor dne 14.11.2013 o provedení rozpočtové změny. Důvodem navrhované změny je zvýšení finančních prostředků Olomouckého kraje v celkové výši 6 429 062,21 Kč a přesun finančních prostředků v rámci odboru investic a evropských programů ve výši 166 377,19 Kč. Finanční prostředky budou poukázány na účet Olomouckého kraje jako neinvestiční dotace z Ministerstva školství, mládeže a tělovýchovy na financování globálních grantů "Zvyšování kvality ve vzdělávání v Olomouckém kraji II" a "Rovné příležitosti dětí a žáků ve vzdělávání v Olomouckém kraji II" v rámci Operačního programu Vzdělávání pro konkurenceschopnost.</t>
  </si>
  <si>
    <t>ORJ - 66</t>
  </si>
  <si>
    <t>ORJ - 67</t>
  </si>
  <si>
    <t>52 - Neinvestiční transfery soukromopr. subj.</t>
  </si>
  <si>
    <t xml:space="preserve"> -Rozpočtová změna 531/13</t>
  </si>
  <si>
    <t>důvod: odbor investic a evropských programů požádal ekonomický odbor dne 18.11.2013 o provedení rozpočtové změny. Důvodem navrhované změny je zapojení dotací z Ministerstva školství, mládeže a tělovýchovy ČR v celkové výši 8 149 706,75 Kč a přesun finančních prostředků v rámci odboru investic a evropských programů ve výši 447 006,64 Kč. Finanční prostředky budou použity na financování globálních grantů v rámci Operačního programu Vzdělávání pro konkurenceschopnost "Podpora nabídky dalšího vzdělávání v Olomouckém kraji" a "Další vzdělávání pracovníků škol a školských zařízení v Olomouckém kraji II".</t>
  </si>
  <si>
    <t>ORJ - 63</t>
  </si>
  <si>
    <t>ORJ - 68</t>
  </si>
  <si>
    <t xml:space="preserve"> -Rozpočtová změna 532/13</t>
  </si>
  <si>
    <t>druh rozpočtové změny: vnitřní rozpočtová změna - přesun mezi jednotlivými položkami, paragrafy a odbory ekonomickým a kultury a památkové péče</t>
  </si>
  <si>
    <t>důvod: odbor kultury a památkové péče požádal ekonomický odbor dne 5.11.2013 o provedení rozpočtové změny. Důvodem navrhované změny je převedení finančních prostředků z odboru kultury a památkové péče do rezervy Olomouckého kraje v celkové výši 20 000,- Kč. Finanční prostředky určené na pokrytí 2 žádostí o finanční příspěvek do výše 25 tis. Kč (RZ 128/43 a RZ 246/13) nebudou k tomuto účelu využity a budou vráceny do rozpočtu Olomouckého kraje k dalšímu použití.</t>
  </si>
  <si>
    <t xml:space="preserve"> -Rozpočtová změna 533/13</t>
  </si>
  <si>
    <t>druh rozpočtové změny: vnitřní rozpočtová změna - přesun mezi jednotlivými položkami, paragrafy a odbory ekonomickým a sociálních věcí</t>
  </si>
  <si>
    <t>důvod: odbor sociálních věcí požádal ekonomický odbor dne 12.11.2013 o provedení rozpočtové změny. Důvodem navrhované změny je převedení finančních prostředků z odboru sociálních věcí do rezervy Olomouckého kraje v celkové výši 1 998 365,- Kč. Finanční prostředky příspěvkových organizací v sociální oblasti nebudou použity na financování investičních akcí a na poskytnutí příspěvků na provoz a budou vráceny do rozpočtu Olomouckého kraje k dalšímu použití.</t>
  </si>
  <si>
    <t>6351 - Investiční transfery zřízeným PO</t>
  </si>
  <si>
    <t xml:space="preserve"> -Rozpočtová změna 534/13</t>
  </si>
  <si>
    <t>druh rozpočtové změny: vnitřní rozpočtová změna - přesun mezi jednotlivými položkami, paragrafy a odbory ekonomickým a investic a evropských programů</t>
  </si>
  <si>
    <t>důvod: odbor investic a evropských programů požádal ekonomický odbor dne 18.11.2013 o provedení rozpočtové změny. Důvodem navrhované změny je převedení finančních prostředků z odboru ekonomického na odbor investic a evropských programů v celkové výši 2 703 760,-  Kč. Finanční prostředky budou použity na financování výdajů projektu v oblasti dopravy "Čechy - Domaželice - obchvat" v rámci ROP Střední Morava.</t>
  </si>
  <si>
    <t xml:space="preserve"> -Rozpočtová změna 535/13</t>
  </si>
  <si>
    <t>druh rozpočtové změny: vnitřní rozpočtová změna - přesun mezi jednotlivými položkami, paragrafy a odbory ekonomickým, sociálních věcí, školství, mládeže a tělovýchovy a zdravotnictví</t>
  </si>
  <si>
    <t>důvod: odbory sociálních věcí, školství, mládeže a tělovýchovy a zdravotnictví požádaly ekonomický odbor dne 19.11.2013 o provedení rozpočtové změny. Důvodem navrhované změny je převedení finančních prostředků z odboru ekonomického na odbor sociálních věcí ve výši 67 640,- Kč, na odbor školství, mládeže a tělovýchovy ve výši 15 960,- Kč a na odbor zdravotnictví ve výši 405 080,- Kč. Finanční prostředky ze státní dotace budou použity k zajištění výplaty státního příspěvku pro zřizovatele zařízení pro děti vyžadující okamžitou pomoc (příspěvkové organizace Dětské centrum Ostrůvek, Olomouc, Dětské centrum Pavučinka Šumperk, Dětský domov a školní jídelna Lipník nad Bečvou a Středisko sociální prevence Olomouc) podle § 42g a násl. zákona č. 359/1999 Sb., o sociálně - právní ochraně dětí na období říjen 2013.</t>
  </si>
  <si>
    <t xml:space="preserve"> -Rozpočtová změna 536/13</t>
  </si>
  <si>
    <t>druh rozpočtové změny: vnitřní rozpočtová změna - přesun mezi jednotlivými položkami, paragrafy v rámci kanceláře ředitele</t>
  </si>
  <si>
    <t>důvod: kancelář ředitele požádala ekonomický odbor dne 13.11.2013 o provedení rozpočtové změny. Důvodem navrhované změny je přesun finančních prostředků v rámci odboru kancelář ředitele v celkové výši 56 030,36 Kč. Finanční prostředky budou použity na úhradu výdajů vzniklých Olomouckému kraji v souvislosti s konáním voleb do Poslanecké sněmovny Parlamentu České republiky, konaných 25. a 26.10.2013.</t>
  </si>
  <si>
    <t>Kancelář ředitele</t>
  </si>
  <si>
    <t>ORJ - 03</t>
  </si>
  <si>
    <t>50 - Výdaje na platy, ost. platby za pr. práci a poj.</t>
  </si>
  <si>
    <t xml:space="preserve"> -Rozpočtová změna 537/13</t>
  </si>
  <si>
    <t>druh rozpočtové změny: vnitřní rozpočtová změna - přesun mezi jednotlivými položkami, paragrafy v rámci odboru školství, mládeže a tělovýchovy</t>
  </si>
  <si>
    <t>důvod: odbor školství, mládeže a tělovýchovy požádal ekonomický odbor dne 18.11.2013 o provedení rozpočtové změny. Důvodem navrhované změny je přesun finančních prostředků v rámci odboru školství, mládeže a tělovýchovy ve výši 632 924,- Kč. Finanční prostředky budou použity na poskytnutí příspěvku příspěvkové organizaci Olomouckého kraje Střední škola polytechnická, Olomouc, na výměnu vzduchotechniky, jedná se pouze o změnu položky rozpočtové skladby z investiční na neinvestiční.</t>
  </si>
  <si>
    <t xml:space="preserve"> -Rozpočtová změna 538/13</t>
  </si>
  <si>
    <t>důvod: odbor školství, mládeže a tělovýchovy požádal ekonomický odbor dne 14.11.2013 o provedení rozpočtové změny. Důvodem navrhované změny je přesun finančních prostředků v rámci odboru školství, mládeže a tělovýchovy v celkové výši 16 150,- Kč. Finanční prostředky budou použity na úhradu nákladů spojených s organizací soutěží a přehlídek pro příspěvkové organizace Olomouckého kraje.</t>
  </si>
  <si>
    <t xml:space="preserve"> -Rozpočtová změna 539/13</t>
  </si>
  <si>
    <t>důvod: odbor školství, mládeže a tělovýchovy požádal ekonomický odbor dne 14.11.2013 o provedení rozpočtové změny. Důvodem navrhované změny je přesun finančních prostředků v rámci odboru školství, mládeže a tělovýchovy ve výši 4 000,- Kč. Finanční prostředky budou použity na poskytnutí příspěvku v rámci ocenění "Talent Olomouckého kraje".</t>
  </si>
  <si>
    <t>54 - Neinvestiční transfery obyvatelstvu</t>
  </si>
  <si>
    <t xml:space="preserve"> -Rozpočtová změna 540/13</t>
  </si>
  <si>
    <t>důvod: odbor školství, mládeže a tělovýchovy požádal ekonomický odbor dne 18.11.2013 o provedení rozpočtové změny. Důvodem navrhované změny je přesun finančních prostředků v rámci odboru školství, mládeže a tělovýchovy ve výši 114 759,78 Kč. Finanční prostředky budou použity na úhradu úroků z prodlení a nákladů spojených se soudním řízením příspěvkové organizaci ZŠ Moravský Beroun prostřednictvím zřizovatele - města Moravský Beroun.</t>
  </si>
  <si>
    <t xml:space="preserve"> -Rozpočtová změna 541/13</t>
  </si>
  <si>
    <t>druh rozpočtové změny: vnitřní rozpočtová změna - přesun mezi jednotlivými položkami, paragrafy v rámci odboru sociálních věcí</t>
  </si>
  <si>
    <t>důvod: odbor sociálních věcí požádal ekonomický odbor dne 15.11.2013 o provedení rozpočtové změny. Důvodem navrhované změny je přesun finančních prostředků v rámci odboru sociálních věcí ve výši 440 000,- Kč. Finanční prostředky budou použity na pořízení mandlu a sušičky k odstranění havarijního stavu v prádelenském provozu příspěvkové organizace Centrum Dominika Kokory, na základě usnesení Rady Olomouckého kraje č. UR/25/56/2013 ze dne 14.11.2013.</t>
  </si>
  <si>
    <t xml:space="preserve"> -Rozpočtová změna 542/13</t>
  </si>
  <si>
    <t>druh rozpočtové změny: vnitřní rozpočtová změna - přesun mezi jednotlivými položkami, paragrafy v rámci odboru dopravy a silničního hospodářství</t>
  </si>
  <si>
    <t>důvod: odbor dopravy a silničního hospodářství požádal ekonomický odbor dne 13.11.2013 o provedení rozpočtové změny. Důvodem navrhované změny je přesun finančních prostředků v rámci odboru dopravy a silničního hospodářství ve výši 100 000,- Kč. Finanční prostředky budou použity na poskytnutí finančního příspěvku Centru služeb pro silniční dopravu, s. p. o., Praha, na pořízení kol pro dovybavení dětských dopravních hřišť.</t>
  </si>
  <si>
    <t>Odbor dopravy a silničního hospodářství</t>
  </si>
  <si>
    <t>ORJ - 12</t>
  </si>
  <si>
    <t xml:space="preserve"> -Rozpočtová změna 543/13</t>
  </si>
  <si>
    <t>druh rozpočtové změny: vnitřní rozpočtová změna - přesun mezi jednotlivými položkami, paragrafy v rámci odboru životního prostředí a zemědělství</t>
  </si>
  <si>
    <t>důvod: odbor životního prostředí a zemědělství požádal ekonomický odbor dne 21.11.2013 o provedení rozpočtové změny. Důvodem navrhované změny je přesun finančních prostředků v rámci odboru životního prostředí a zemědělství ve výši 43 753,- Kč. Finanční prostředky budou použity na poskytnutí finančního příspěvku Agrární komoře Olomouckého kraje na zajištění akce "Výrobek Olomouckého kraje 2013“.</t>
  </si>
  <si>
    <t xml:space="preserve"> -Rozpočtová změna 544/13</t>
  </si>
  <si>
    <t>druh rozpočtové změny: vnitřní rozpočtová změna - přesun mezi jednotlivými položkami, paragrafy v rámci odboru kultury a památkové péče</t>
  </si>
  <si>
    <t>důvod: odbor kultury a památkové péče požádal ekonomický odbor dne 15.11.2013 o provedení rozpočtové změny. Důvodem navrhované změny je přesun finančních prostředků v rámci odboru kultury a památkové péče ve výši 180 000,- Kč. Finanční prostředky budou přesunuty z neinvestičního příspěvku na mzdy na neinvestiční příspěvek na provoz u příspěvkové organizace Vlastivědné muzeum Jesenicka, na základě usnesení Rady Olomouckého kraje č. UR/25/48/2013 ze dne 14.11.2013.</t>
  </si>
  <si>
    <t xml:space="preserve"> -Rozpočtová změna 545/13</t>
  </si>
  <si>
    <t>druh rozpočtové změny: vnitřní rozpočtová změna - přesun mezi jednotlivými položkami, paragrafy v rámci odboru investic a evropských programů</t>
  </si>
  <si>
    <t>důvod: odbor investic a evropských programů požádal ekonomický odbor dne 18.11.2013 o provedení rozpočtové změny. Důvodem navrhované změny je přesun finančních prostředků v rámci odboru investic a evropských programů v celkové výši 439 350,- Kč. Finanční prostředky budou použity na úhradu nákladů na přípravu projektů v oblasti školství a zdravotnictví "Realizace energeticky úsporných opatření" v rámci Operačního programu Životního prostředí, v oblasti informačních technologií "Výměna dat se systémy IZS" v rámci Integrovaného operačního programu a v oblasti dopravy "III/3679 Čechůvky - Kralice na Hané","III/43415 Radslavice - Grymov" a "Silnice II/444 Uničov - Šternberk, intravilány obcí" v rámci ROP Střední Morava.</t>
  </si>
  <si>
    <t>Odbor investic a evropských programů - individuální projekty</t>
  </si>
  <si>
    <t>ORJ - 30</t>
  </si>
  <si>
    <t xml:space="preserve"> -Rozpočtová změna 546/13</t>
  </si>
  <si>
    <t>důvod: odbor investic a evropských programů požádal ekonomický odbor dne 18.11.2013 o provedení rozpočtové změny. Důvodem navrhované změny je přesun finančních prostředků v rámci odboru investic a evropských programů v celkové výši 366 828,71 Kč. Finanční prostředky budou použity na úhradu nákladů na přípravu  projektu v oblasti školství "Inovace výuky československých a českých dějin 20. století na středních školách v Olomouckém a Moravskoslezském kraji" v rámci Operačního programu Vzdělávání pro konkurenceschopnost.</t>
  </si>
  <si>
    <t>ORJ - 69</t>
  </si>
  <si>
    <t xml:space="preserve"> -Rozpočtová změna 547/13</t>
  </si>
  <si>
    <t>důvod: odbor investic a evropských programů požádal ekonomický odbor dne 19.11.2013 o provedení rozpočtové změny. Důvodem navrhované změny je přesun finančních prostředků v rámci odboru investic a evropských programů v celkové výši 1 525 798,04 Kč. Finanční prostředky budou použity na financování projektů v oblasti sociální "Nový pavilon areálu Domov pro seniory Radkova Lhota" a "Domov Na zámečku Rokytnice - Sanace krovu a stropní konstrukce".</t>
  </si>
  <si>
    <t>ORJ - 17</t>
  </si>
  <si>
    <t xml:space="preserve"> -Rozpočtová změna 548/13</t>
  </si>
  <si>
    <t>důvod: odbor investic a evropských programů požádal ekonomický odbor dne 19.11.2013 o provedení rozpočtové změny. Důvodem navrhované změny je přesun finančních prostředků v rámci odboru investic a evropských programů v celkové výši 888 916,- Kč. Finanční prostředky budou použity na financování projektů v oblasti školství, sociální, kultury, dopravy a zdravotnictví.</t>
  </si>
  <si>
    <t xml:space="preserve"> -Rozpočtová změna 549/13</t>
  </si>
  <si>
    <t>druh rozpočtové změny: zapojení prostředků do rozpočtu</t>
  </si>
  <si>
    <t>důvod: odbor investic a evropských programů požádal ekonomický odbor dne 19.11.2013 o provedení rozpočtové změny. Důvodem navrhované změny je zapojení finančních prostředků do rozpočtu odboru investic a evropských programů v celkové výši 923 524,51 Kč. Finanční prostředky budou poukázány na účet Olomouckého kraje jako neinvestiční dotace z Ministerstva práce a sociálních věcí na financování projektu "Podpora plánování rozvoje sociálních služeb v Olomouckém kraji" v rámci Operačního programu Lidské zdroje a zaměstnanost.</t>
  </si>
  <si>
    <t>Odbor investic a evropských programů - OP LZZ</t>
  </si>
  <si>
    <t>ORJ - 64</t>
  </si>
  <si>
    <t xml:space="preserve"> -Rozpočtová změna 550/13</t>
  </si>
  <si>
    <t>druh rozpočtové změny: vnitřní rozpočtová změna - přesun mezi jednotlivými položkami, paragrafy v rámci odboru ekonomického</t>
  </si>
  <si>
    <t>důvod: odbor ekonomický požádal dne 20.11.2013 o provedení rozpočtové změny. Důvodem navrhované změny je přesun finančních prostředků v rámci odboru ekonomického ve výši 7 544 768,74 Kč. Finanční prostředky nebudou použity na úhradu debetních úroků EIB II (Evropské programy) a budou převedeny do rezervy Olomouckého kraje.</t>
  </si>
  <si>
    <t xml:space="preserve"> -Rozpočtová změna 551/13</t>
  </si>
  <si>
    <t xml:space="preserve"> -Rozpočtová změna 552/13</t>
  </si>
  <si>
    <t>druh rozpočtové změny: vnitřní rozpočtová změna - přesun mezi jednotlivými položkami, paragrafy a odbory ekonomickým a jednotlivými odbory</t>
  </si>
  <si>
    <t>důvod: odbory požádaly ekonomický odbor o provedení rozpočtové změny. Důvodem navrhované změny je převedení finančních prostředků z jednotlivých odborů do rezervy Olomouckého kraje v celkové výši 28 966 684,10 Kč. Rada Olomouckého kraje usnesením č. UR/25/17/2013 ze dne 14.11.2013 uložila odborům v rámci materiálu Rozpočet Olomouckého kraje 2014 - návrh rozpočtu předložit návrh úspor v rozpočtu 2013.</t>
  </si>
  <si>
    <t>Zastupitelé</t>
  </si>
  <si>
    <t>ORJ - 01</t>
  </si>
  <si>
    <t>Kancelář hejtmana</t>
  </si>
  <si>
    <t>ORJ - 02</t>
  </si>
  <si>
    <t>Odbor majetkový a právní</t>
  </si>
  <si>
    <t>ORJ - 04</t>
  </si>
  <si>
    <t>Odbor informačních technologií</t>
  </si>
  <si>
    <t>ORJ - 06</t>
  </si>
  <si>
    <t>Odbor strategického rozvoje kraje</t>
  </si>
  <si>
    <t>ORJ - 08</t>
  </si>
  <si>
    <t>Odbor Krajský živnostenský úřad</t>
  </si>
  <si>
    <t>ORJ - 15</t>
  </si>
  <si>
    <t>ORJ - 74</t>
  </si>
  <si>
    <t>Odbor tajemníka hejtmana</t>
  </si>
  <si>
    <t>ORJ - 18</t>
  </si>
  <si>
    <t xml:space="preserve"> -Rozpočtová změna 553/13</t>
  </si>
  <si>
    <t>důvod: odbor investic a evropských programů požádal ekonomický odbor dne 21.11.2013 o provedení rozpočtové změny. Důvodem navrhované změny je přesun finančních prostředků v rámci odboru investic a evropských programů ve výši 352 836,- Kč. Finanční prostředky budou použity na financování projektu z oblasti sociální "Rekonstrukce zahrady v Domově důchodců Červenka" v rámci Operačního programu Životní prostředí.</t>
  </si>
  <si>
    <t>ORJ - 59</t>
  </si>
  <si>
    <t xml:space="preserve"> -Rozpočtová změna 554/13</t>
  </si>
  <si>
    <t xml:space="preserve"> -Rozpočtová změna 555/13</t>
  </si>
  <si>
    <t>důvod: kancelář ředitele požádala ekonomický odbor dne 20.11.2013 o provedení rozpočtové změny. Důvodem navrhované změny je přesun finančních prostředků v rámci odboru kancelář ředitele ve výši 100 000,- Kč. Finanční prostředky budou použity na úhradu náhrady mezd v době nemoci z důvodu zvýšené dlouhodobé nemocnosti zaměstnanců.</t>
  </si>
  <si>
    <t xml:space="preserve"> -Rozpočtová změna 556/13</t>
  </si>
  <si>
    <t>druh rozpočtové změny: vnitřní rozpočtová změna - přesun mezi jednotlivými položkami, paragrafy a odbory kancelář ředitele a ekonomickým</t>
  </si>
  <si>
    <t>důvod: kancelář ředitele požádala ekonomický odbor dne 20.11.2013 o provedení rozpočtové změny. Důvodem navrhované změny je převedení finančních prostředků z odboru kancelář ředitele na odbor ekonomický ve výši 1 031 749,09 Kč. Finanční prostředky nebudou použity na financování výdajů na generální opravu výtahu z důvodu zrušení veřejné zakázky, prostředky z úvěrového rámce u Komerční banky, a. s., budou vráceny do rozpočtu Olomouckého kraje k dalšímu použití.</t>
  </si>
  <si>
    <t xml:space="preserve"> -Rozpočtová změna 557/13</t>
  </si>
  <si>
    <t>důvod: odbor investic a evropských programů požádal ekonomický odbor dne 19.11.2013 o provedení rozpočtové změny. Důvodem navrhované změny je převedení finančních prostředků z odboru investic a evropských programů na odbor ekonomický v celkové výši              2 185 266,70 Kč. Finanční prostředky nebudou použity na financování investičních akcí v oblasti sociální, prostředky z úvěrového rámce u Komerční banky, a. s., budou vráceny do rozpočtu Olomouckého kraje k dalšímu použití.</t>
  </si>
  <si>
    <t xml:space="preserve"> -Rozpočtová změna 558/13</t>
  </si>
  <si>
    <t>důvod: investiční dotace ze státního rozpočtu ČR na rok 2013 poskytnutá na základě Pokynu k nastavení rozpočtového limitu Ministerstva práce a sociálních věcí ČR na projekt v rámci Integrovaného operačního programu "Transformace Vincentina Šternberk I. etapa" v celkové výši  2 691 200,- Kč pro Olomoucký kraj - limitka.</t>
  </si>
  <si>
    <t>částka</t>
  </si>
  <si>
    <t xml:space="preserve"> -Rozpočtová změna 559/13</t>
  </si>
  <si>
    <t>důvod: odbor investic a evropských programů požádal ekonomický odbor dne 21.11.2013 o provedení rozpočtové změny. Důvodem navrhované změny je převedení finančních prostředků mezi odbory ekonomickým a investic a evropských programů ve výši                      2 896 339,49 Kč. Finanční prostředky budou použity na financování výdajů projektu "Rekonstrukce nadzemního parkoviště za budovou KÚOK", prostředky nebudou čerpány z rozpočtu kraje, ale z úvěrového rámce u Komerční banky, a.s.</t>
  </si>
  <si>
    <t xml:space="preserve"> -Rozpočtová změna 560/13</t>
  </si>
  <si>
    <t>druh rozpočtové změny: vnitřní rozpočtová změna - přesun mezi jednotlivými položkami, paragrafy a odbory ekonomickým a dopravy a silničního hospodářství</t>
  </si>
  <si>
    <t xml:space="preserve"> -Rozpočtová změna 561/13</t>
  </si>
  <si>
    <t>důvod: odbor kultury a památkové péče požádal ekonomický odbor dne 12.11.2013 o provedení rozpočtové změny. Důvodem navrhované změny je snížení prostředků rozpočtu Olomouckého kraje ve výši 17 828,- Kč. Finanční prostředky budou sníženy jako odvod nájemného a neinvestičního příspěvku na nájemné příspěvkové organizace Olomouckého kraje Vědecká knihovna v Olomouci.</t>
  </si>
  <si>
    <t>2132 - Příjmy z pronájmu ostat. nemov. a j. č.</t>
  </si>
  <si>
    <t xml:space="preserve"> -Rozpočtová změna 562/13</t>
  </si>
  <si>
    <t>důvod: odbor investic a evropských programů požádal ekonomický odbor dne 18.11.2013 o provedení rozpočtové změny. Důvodem navrhované změny je zapojení finančních prostředků do rozpočtu odboru investic a evropských programů ve výši 7 066,35 Kč. Finanční prostředky budou zapojeny jako příjmy z úroků projektu v rámci Operačního programu Vzdělávání pro konkurenceschopnost "Inovace výuky československých a českých dějin 20. století na středních školách v Olomouckém a Moravskoslezském kraji".</t>
  </si>
  <si>
    <t>2141 - Příjmy z úroků</t>
  </si>
  <si>
    <t>Dotace do oblasti školství</t>
  </si>
  <si>
    <t>Dotace do oblasti kultury</t>
  </si>
  <si>
    <t>Dotace do oblasti zdravotnictví</t>
  </si>
  <si>
    <t>Dotace do oblasti sociálních věcí</t>
  </si>
  <si>
    <t>Dotace do oblasti životního prostředí a zemědělství</t>
  </si>
  <si>
    <t>Dotace do oblasti dopravy</t>
  </si>
  <si>
    <t>Dotace pro Krajský úřad, SDH, limitky</t>
  </si>
  <si>
    <t>Dotace od Regionální rady</t>
  </si>
  <si>
    <t>Dotace z NF, ze zahraničí</t>
  </si>
  <si>
    <t>EIB, KB</t>
  </si>
  <si>
    <t>Grantová schémata, OP LZZ, OPŽP, OPPS, GG, OP VPK, IOP</t>
  </si>
  <si>
    <t>Depozita</t>
  </si>
  <si>
    <t>Zapojení finančního vypořádání, penále</t>
  </si>
  <si>
    <t>důvod: odbor školství, mládeže a tělovýchovy požádal ekonomický odbor dne 23.10.2013 o provedení rozpočtové změny. Důvodem navrhované změny je úprava závazných ukazatelů na rok 2013 u jednotlivých příspěvkových organizací v oblasti školství. V oblasti příjmů budou odvody z odpisů sníženy o 320 979,- Kč, v oblasti výdajů budou sníženy výdaje na neinvestiční příspěvky na provoz - odpisy zřízeným příspěvkovým organizacím o               427 971,- Kč, rozdíl ve výdajích ve výši 106 992,- Kč bude použit k navýšení příspěvku na provoz Slovanského gymnázia, Olomouc, na základě usnesení Rady Olomouckého kraje č. UR/26/13/2013 ze dne 28.11.2013.</t>
  </si>
  <si>
    <t>důvod: odbor kultury a památkové péče požádal ekonomický odbor dne 12.11.2013 o provedení rozpočtové změny. Důvodem navrhované změny je úprava závazných ukazatelů na rok 2013 u příspěvkových organizací v oblasti kultury. V oblasti příjmů budou odvody z odpisů zvýšeny o 845 346,- Kč, v oblasti výdajů budou zvýšeny výdaje na neinvestiční příspěvky na provoz - odpisy zřízeným příspěvkovým organizacím o 789 316,- Kč, rozdíl ve výdajích ve výši 56 030,- Kč bude převeden do rezervy Olomouckého kraje, na základě usnesení Rady Olomouckého kraje č. UR/26/13/2013 ze dne 28.11.2013.</t>
  </si>
  <si>
    <t>důvod: odbor sociálních věcí požádal ekonomický odbor dne 13.11.2013 o provedení rozpočtové změny. Důvodem navrhované změny je úprava závazných ukazatelů na rok 2013 u jednotlivých příspěvkových organizací v sociální oblasti. V oblasti příjmů budou odvody z odpisů sníženy o 187 651,- Kč, v oblasti výdajů budou sníženy výdaje na neinvestiční příspěvky na provoz - odpisy zřízeným příspěvkovým organizacím o 623 465,- Kč, rozdíl ve výdajích ve výši 435 814,- Kč bude převeden do rezervy Olomouckého kraje, na základě usnesení Rady Olomouckého kraje č. UR/26/13/2013 ze dne 28.11.2013.</t>
  </si>
  <si>
    <t>důvod: odbor zdravotnictví požádal ekonomický odbor dne 18.11.2013 o provedení rozpočtové změny. Důvodem navrhované změny je úprava závazných ukazatelů na rok 2013 u příspěvkových organizací v oblasti zdravotnictví. V oblasti příjmů budou odvody z odpisů sníženy o 22 500,- Kč, v oblasti výdajů budou sníženy výdaje na neinvestiční příspěvky na provoz - odpisy zřízených příspěvkových organizací o 30 000,- Kč, rozdíl ve výdajích ve výši 7 500,- Kč bude převeden do rezervy Olomouckého kraje, na základě usnesení Rady Olomouckého kraje č. UR/26/13/2013 ze dne 28.11.2013.</t>
  </si>
  <si>
    <t>důvod: odbor kultury a památkové péče požádal ekonomický odbor dne 15.11.2013 o provedení rozpočtové změny. Důvodem navrhované změny je zapojení finančních prostředků do rozpočtu Olomouckého kraje ve výši 150 000,- Kč. Finanční prostředky budou zapojeny jako odvod z investičního fondu příspěvkové organizace Olomouckého kraje Vlastivědné muzeum Jesenicka, prostředky budou použity na posílení neinvestičního příspěvku na provoz, na základě usnesení Rady Olomouckého kraje č. UR/26/13/2013 ze dne 28.11.2013.</t>
  </si>
  <si>
    <t>důvod: odbor dopravy a silničního hospodářství požádal ekonomický odbor dne 21.11.2013 o provedení rozpočtové změny. Důvodem navrhované změny je zapojení finančních prostředků do rozpočtu Olomouckého kraje ve výši 18 000 000,- Kč. Finanční prostředky budou zapojeny jako odvod z investičního fondu příspěvkové organizace Správa silnic Olomouckého kraje a převedeny do rezervy Olomouckého kraje, na základě usnesení Rady Olomouckého kraje č. UR/26/13/2013 ze dne 28.11.2013.</t>
  </si>
  <si>
    <t>důvod: odbor kultury a památkové péče požádal ekonomický odbor dne 20.11.2013 o provedení rozpočtové změny. Důvodem navrhované změny je přesun finančních prostředků v rámci odboru kultury a památkové péče ve výši 44 076,- Kč. Finanční prostředky budou přesunuty z neinvestičního příspěvku na mzdy na neinvestiční příspěvek na provoz u příspěvkové organizace Muzeum Prostějovska v Prostějově, na základě usnesení Rady Olomouckého kraje č. UR/26/57/2013 ze dne 28.11.2013.</t>
  </si>
  <si>
    <t>důvod: odbor dopravy a silničního hospodářství požádal ekonomický odbor dne 19.11.2013 o provedení rozpočtové změny. Důvodem navrhované změny je převedení finančních prostředků z odboru dopravy a silničního hospodářství na odbor ekonomický ve výši              12 500 000,- Kč. Finanční prostředky budou přesunuty z neinvestičního příspěvku na provoz - odpisy u příspěvkové organizace Správa silnic Olomouckého kraje do rezervy Olomouckého kraje, na základě usnesení Rady Olomouckého kraje č. UR/26/14/2013 ze dne 28.11.2013.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</si>
</sst>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00"/>
    <numFmt numFmtId="166" formatCode="00000000"/>
    <numFmt numFmtId="167" formatCode="00000000000"/>
  </numFmts>
  <fonts count="24" x14ac:knownFonts="1">
    <font>
      <sz val="10"/>
      <name val="Arial"/>
      <charset val="238"/>
    </font>
    <font>
      <sz val="8"/>
      <name val="Arial"/>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i/>
      <sz val="11"/>
      <name val="Arial"/>
      <family val="2"/>
    </font>
    <font>
      <i/>
      <sz val="11"/>
      <name val="Arial CE"/>
      <charset val="238"/>
    </font>
    <font>
      <b/>
      <sz val="11"/>
      <name val="Arial CE"/>
      <charset val="238"/>
    </font>
    <font>
      <i/>
      <sz val="9"/>
      <name val="Arial CE"/>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family val="2"/>
      <charset val="238"/>
    </font>
    <font>
      <i/>
      <sz val="10"/>
      <name val="Arial CE"/>
      <family val="2"/>
      <charset val="238"/>
    </font>
    <font>
      <b/>
      <i/>
      <sz val="10"/>
      <name val="Arial CE"/>
      <charset val="238"/>
    </font>
    <font>
      <sz val="9"/>
      <name val="Arial CE"/>
      <charset val="238"/>
    </font>
    <font>
      <b/>
      <sz val="8"/>
      <color indexed="81"/>
      <name val="Tahoma"/>
      <family val="2"/>
      <charset val="238"/>
    </font>
    <font>
      <sz val="8"/>
      <color indexed="81"/>
      <name val="Tahoma"/>
      <family val="2"/>
      <charset val="238"/>
    </font>
  </fonts>
  <fills count="3">
    <fill>
      <patternFill patternType="none"/>
    </fill>
    <fill>
      <patternFill patternType="gray125"/>
    </fill>
    <fill>
      <patternFill patternType="solid">
        <fgColor indexed="42"/>
        <bgColor indexed="64"/>
      </patternFill>
    </fill>
  </fills>
  <borders count="11">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diagonal/>
    </border>
  </borders>
  <cellStyleXfs count="2">
    <xf numFmtId="0" fontId="0" fillId="0" borderId="0"/>
    <xf numFmtId="0" fontId="5" fillId="0" borderId="0"/>
  </cellStyleXfs>
  <cellXfs count="178">
    <xf numFmtId="0" fontId="0" fillId="0" borderId="0" xfId="0"/>
    <xf numFmtId="0" fontId="13" fillId="0" borderId="0" xfId="0" applyFont="1"/>
    <xf numFmtId="0" fontId="14" fillId="0" borderId="0" xfId="0" applyFont="1" applyFill="1" applyAlignment="1">
      <alignment horizontal="justify" vertical="top" wrapText="1"/>
    </xf>
    <xf numFmtId="0" fontId="14" fillId="0" borderId="0" xfId="0" applyFont="1" applyAlignment="1">
      <alignment horizontal="justify" vertical="top" wrapText="1"/>
    </xf>
    <xf numFmtId="0" fontId="11" fillId="0" borderId="0" xfId="0" applyFont="1" applyFill="1"/>
    <xf numFmtId="0" fontId="15" fillId="0" borderId="0" xfId="0" applyFont="1" applyFill="1" applyBorder="1" applyAlignment="1"/>
    <xf numFmtId="0" fontId="16" fillId="0" borderId="0" xfId="0" applyFont="1"/>
    <xf numFmtId="0" fontId="2" fillId="0" borderId="0" xfId="0" applyFont="1" applyFill="1" applyAlignment="1">
      <alignment horizontal="left"/>
    </xf>
    <xf numFmtId="0" fontId="5" fillId="0" borderId="0" xfId="0" applyFont="1"/>
    <xf numFmtId="0" fontId="11" fillId="0" borderId="0" xfId="0" applyFont="1"/>
    <xf numFmtId="0" fontId="15" fillId="0" borderId="0" xfId="0" applyFont="1" applyBorder="1" applyAlignment="1"/>
    <xf numFmtId="0" fontId="17" fillId="0" borderId="0" xfId="0" applyFont="1" applyAlignment="1">
      <alignment horizontal="right"/>
    </xf>
    <xf numFmtId="0" fontId="18" fillId="0" borderId="3" xfId="0" applyFont="1" applyBorder="1" applyAlignment="1">
      <alignment horizontal="center"/>
    </xf>
    <xf numFmtId="0" fontId="19" fillId="0" borderId="4" xfId="0" applyFont="1" applyBorder="1" applyAlignment="1">
      <alignment horizontal="center"/>
    </xf>
    <xf numFmtId="0" fontId="18" fillId="0" borderId="3" xfId="0" applyFont="1" applyBorder="1" applyAlignment="1">
      <alignment horizontal="center" wrapText="1"/>
    </xf>
    <xf numFmtId="164" fontId="5" fillId="0" borderId="3" xfId="0" applyNumberFormat="1" applyFont="1" applyBorder="1" applyAlignment="1">
      <alignment horizontal="center"/>
    </xf>
    <xf numFmtId="0" fontId="5" fillId="0" borderId="5" xfId="0" applyFont="1" applyFill="1" applyBorder="1" applyAlignment="1">
      <alignment horizontal="center"/>
    </xf>
    <xf numFmtId="0" fontId="18" fillId="0" borderId="4" xfId="0" applyFont="1" applyFill="1" applyBorder="1"/>
    <xf numFmtId="4" fontId="18" fillId="0" borderId="5" xfId="0" applyNumberFormat="1" applyFont="1" applyFill="1" applyBorder="1" applyAlignment="1">
      <alignment horizontal="right" wrapText="1"/>
    </xf>
    <xf numFmtId="165" fontId="5" fillId="0" borderId="3" xfId="0" applyNumberFormat="1" applyFont="1" applyBorder="1" applyAlignment="1">
      <alignment horizontal="center"/>
    </xf>
    <xf numFmtId="0" fontId="20" fillId="0" borderId="3" xfId="0" applyFont="1" applyBorder="1"/>
    <xf numFmtId="0" fontId="15" fillId="0" borderId="6" xfId="0" applyFont="1" applyBorder="1" applyAlignment="1"/>
    <xf numFmtId="4" fontId="15" fillId="0" borderId="3" xfId="0" applyNumberFormat="1" applyFont="1" applyBorder="1" applyAlignment="1"/>
    <xf numFmtId="0" fontId="13" fillId="0" borderId="0" xfId="0" applyFont="1" applyFill="1"/>
    <xf numFmtId="0" fontId="0" fillId="0" borderId="0" xfId="0" applyFill="1"/>
    <xf numFmtId="0" fontId="2" fillId="0" borderId="0" xfId="0" applyFont="1" applyAlignment="1">
      <alignment horizontal="left"/>
    </xf>
    <xf numFmtId="0" fontId="5" fillId="0" borderId="0" xfId="0" applyFont="1" applyFill="1"/>
    <xf numFmtId="0" fontId="21" fillId="0" borderId="0" xfId="0" applyFont="1" applyFill="1"/>
    <xf numFmtId="0" fontId="18" fillId="0" borderId="0" xfId="0" applyFont="1" applyFill="1" applyAlignment="1">
      <alignment horizontal="right"/>
    </xf>
    <xf numFmtId="0" fontId="18" fillId="0" borderId="0" xfId="0" applyFont="1" applyFill="1" applyBorder="1" applyAlignment="1">
      <alignment horizontal="center"/>
    </xf>
    <xf numFmtId="0" fontId="18" fillId="0" borderId="3" xfId="0" applyFont="1" applyFill="1" applyBorder="1" applyAlignment="1">
      <alignment horizontal="center"/>
    </xf>
    <xf numFmtId="0" fontId="19" fillId="0" borderId="6" xfId="0" applyFont="1" applyBorder="1" applyAlignment="1">
      <alignment horizontal="center"/>
    </xf>
    <xf numFmtId="164" fontId="5" fillId="0" borderId="0" xfId="0" applyNumberFormat="1" applyFont="1" applyBorder="1" applyAlignment="1">
      <alignment horizontal="center"/>
    </xf>
    <xf numFmtId="0" fontId="5" fillId="0" borderId="0" xfId="0" applyFont="1" applyFill="1" applyBorder="1" applyAlignment="1">
      <alignment horizontal="center"/>
    </xf>
    <xf numFmtId="0" fontId="5" fillId="0" borderId="3" xfId="0" applyFont="1" applyFill="1" applyBorder="1" applyAlignment="1">
      <alignment horizontal="center"/>
    </xf>
    <xf numFmtId="0" fontId="19" fillId="0" borderId="3" xfId="0" applyFont="1" applyFill="1" applyBorder="1" applyAlignment="1">
      <alignment horizontal="left"/>
    </xf>
    <xf numFmtId="164" fontId="5" fillId="0" borderId="0" xfId="0" applyNumberFormat="1" applyFont="1" applyFill="1" applyBorder="1" applyAlignment="1">
      <alignment horizontal="center"/>
    </xf>
    <xf numFmtId="0" fontId="20" fillId="0" borderId="3" xfId="0" applyFont="1" applyFill="1" applyBorder="1"/>
    <xf numFmtId="0" fontId="15" fillId="0" borderId="7" xfId="0" applyFont="1" applyFill="1" applyBorder="1"/>
    <xf numFmtId="4" fontId="15" fillId="0" borderId="3" xfId="0" applyNumberFormat="1" applyFont="1" applyFill="1" applyBorder="1"/>
    <xf numFmtId="0" fontId="7" fillId="0" borderId="0" xfId="0" applyFont="1" applyAlignment="1">
      <alignment horizontal="justify" vertical="top" wrapText="1"/>
    </xf>
    <xf numFmtId="0" fontId="0" fillId="0" borderId="0" xfId="0" applyFont="1"/>
    <xf numFmtId="166" fontId="5" fillId="0" borderId="3" xfId="0" applyNumberFormat="1" applyFont="1" applyFill="1" applyBorder="1" applyAlignment="1">
      <alignment horizontal="center"/>
    </xf>
    <xf numFmtId="0" fontId="0" fillId="0" borderId="5" xfId="0" applyFont="1" applyBorder="1" applyAlignment="1">
      <alignment horizontal="center"/>
    </xf>
    <xf numFmtId="0" fontId="18" fillId="0" borderId="4" xfId="0" applyFont="1" applyBorder="1"/>
    <xf numFmtId="165" fontId="0" fillId="0" borderId="3" xfId="0" applyNumberFormat="1" applyFont="1" applyBorder="1" applyAlignment="1">
      <alignment horizontal="center"/>
    </xf>
    <xf numFmtId="0" fontId="21" fillId="0" borderId="0" xfId="0" applyFont="1"/>
    <xf numFmtId="0" fontId="18" fillId="0" borderId="0" xfId="0" applyFont="1" applyAlignment="1">
      <alignment horizontal="right"/>
    </xf>
    <xf numFmtId="0" fontId="18" fillId="0" borderId="4" xfId="0" applyFont="1" applyBorder="1" applyAlignment="1">
      <alignment horizontal="center"/>
    </xf>
    <xf numFmtId="0" fontId="18" fillId="0" borderId="3" xfId="0" applyFont="1" applyBorder="1" applyAlignment="1"/>
    <xf numFmtId="0" fontId="15" fillId="0" borderId="7" xfId="0" applyFont="1" applyBorder="1"/>
    <xf numFmtId="4" fontId="15" fillId="0" borderId="3" xfId="0" applyNumberFormat="1" applyFont="1" applyBorder="1"/>
    <xf numFmtId="0" fontId="14" fillId="0" borderId="0" xfId="0" applyFont="1" applyAlignment="1">
      <alignment horizontal="justify" vertical="top" wrapText="1"/>
    </xf>
    <xf numFmtId="0" fontId="14" fillId="0" borderId="0" xfId="0" applyFont="1" applyAlignment="1">
      <alignment horizontal="center" vertical="top" wrapText="1"/>
    </xf>
    <xf numFmtId="0" fontId="15" fillId="0" borderId="0" xfId="0" applyFont="1" applyFill="1" applyBorder="1" applyAlignment="1">
      <alignment horizontal="center"/>
    </xf>
    <xf numFmtId="0" fontId="16" fillId="0" borderId="0" xfId="0" applyFont="1" applyFill="1"/>
    <xf numFmtId="0" fontId="11" fillId="0" borderId="0" xfId="0" applyFont="1" applyAlignment="1">
      <alignment horizontal="center"/>
    </xf>
    <xf numFmtId="0" fontId="5" fillId="0" borderId="5" xfId="0" applyFont="1" applyBorder="1" applyAlignment="1">
      <alignment horizontal="center"/>
    </xf>
    <xf numFmtId="0" fontId="19" fillId="0" borderId="3" xfId="0" applyFont="1" applyBorder="1" applyAlignment="1">
      <alignment horizontal="left"/>
    </xf>
    <xf numFmtId="0" fontId="11" fillId="0" borderId="0" xfId="0" applyFont="1" applyFill="1" applyAlignment="1">
      <alignment horizontal="center"/>
    </xf>
    <xf numFmtId="0" fontId="17" fillId="0" borderId="0" xfId="0" applyFont="1" applyFill="1" applyAlignment="1">
      <alignment horizontal="right"/>
    </xf>
    <xf numFmtId="0" fontId="18" fillId="0" borderId="0" xfId="0" applyFont="1" applyBorder="1" applyAlignment="1">
      <alignment horizontal="center"/>
    </xf>
    <xf numFmtId="0" fontId="19" fillId="0" borderId="3" xfId="0" applyFont="1" applyBorder="1" applyAlignment="1">
      <alignment horizontal="center"/>
    </xf>
    <xf numFmtId="165" fontId="5" fillId="0" borderId="0" xfId="0" applyNumberFormat="1" applyFont="1" applyFill="1" applyBorder="1" applyAlignment="1">
      <alignment horizontal="center"/>
    </xf>
    <xf numFmtId="165" fontId="5" fillId="0" borderId="0" xfId="0" applyNumberFormat="1" applyFont="1" applyBorder="1" applyAlignment="1">
      <alignment horizontal="center"/>
    </xf>
    <xf numFmtId="165" fontId="0" fillId="0" borderId="3" xfId="0" applyNumberFormat="1" applyBorder="1" applyAlignment="1">
      <alignment horizontal="center"/>
    </xf>
    <xf numFmtId="0" fontId="5" fillId="0" borderId="3" xfId="0" applyFont="1" applyBorder="1" applyAlignment="1">
      <alignment horizontal="center"/>
    </xf>
    <xf numFmtId="4" fontId="18" fillId="0" borderId="5" xfId="0" applyNumberFormat="1" applyFont="1" applyBorder="1" applyAlignment="1">
      <alignment horizontal="right" wrapText="1"/>
    </xf>
    <xf numFmtId="0" fontId="19" fillId="0" borderId="4" xfId="0" applyFont="1" applyFill="1" applyBorder="1" applyAlignment="1">
      <alignment horizontal="left"/>
    </xf>
    <xf numFmtId="0" fontId="5" fillId="0" borderId="0" xfId="0" applyFont="1" applyFill="1" applyAlignment="1">
      <alignment horizontal="center"/>
    </xf>
    <xf numFmtId="2" fontId="5" fillId="0" borderId="0" xfId="0" applyNumberFormat="1" applyFont="1" applyFill="1" applyBorder="1" applyAlignment="1">
      <alignment horizontal="center"/>
    </xf>
    <xf numFmtId="1" fontId="5" fillId="0" borderId="3" xfId="0" applyNumberFormat="1" applyFont="1" applyFill="1" applyBorder="1" applyAlignment="1">
      <alignment horizontal="center"/>
    </xf>
    <xf numFmtId="4" fontId="18" fillId="0" borderId="3" xfId="0" applyNumberFormat="1" applyFont="1" applyFill="1" applyBorder="1" applyAlignment="1"/>
    <xf numFmtId="0" fontId="15" fillId="0" borderId="6" xfId="0" applyFont="1" applyFill="1" applyBorder="1" applyAlignment="1"/>
    <xf numFmtId="4" fontId="15" fillId="0" borderId="3" xfId="0" applyNumberFormat="1" applyFont="1" applyFill="1" applyBorder="1" applyAlignment="1"/>
    <xf numFmtId="164" fontId="5" fillId="0" borderId="4" xfId="0" applyNumberFormat="1" applyFont="1" applyBorder="1" applyAlignment="1">
      <alignment horizontal="center"/>
    </xf>
    <xf numFmtId="4" fontId="18" fillId="0" borderId="3" xfId="0" applyNumberFormat="1" applyFont="1" applyBorder="1" applyAlignment="1">
      <alignment horizontal="right" wrapText="1"/>
    </xf>
    <xf numFmtId="0" fontId="0" fillId="0" borderId="0" xfId="0" applyBorder="1"/>
    <xf numFmtId="0" fontId="20" fillId="0" borderId="0" xfId="0" applyFont="1" applyFill="1" applyBorder="1"/>
    <xf numFmtId="0" fontId="15" fillId="0" borderId="0" xfId="0" applyFont="1" applyFill="1" applyBorder="1"/>
    <xf numFmtId="4" fontId="15" fillId="0" borderId="0" xfId="0" applyNumberFormat="1" applyFont="1" applyFill="1" applyBorder="1"/>
    <xf numFmtId="0" fontId="18" fillId="0" borderId="3" xfId="0" applyFont="1" applyFill="1" applyBorder="1" applyAlignment="1"/>
    <xf numFmtId="4" fontId="18" fillId="0" borderId="3" xfId="0" applyNumberFormat="1" applyFont="1" applyFill="1" applyBorder="1"/>
    <xf numFmtId="0" fontId="0" fillId="0" borderId="0" xfId="0" applyAlignment="1">
      <alignment horizontal="center"/>
    </xf>
    <xf numFmtId="0" fontId="7" fillId="0" borderId="0" xfId="0" applyFont="1" applyAlignment="1">
      <alignment horizontal="center" vertical="top" wrapText="1"/>
    </xf>
    <xf numFmtId="0" fontId="15" fillId="0" borderId="0" xfId="0" applyFont="1" applyBorder="1" applyAlignment="1">
      <alignment horizontal="center"/>
    </xf>
    <xf numFmtId="0" fontId="5" fillId="0" borderId="0" xfId="0" applyFont="1" applyAlignment="1">
      <alignment horizontal="center"/>
    </xf>
    <xf numFmtId="0" fontId="5" fillId="0" borderId="8" xfId="0" applyFont="1" applyBorder="1" applyAlignment="1">
      <alignment horizontal="center"/>
    </xf>
    <xf numFmtId="165" fontId="5" fillId="0" borderId="3" xfId="0" applyNumberFormat="1" applyFont="1" applyFill="1" applyBorder="1" applyAlignment="1">
      <alignment horizontal="center"/>
    </xf>
    <xf numFmtId="0" fontId="21" fillId="0" borderId="0" xfId="0" applyFont="1" applyFill="1" applyAlignment="1">
      <alignment horizontal="center"/>
    </xf>
    <xf numFmtId="0" fontId="18" fillId="0" borderId="4" xfId="0" applyFont="1" applyFill="1" applyBorder="1" applyAlignment="1">
      <alignment horizontal="center"/>
    </xf>
    <xf numFmtId="0" fontId="15" fillId="0" borderId="3" xfId="0" applyFont="1" applyFill="1" applyBorder="1"/>
    <xf numFmtId="0" fontId="0" fillId="0" borderId="0" xfId="0" applyBorder="1" applyAlignment="1">
      <alignment horizontal="center"/>
    </xf>
    <xf numFmtId="4" fontId="15" fillId="0" borderId="0" xfId="0" applyNumberFormat="1" applyFont="1" applyFill="1" applyBorder="1" applyAlignment="1"/>
    <xf numFmtId="0" fontId="19" fillId="0" borderId="4" xfId="0" applyFont="1" applyBorder="1" applyAlignment="1">
      <alignment horizontal="left"/>
    </xf>
    <xf numFmtId="4" fontId="18" fillId="0" borderId="3" xfId="0" applyNumberFormat="1" applyFont="1" applyBorder="1" applyAlignment="1">
      <alignment wrapText="1"/>
    </xf>
    <xf numFmtId="0" fontId="14" fillId="0" borderId="0" xfId="0" applyFont="1" applyAlignment="1"/>
    <xf numFmtId="166" fontId="5" fillId="0" borderId="0" xfId="0" applyNumberFormat="1" applyFont="1" applyBorder="1" applyAlignment="1">
      <alignment horizontal="center"/>
    </xf>
    <xf numFmtId="0" fontId="15" fillId="0" borderId="3" xfId="0" applyFont="1" applyBorder="1" applyAlignment="1"/>
    <xf numFmtId="0" fontId="14" fillId="0" borderId="0" xfId="0" applyFont="1" applyFill="1" applyAlignment="1">
      <alignment horizontal="justify" vertical="top" wrapText="1"/>
    </xf>
    <xf numFmtId="49" fontId="14" fillId="0" borderId="0" xfId="0" applyNumberFormat="1" applyFont="1" applyAlignment="1">
      <alignment horizontal="justify" wrapText="1"/>
    </xf>
    <xf numFmtId="49" fontId="14" fillId="0" borderId="0" xfId="0" applyNumberFormat="1" applyFont="1" applyFill="1" applyAlignment="1">
      <alignment horizontal="justify" wrapText="1"/>
    </xf>
    <xf numFmtId="0" fontId="14" fillId="0" borderId="0" xfId="0" applyFont="1" applyAlignment="1">
      <alignment horizontal="justify" vertical="top" wrapText="1"/>
    </xf>
    <xf numFmtId="166" fontId="5" fillId="0" borderId="3" xfId="0" applyNumberFormat="1" applyFont="1" applyBorder="1" applyAlignment="1">
      <alignment horizontal="center"/>
    </xf>
    <xf numFmtId="0" fontId="19" fillId="0" borderId="6" xfId="0" applyFont="1" applyBorder="1" applyAlignment="1">
      <alignment horizontal="left"/>
    </xf>
    <xf numFmtId="49" fontId="14" fillId="0" borderId="0" xfId="0" applyNumberFormat="1" applyFont="1" applyAlignment="1">
      <alignment horizontal="left" vertical="center" wrapText="1"/>
    </xf>
    <xf numFmtId="3" fontId="5" fillId="0" borderId="0" xfId="0" applyNumberFormat="1" applyFont="1" applyBorder="1" applyAlignment="1">
      <alignment horizontal="center"/>
    </xf>
    <xf numFmtId="3" fontId="5" fillId="0" borderId="3" xfId="0" applyNumberFormat="1" applyFont="1" applyBorder="1" applyAlignment="1">
      <alignment horizontal="center"/>
    </xf>
    <xf numFmtId="0" fontId="20" fillId="0" borderId="0" xfId="0" applyFont="1" applyBorder="1"/>
    <xf numFmtId="4" fontId="15" fillId="0" borderId="0" xfId="0" applyNumberFormat="1" applyFont="1" applyBorder="1" applyAlignment="1"/>
    <xf numFmtId="167" fontId="5" fillId="0" borderId="0" xfId="0" applyNumberFormat="1" applyFont="1" applyFill="1" applyBorder="1" applyAlignment="1">
      <alignment horizontal="center"/>
    </xf>
    <xf numFmtId="4" fontId="18" fillId="0" borderId="3" xfId="0" applyNumberFormat="1" applyFont="1" applyFill="1" applyBorder="1" applyAlignment="1">
      <alignment horizontal="right" wrapText="1"/>
    </xf>
    <xf numFmtId="49" fontId="14" fillId="0" borderId="0" xfId="0" applyNumberFormat="1" applyFont="1" applyAlignment="1">
      <alignment horizontal="justify" vertical="center" wrapText="1"/>
    </xf>
    <xf numFmtId="4" fontId="18" fillId="0" borderId="3" xfId="0" applyNumberFormat="1" applyFont="1" applyBorder="1"/>
    <xf numFmtId="1" fontId="5" fillId="0" borderId="3" xfId="0" applyNumberFormat="1" applyFont="1" applyBorder="1" applyAlignment="1">
      <alignment horizontal="center"/>
    </xf>
    <xf numFmtId="4" fontId="18" fillId="0" borderId="3" xfId="0" applyNumberFormat="1" applyFont="1" applyBorder="1" applyAlignment="1"/>
    <xf numFmtId="2" fontId="5" fillId="0" borderId="0" xfId="0" applyNumberFormat="1" applyFont="1" applyBorder="1" applyAlignment="1">
      <alignment horizontal="center"/>
    </xf>
    <xf numFmtId="0" fontId="5" fillId="0" borderId="0" xfId="0" applyNumberFormat="1" applyFont="1" applyBorder="1" applyAlignment="1">
      <alignment horizontal="center"/>
    </xf>
    <xf numFmtId="0" fontId="7" fillId="0" borderId="0" xfId="0" applyFont="1" applyFill="1" applyAlignment="1">
      <alignment horizontal="justify" vertical="top" wrapText="1"/>
    </xf>
    <xf numFmtId="0" fontId="19" fillId="0" borderId="8" xfId="0" applyFont="1" applyFill="1" applyBorder="1" applyAlignment="1">
      <alignment horizontal="left"/>
    </xf>
    <xf numFmtId="0" fontId="21" fillId="0" borderId="0" xfId="0" applyFont="1" applyAlignment="1">
      <alignment horizontal="center"/>
    </xf>
    <xf numFmtId="0" fontId="15" fillId="0" borderId="0" xfId="0" applyFont="1" applyBorder="1"/>
    <xf numFmtId="4" fontId="15" fillId="0" borderId="0" xfId="0" applyNumberFormat="1" applyFont="1" applyBorder="1"/>
    <xf numFmtId="0" fontId="5" fillId="0" borderId="0" xfId="0" applyFont="1" applyBorder="1" applyAlignment="1">
      <alignment horizontal="center"/>
    </xf>
    <xf numFmtId="2" fontId="15" fillId="0" borderId="0" xfId="0" applyNumberFormat="1" applyFont="1" applyBorder="1" applyAlignment="1"/>
    <xf numFmtId="3" fontId="0" fillId="0" borderId="0" xfId="0" applyNumberFormat="1" applyFill="1" applyBorder="1" applyAlignment="1">
      <alignment horizontal="center"/>
    </xf>
    <xf numFmtId="0" fontId="19" fillId="0" borderId="4" xfId="0" applyFont="1" applyFill="1" applyBorder="1" applyAlignment="1">
      <alignment horizontal="center"/>
    </xf>
    <xf numFmtId="164" fontId="5" fillId="0" borderId="3" xfId="0" applyNumberFormat="1" applyFont="1" applyFill="1" applyBorder="1" applyAlignment="1">
      <alignment horizontal="center"/>
    </xf>
    <xf numFmtId="0" fontId="18" fillId="0" borderId="3" xfId="0" applyFont="1" applyFill="1" applyBorder="1"/>
    <xf numFmtId="49" fontId="14" fillId="0" borderId="0" xfId="0" applyNumberFormat="1" applyFont="1" applyFill="1" applyAlignment="1">
      <alignment horizontal="justify" vertical="center" wrapText="1"/>
    </xf>
    <xf numFmtId="0" fontId="5" fillId="0" borderId="0" xfId="0" applyFont="1" applyBorder="1"/>
    <xf numFmtId="0" fontId="21" fillId="0" borderId="0" xfId="0" applyFont="1" applyBorder="1"/>
    <xf numFmtId="164" fontId="0" fillId="0" borderId="0" xfId="0" applyNumberFormat="1" applyBorder="1" applyAlignment="1">
      <alignment horizontal="center"/>
    </xf>
    <xf numFmtId="0" fontId="18" fillId="0" borderId="3" xfId="0" applyFont="1" applyFill="1" applyBorder="1" applyAlignment="1">
      <alignment horizontal="center" wrapText="1"/>
    </xf>
    <xf numFmtId="0" fontId="18" fillId="0" borderId="4" xfId="0" applyFont="1" applyFill="1" applyBorder="1" applyAlignment="1"/>
    <xf numFmtId="0" fontId="11" fillId="0" borderId="0" xfId="0" applyFont="1" applyBorder="1"/>
    <xf numFmtId="0" fontId="21" fillId="0" borderId="0" xfId="0" applyFont="1" applyFill="1" applyBorder="1"/>
    <xf numFmtId="4" fontId="18" fillId="0" borderId="3" xfId="0" applyNumberFormat="1" applyFont="1" applyBorder="1" applyAlignment="1" applyProtection="1">
      <protection locked="0"/>
    </xf>
    <xf numFmtId="166" fontId="5" fillId="0" borderId="0" xfId="0" applyNumberFormat="1" applyFont="1" applyFill="1" applyBorder="1" applyAlignment="1">
      <alignment horizontal="center"/>
    </xf>
    <xf numFmtId="0" fontId="5" fillId="0" borderId="9" xfId="0" applyFont="1" applyFill="1" applyBorder="1" applyAlignment="1">
      <alignment horizontal="center"/>
    </xf>
    <xf numFmtId="4" fontId="18" fillId="0" borderId="9" xfId="0" applyNumberFormat="1" applyFont="1" applyBorder="1" applyAlignment="1">
      <alignment horizontal="right"/>
    </xf>
    <xf numFmtId="4" fontId="18" fillId="0" borderId="3" xfId="0" applyNumberFormat="1" applyFont="1" applyBorder="1" applyAlignment="1">
      <alignment horizontal="right"/>
    </xf>
    <xf numFmtId="49" fontId="5" fillId="0" borderId="0" xfId="0" applyNumberFormat="1" applyFont="1" applyBorder="1" applyAlignment="1">
      <alignment horizontal="center"/>
    </xf>
    <xf numFmtId="4" fontId="18" fillId="0" borderId="3" xfId="0" applyNumberFormat="1" applyFont="1" applyFill="1" applyBorder="1" applyAlignment="1">
      <alignment wrapText="1"/>
    </xf>
    <xf numFmtId="0" fontId="7" fillId="0" borderId="0" xfId="0" applyFont="1" applyFill="1" applyAlignment="1">
      <alignment horizontal="center" vertical="top" wrapText="1"/>
    </xf>
    <xf numFmtId="164" fontId="0" fillId="0" borderId="3" xfId="0" applyNumberFormat="1" applyBorder="1" applyAlignment="1">
      <alignment horizontal="center"/>
    </xf>
    <xf numFmtId="0" fontId="19" fillId="0" borderId="10" xfId="0" applyFont="1" applyBorder="1" applyAlignment="1">
      <alignment horizontal="left"/>
    </xf>
    <xf numFmtId="0" fontId="15" fillId="0" borderId="3" xfId="0" applyFont="1" applyBorder="1"/>
    <xf numFmtId="166" fontId="5" fillId="0" borderId="0" xfId="0" applyNumberFormat="1" applyFont="1" applyFill="1" applyBorder="1" applyAlignment="1"/>
    <xf numFmtId="0" fontId="18" fillId="0" borderId="3" xfId="0" applyFont="1" applyBorder="1" applyAlignment="1">
      <alignment horizontal="left"/>
    </xf>
    <xf numFmtId="0" fontId="2" fillId="0" borderId="0" xfId="1" applyFont="1"/>
    <xf numFmtId="3" fontId="2" fillId="0" borderId="0" xfId="1" applyNumberFormat="1" applyFont="1"/>
    <xf numFmtId="3" fontId="3" fillId="0" borderId="0" xfId="1" applyNumberFormat="1" applyFont="1" applyAlignment="1">
      <alignment horizontal="right"/>
    </xf>
    <xf numFmtId="0" fontId="4" fillId="0" borderId="1" xfId="1" applyFont="1" applyBorder="1"/>
    <xf numFmtId="3" fontId="5" fillId="0" borderId="1" xfId="1" applyNumberFormat="1" applyFont="1" applyBorder="1" applyAlignment="1">
      <alignment horizontal="right" wrapText="1"/>
    </xf>
    <xf numFmtId="0" fontId="6" fillId="0" borderId="0" xfId="1" applyFont="1"/>
    <xf numFmtId="3" fontId="6" fillId="0" borderId="0" xfId="1" applyNumberFormat="1" applyFont="1" applyFill="1"/>
    <xf numFmtId="3" fontId="6" fillId="0" borderId="0" xfId="1" applyNumberFormat="1" applyFont="1"/>
    <xf numFmtId="0" fontId="7" fillId="0" borderId="0" xfId="1" applyFont="1"/>
    <xf numFmtId="3" fontId="7" fillId="0" borderId="0" xfId="1" applyNumberFormat="1" applyFont="1" applyFill="1" applyAlignment="1">
      <alignment horizontal="right"/>
    </xf>
    <xf numFmtId="3" fontId="7" fillId="0" borderId="0" xfId="1" applyNumberFormat="1" applyFont="1" applyAlignment="1">
      <alignment horizontal="right"/>
    </xf>
    <xf numFmtId="0" fontId="7" fillId="0" borderId="0" xfId="1" applyFont="1" applyBorder="1"/>
    <xf numFmtId="3" fontId="7" fillId="0" borderId="0" xfId="1" applyNumberFormat="1" applyFont="1" applyFill="1" applyBorder="1" applyAlignment="1">
      <alignment horizontal="right"/>
    </xf>
    <xf numFmtId="3" fontId="7" fillId="0" borderId="0" xfId="1" applyNumberFormat="1" applyFont="1" applyBorder="1" applyAlignment="1">
      <alignment horizontal="right"/>
    </xf>
    <xf numFmtId="0" fontId="6" fillId="0" borderId="0" xfId="1" applyFont="1" applyFill="1"/>
    <xf numFmtId="3" fontId="4" fillId="0" borderId="1" xfId="1" applyNumberFormat="1" applyFont="1" applyFill="1" applyBorder="1" applyAlignment="1">
      <alignment horizontal="right"/>
    </xf>
    <xf numFmtId="3" fontId="4" fillId="0" borderId="1" xfId="1" applyNumberFormat="1" applyFont="1" applyBorder="1" applyAlignment="1">
      <alignment horizontal="right"/>
    </xf>
    <xf numFmtId="0" fontId="8" fillId="0" borderId="0" xfId="1" applyFont="1" applyAlignment="1">
      <alignment horizontal="justify"/>
    </xf>
    <xf numFmtId="3" fontId="9" fillId="0" borderId="0" xfId="1" applyNumberFormat="1" applyFont="1" applyFill="1" applyAlignment="1">
      <alignment horizontal="right"/>
    </xf>
    <xf numFmtId="3" fontId="10" fillId="0" borderId="0" xfId="1" applyNumberFormat="1" applyFont="1" applyAlignment="1">
      <alignment horizontal="right"/>
    </xf>
    <xf numFmtId="0" fontId="11" fillId="2" borderId="2" xfId="1" applyFont="1" applyFill="1" applyBorder="1"/>
    <xf numFmtId="3" fontId="11" fillId="2" borderId="2" xfId="1" applyNumberFormat="1" applyFont="1" applyFill="1" applyBorder="1"/>
    <xf numFmtId="0" fontId="12" fillId="0" borderId="0" xfId="1" applyFont="1"/>
    <xf numFmtId="3" fontId="2" fillId="0" borderId="0" xfId="1" applyNumberFormat="1" applyFont="1" applyFill="1"/>
    <xf numFmtId="3" fontId="5" fillId="0" borderId="1" xfId="1" applyNumberFormat="1" applyFont="1" applyFill="1" applyBorder="1" applyAlignment="1">
      <alignment horizontal="right" wrapText="1"/>
    </xf>
    <xf numFmtId="3" fontId="7" fillId="0" borderId="0" xfId="1" applyNumberFormat="1" applyFont="1" applyFill="1"/>
    <xf numFmtId="3" fontId="7" fillId="0" borderId="0" xfId="1" applyNumberFormat="1" applyFont="1"/>
    <xf numFmtId="3" fontId="6" fillId="0" borderId="0" xfId="1" applyNumberFormat="1" applyFont="1" applyAlignment="1">
      <alignment horizontal="right"/>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54</xdr:row>
      <xdr:rowOff>0</xdr:rowOff>
    </xdr:from>
    <xdr:to>
      <xdr:col>4</xdr:col>
      <xdr:colOff>85725</xdr:colOff>
      <xdr:row>55</xdr:row>
      <xdr:rowOff>19051</xdr:rowOff>
    </xdr:to>
    <xdr:sp macro="" textlink="">
      <xdr:nvSpPr>
        <xdr:cNvPr id="2" name="Text Box 25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 name="Text Box 25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 name="Text Box 25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 name="Text Box 25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 name="Text Box 25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 name="Text Box 25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 name="Text Box 25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 name="Text Box 25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 name="Text Box 25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 name="Text Box 25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 name="Text Box 25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 name="Text Box 25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 name="Text Box 25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 name="Text Box 25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 name="Text Box 25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 name="Text Box 26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 name="Text Box 26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 name="Text Box 26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 name="Text Box 26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 name="Text Box 26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 name="Text Box 26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 name="Text Box 26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 name="Text Box 26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 name="Text Box 26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 name="Text Box 26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 name="Text Box 26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 name="Text Box 26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 name="Text Box 26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 name="Text Box 26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 name="Text Box 26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 name="Text Box 26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 name="Text Box 26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 name="Text Box 26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 name="Text Box 26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 name="Text Box 26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 name="Text Box 26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 name="Text Box 26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 name="Text Box 26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 name="Text Box 26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 name="Text Box 26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 name="Text Box 26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 name="Text Box 26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 name="Text Box 26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 name="Text Box 26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 name="Text Box 26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 name="Text Box 26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 name="Text Box 26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 name="Text Box 26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 name="Text Box 26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 name="Text Box 26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 name="Text Box 26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 name="Text Box 26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 name="Text Box 26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 name="Text Box 26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 name="Text Box 26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 name="Text Box 26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 name="Text Box 26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 name="Text Box 26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 name="Text Box 26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 name="Text Box 26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 name="Text Box 26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 name="Text Box 26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 name="Text Box 26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 name="Text Box 26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 name="Text Box 26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 name="Text Box 26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 name="Text Box 26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 name="Text Box 26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 name="Text Box 26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 name="Text Box 26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 name="Text Box 26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 name="Text Box 26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 name="Text Box 26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 name="Text Box 27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 name="Text Box 27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 name="Text Box 27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 name="Text Box 27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 name="Text Box 27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 name="Text Box 27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 name="Text Box 27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 name="Text Box 27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 name="Text Box 27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 name="Text Box 27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 name="Text Box 27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 name="Text Box 27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 name="Text Box 27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 name="Text Box 27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 name="Text Box 27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 name="Text Box 27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 name="Text Box 27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 name="Text Box 27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 name="Text Box 27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 name="Text Box 27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 name="Text Box 27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 name="Text Box 27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 name="Text Box 27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 name="Text Box 27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 name="Text Box 27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 name="Text Box 27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 name="Text Box 27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 name="Text Box 27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 name="Text Box 27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 name="Text Box 27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 name="Text Box 27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 name="Text Box 27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 name="Text Box 27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 name="Text Box 27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 name="Text Box 27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 name="Text Box 27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 name="Text Box 27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 name="Text Box 27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 name="Text Box 27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 name="Text Box 27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 name="Text Box 27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 name="Text Box 27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 name="Text Box 27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 name="Text Box 27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 name="Text Box 27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 name="Text Box 27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 name="Text Box 27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 name="Text Box 27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 name="Text Box 27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 name="Text Box 27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 name="Text Box 27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 name="Text Box 27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 name="Text Box 27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 name="Text Box 27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 name="Text Box 27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 name="Text Box 27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 name="Text Box 27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 name="Text Box 27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 name="Text Box 27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 name="Text Box 27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 name="Text Box 27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 name="Text Box 27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 name="Text Box 27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 name="Text Box 27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 name="Text Box 27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 name="Text Box 27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 name="Text Box 27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 name="Text Box 27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 name="Text Box 27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 name="Text Box 27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 name="Text Box 27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 name="Text Box 27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 name="Text Box 27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 name="Text Box 27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 name="Text Box 27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 name="Text Box 27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 name="Text Box 27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 name="Text Box 27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 name="Text Box 27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 name="Text Box 27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 name="Text Box 27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 name="Text Box 27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 name="Text Box 27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 name="Text Box 27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 name="Text Box 27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 name="Text Box 27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 name="Text Box 27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 name="Text Box 27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 name="Text Box 27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 name="Text Box 27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 name="Text Box 27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 name="Text Box 27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 name="Text Box 27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 name="Text Box 27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 name="Text Box 27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 name="Text Box 27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 name="Text Box 27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 name="Text Box 27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 name="Text Box 27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 name="Text Box 27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 name="Text Box 28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 name="Text Box 28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 name="Text Box 28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 name="Text Box 28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 name="Text Box 28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 name="Text Box 28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 name="Text Box 28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 name="Text Box 28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 name="Text Box 28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 name="Text Box 28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 name="Text Box 28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 name="Text Box 28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 name="Text Box 28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 name="Text Box 28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 name="Text Box 28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 name="Text Box 28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 name="Text Box 28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 name="Text Box 28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 name="Text Box 28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 name="Text Box 28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 name="Text Box 28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 name="Text Box 28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 name="Text Box 28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 name="Text Box 28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 name="Text Box 28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 name="Text Box 28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 name="Text Box 28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 name="Text Box 28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 name="Text Box 28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 name="Text Box 28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 name="Text Box 28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 name="Text Box 28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 name="Text Box 28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 name="Text Box 28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 name="Text Box 28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 name="Text Box 28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 name="Text Box 28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 name="Text Box 28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 name="Text Box 28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 name="Text Box 28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 name="Text Box 28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 name="Text Box 28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 name="Text Box 28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 name="Text Box 28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 name="Text Box 28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 name="Text Box 28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 name="Text Box 28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 name="Text Box 28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 name="Text Box 28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 name="Text Box 28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 name="Text Box 28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 name="Text Box 28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 name="Text Box 28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 name="Text Box 28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 name="Text Box 28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 name="Text Box 28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 name="Text Box 28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 name="Text Box 28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 name="Text Box 28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 name="Text Box 28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 name="Text Box 28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 name="Text Box 28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 name="Text Box 28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 name="Text Box 28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 name="Text Box 28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 name="Text Box 28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 name="Text Box 28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 name="Text Box 28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 name="Text Box 28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 name="Text Box 28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 name="Text Box 28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 name="Text Box 28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 name="Text Box 28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 name="Text Box 28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 name="Text Box 28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 name="Text Box 28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 name="Text Box 28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 name="Text Box 28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 name="Text Box 28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 name="Text Box 28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 name="Text Box 28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 name="Text Box 28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 name="Text Box 28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 name="Text Box 28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 name="Text Box 28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 name="Text Box 28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 name="Text Box 28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 name="Text Box 28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 name="Text Box 28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 name="Text Box 28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 name="Text Box 28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 name="Text Box 28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 name="Text Box 28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 name="Text Box 28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 name="Text Box 28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 name="Text Box 28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1" name="Text Box 28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2" name="Text Box 28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3" name="Text Box 28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4" name="Text Box 28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5" name="Text Box 29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6" name="Text Box 29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7" name="Text Box 29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8" name="Text Box 29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9" name="Text Box 29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0" name="Text Box 29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1" name="Text Box 29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2" name="Text Box 29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3" name="Text Box 29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4" name="Text Box 29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5" name="Text Box 29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6" name="Text Box 29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7" name="Text Box 29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8" name="Text Box 29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9" name="Text Box 29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0" name="Text Box 29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1" name="Text Box 29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2" name="Text Box 29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3" name="Text Box 29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4" name="Text Box 29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5" name="Text Box 29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6" name="Text Box 29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7" name="Text Box 29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8" name="Text Box 29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9" name="Text Box 29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0" name="Text Box 29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1" name="Text Box 29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2" name="Text Box 29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3" name="Text Box 29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4" name="Text Box 29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5" name="Text Box 29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6" name="Text Box 29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7" name="Text Box 29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8" name="Text Box 29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9" name="Text Box 29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0" name="Text Box 29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1" name="Text Box 29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2" name="Text Box 29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3" name="Text Box 29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4" name="Text Box 29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5" name="Text Box 29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6" name="Text Box 29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7" name="Text Box 29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8" name="Text Box 29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9" name="Text Box 29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0" name="Text Box 29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1" name="Text Box 29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2" name="Text Box 29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3" name="Text Box 29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4" name="Text Box 29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5" name="Text Box 29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6" name="Text Box 29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7" name="Text Box 29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8" name="Text Box 29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9" name="Text Box 29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0" name="Text Box 29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1" name="Text Box 29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2" name="Text Box 29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3" name="Text Box 29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4" name="Text Box 29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5" name="Text Box 29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6" name="Text Box 29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7" name="Text Box 29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8" name="Text Box 29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9" name="Text Box 29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0" name="Text Box 29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1" name="Text Box 29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2" name="Text Box 29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3" name="Text Box 29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4" name="Text Box 29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5" name="Text Box 29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6" name="Text Box 29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7" name="Text Box 29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8" name="Text Box 29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9" name="Text Box 29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0" name="Text Box 29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1" name="Text Box 29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2" name="Text Box 29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3" name="Text Box 29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4" name="Text Box 29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5" name="Text Box 29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6" name="Text Box 29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7" name="Text Box 29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8" name="Text Box 29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9" name="Text Box 29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0" name="Text Box 29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1" name="Text Box 29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2" name="Text Box 29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3" name="Text Box 29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4" name="Text Box 29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5" name="Text Box 29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6" name="Text Box 29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7" name="Text Box 29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8" name="Text Box 29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9" name="Text Box 29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0" name="Text Box 29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1" name="Text Box 29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2" name="Text Box 29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3" name="Text Box 29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4" name="Text Box 29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5" name="Text Box 30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6" name="Text Box 30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7" name="Text Box 30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8" name="Text Box 30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9" name="Text Box 30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0" name="Text Box 30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1" name="Text Box 30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2" name="Text Box 30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3" name="Text Box 30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4" name="Text Box 30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5" name="Text Box 30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6" name="Text Box 30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7" name="Text Box 30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8" name="Text Box 30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9" name="Text Box 30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0" name="Text Box 30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1" name="Text Box 30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2" name="Text Box 30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3" name="Text Box 30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4" name="Text Box 30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5" name="Text Box 30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6" name="Text Box 30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7" name="Text Box 30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8" name="Text Box 30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9" name="Text Box 30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0" name="Text Box 30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1" name="Text Box 30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2" name="Text Box 30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3" name="Text Box 30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4" name="Text Box 30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5" name="Text Box 30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6" name="Text Box 30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7" name="Text Box 30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8" name="Text Box 30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9" name="Text Box 30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0" name="Text Box 30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1" name="Text Box 30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2" name="Text Box 30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3" name="Text Box 30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4" name="Text Box 30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5" name="Text Box 30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6" name="Text Box 30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7" name="Text Box 30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8" name="Text Box 30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9" name="Text Box 30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0" name="Text Box 30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1" name="Text Box 30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2" name="Text Box 30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3" name="Text Box 30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4" name="Text Box 30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5" name="Text Box 30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6" name="Text Box 30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7" name="Text Box 30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8" name="Text Box 30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9" name="Text Box 30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0" name="Text Box 30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1" name="Text Box 30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2" name="Text Box 30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3" name="Text Box 30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4" name="Text Box 30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5" name="Text Box 30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6" name="Text Box 30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7" name="Text Box 30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8" name="Text Box 30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9" name="Text Box 30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0" name="Text Box 30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1" name="Text Box 30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2" name="Text Box 30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3" name="Text Box 30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4" name="Text Box 30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5" name="Text Box 30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6" name="Text Box 30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7" name="Text Box 30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8" name="Text Box 30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9" name="Text Box 30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0" name="Text Box 30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1" name="Text Box 30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2" name="Text Box 30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3" name="Text Box 30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4" name="Text Box 30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5" name="Text Box 30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6" name="Text Box 30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7" name="Text Box 30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8" name="Text Box 30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9" name="Text Box 30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0" name="Text Box 30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1" name="Text Box 30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2" name="Text Box 30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3" name="Text Box 30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4" name="Text Box 30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5" name="Text Box 30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6" name="Text Box 30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7" name="Text Box 30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8" name="Text Box 30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9" name="Text Box 30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0" name="Text Box 30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1" name="Text Box 30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2" name="Text Box 30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3" name="Text Box 30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4" name="Text Box 30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5" name="Text Box 31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6" name="Text Box 31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7" name="Text Box 31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8" name="Text Box 31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9" name="Text Box 31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0" name="Text Box 31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1" name="Text Box 31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2" name="Text Box 31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3" name="Text Box 31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4" name="Text Box 31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5" name="Text Box 31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6" name="Text Box 31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7" name="Text Box 31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8" name="Text Box 31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9" name="Text Box 31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0" name="Text Box 31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1" name="Text Box 31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2" name="Text Box 31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3" name="Text Box 31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4" name="Text Box 31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5" name="Text Box 31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6" name="Text Box 31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7" name="Text Box 31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8" name="Text Box 31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9" name="Text Box 31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0" name="Text Box 31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1" name="Text Box 31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2" name="Text Box 31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3" name="Text Box 31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4" name="Text Box 31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5" name="Text Box 31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6" name="Text Box 31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7" name="Text Box 31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8" name="Text Box 31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9" name="Text Box 31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0" name="Text Box 31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1" name="Text Box 31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2" name="Text Box 31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3" name="Text Box 31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4" name="Text Box 31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5" name="Text Box 31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6" name="Text Box 31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7" name="Text Box 31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8" name="Text Box 31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9" name="Text Box 31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0" name="Text Box 31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1" name="Text Box 31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2" name="Text Box 31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3" name="Text Box 31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4" name="Text Box 31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5" name="Text Box 31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6" name="Text Box 31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7" name="Text Box 31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8" name="Text Box 31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9" name="Text Box 31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0" name="Text Box 31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1" name="Text Box 31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2" name="Text Box 31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3" name="Text Box 31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4" name="Text Box 31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5" name="Text Box 31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6" name="Text Box 31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7" name="Text Box 31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8" name="Text Box 31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9" name="Text Box 31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0" name="Text Box 31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1" name="Text Box 31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2" name="Text Box 31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3" name="Text Box 31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4" name="Text Box 31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5" name="Text Box 31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6" name="Text Box 31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7" name="Text Box 31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8" name="Text Box 31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9" name="Text Box 31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0" name="Text Box 31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1" name="Text Box 31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2" name="Text Box 31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3" name="Text Box 31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4" name="Text Box 31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5" name="Text Box 31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6" name="Text Box 31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7" name="Text Box 31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8" name="Text Box 31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9" name="Text Box 31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0" name="Text Box 31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1" name="Text Box 31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2" name="Text Box 31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3" name="Text Box 31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4" name="Text Box 31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5" name="Text Box 31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6" name="Text Box 31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7" name="Text Box 31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8" name="Text Box 31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9" name="Text Box 31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0" name="Text Box 31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1" name="Text Box 31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2" name="Text Box 31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3" name="Text Box 31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4" name="Text Box 31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5" name="Text Box 32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6" name="Text Box 32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7" name="Text Box 32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8" name="Text Box 32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9" name="Text Box 32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0" name="Text Box 32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1" name="Text Box 32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2" name="Text Box 32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3" name="Text Box 32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4" name="Text Box 32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5" name="Text Box 32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6" name="Text Box 32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7" name="Text Box 32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8" name="Text Box 32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9" name="Text Box 32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0" name="Text Box 32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1" name="Text Box 32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2" name="Text Box 32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3" name="Text Box 32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4" name="Text Box 32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5" name="Text Box 32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6" name="Text Box 32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7" name="Text Box 32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8" name="Text Box 32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9" name="Text Box 32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0" name="Text Box 32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1" name="Text Box 32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2" name="Text Box 32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3" name="Text Box 32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4" name="Text Box 32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5" name="Text Box 32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6" name="Text Box 32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7" name="Text Box 32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8" name="Text Box 32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9" name="Text Box 32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0" name="Text Box 32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1" name="Text Box 32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2" name="Text Box 32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3" name="Text Box 32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4" name="Text Box 32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5" name="Text Box 32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6" name="Text Box 32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7" name="Text Box 32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8" name="Text Box 32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9" name="Text Box 32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0" name="Text Box 32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1" name="Text Box 32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2" name="Text Box 32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3" name="Text Box 32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4" name="Text Box 32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5" name="Text Box 32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6" name="Text Box 32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7" name="Text Box 32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8" name="Text Box 32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9" name="Text Box 32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0" name="Text Box 32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1" name="Text Box 32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2" name="Text Box 32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3" name="Text Box 32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4" name="Text Box 32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5" name="Text Box 32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6" name="Text Box 32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7" name="Text Box 32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8" name="Text Box 32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9" name="Text Box 32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0" name="Text Box 32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1" name="Text Box 32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2" name="Text Box 32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3" name="Text Box 32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4" name="Text Box 32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5" name="Text Box 32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6" name="Text Box 32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7" name="Text Box 32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8" name="Text Box 32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9" name="Text Box 32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0" name="Text Box 32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1" name="Text Box 32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2" name="Text Box 32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3" name="Text Box 32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4" name="Text Box 32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5" name="Text Box 32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6" name="Text Box 32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7" name="Text Box 32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8" name="Text Box 32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9" name="Text Box 32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0" name="Text Box 32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1" name="Text Box 32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2" name="Text Box 32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3" name="Text Box 32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4" name="Text Box 32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5" name="Text Box 32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6" name="Text Box 32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7" name="Text Box 32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8" name="Text Box 32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9" name="Text Box 32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0" name="Text Box 32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1" name="Text Box 32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2" name="Text Box 32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3" name="Text Box 32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4" name="Text Box 32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5" name="Text Box 33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6" name="Text Box 33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7" name="Text Box 33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8" name="Text Box 33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9" name="Text Box 33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0" name="Text Box 33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1" name="Text Box 33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2" name="Text Box 33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3" name="Text Box 33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4" name="Text Box 33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5" name="Text Box 33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6" name="Text Box 33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7" name="Text Box 33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8" name="Text Box 33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9" name="Text Box 33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0" name="Text Box 33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1" name="Text Box 33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2" name="Text Box 33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3" name="Text Box 33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4" name="Text Box 33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5" name="Text Box 33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6" name="Text Box 33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7" name="Text Box 33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8" name="Text Box 33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9" name="Text Box 33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0" name="Text Box 33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1" name="Text Box 33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2" name="Text Box 33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3" name="Text Box 33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4" name="Text Box 33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5" name="Text Box 33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6" name="Text Box 33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7" name="Text Box 33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8" name="Text Box 33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9" name="Text Box 33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0" name="Text Box 33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1" name="Text Box 33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2" name="Text Box 33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3" name="Text Box 33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4" name="Text Box 33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5" name="Text Box 33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6" name="Text Box 33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7" name="Text Box 33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8" name="Text Box 33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9" name="Text Box 33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0" name="Text Box 33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1" name="Text Box 33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2" name="Text Box 33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3" name="Text Box 33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4" name="Text Box 33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5" name="Text Box 33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6" name="Text Box 33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7" name="Text Box 33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8" name="Text Box 33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9" name="Text Box 33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0" name="Text Box 33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1" name="Text Box 33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2" name="Text Box 33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3" name="Text Box 33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4" name="Text Box 33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5" name="Text Box 33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6" name="Text Box 33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7" name="Text Box 33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8" name="Text Box 33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9" name="Text Box 33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0" name="Text Box 33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1" name="Text Box 33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2" name="Text Box 33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3" name="Text Box 33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4" name="Text Box 33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5" name="Text Box 33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6" name="Text Box 33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7" name="Text Box 33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8" name="Text Box 33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9" name="Text Box 33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0" name="Text Box 33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1" name="Text Box 33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2" name="Text Box 33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3" name="Text Box 33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4" name="Text Box 33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5" name="Text Box 33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6" name="Text Box 33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7" name="Text Box 33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8" name="Text Box 33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9" name="Text Box 33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0" name="Text Box 33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1" name="Text Box 33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2" name="Text Box 33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3" name="Text Box 33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4" name="Text Box 33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5" name="Text Box 33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6" name="Text Box 33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7" name="Text Box 33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8" name="Text Box 33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9" name="Text Box 33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0" name="Text Box 33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1" name="Text Box 33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2" name="Text Box 33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3" name="Text Box 33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4" name="Text Box 33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5" name="Text Box 34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6" name="Text Box 34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7" name="Text Box 34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8" name="Text Box 34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9" name="Text Box 34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0" name="Text Box 34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1" name="Text Box 34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2" name="Text Box 34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3" name="Text Box 34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4" name="Text Box 34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5" name="Text Box 34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6" name="Text Box 34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7" name="Text Box 34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8" name="Text Box 34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9" name="Text Box 34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0" name="Text Box 34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1" name="Text Box 34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2" name="Text Box 34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3" name="Text Box 34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4" name="Text Box 34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5" name="Text Box 34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6" name="Text Box 34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7" name="Text Box 34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8" name="Text Box 34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9" name="Text Box 34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0" name="Text Box 34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1" name="Text Box 34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2" name="Text Box 34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3" name="Text Box 34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4" name="Text Box 34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5" name="Text Box 34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6" name="Text Box 34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7" name="Text Box 34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8" name="Text Box 34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9" name="Text Box 34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0" name="Text Box 34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1" name="Text Box 34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2" name="Text Box 34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3" name="Text Box 34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4" name="Text Box 34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5" name="Text Box 34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6" name="Text Box 34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7" name="Text Box 34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8" name="Text Box 34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9" name="Text Box 34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0" name="Text Box 34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1" name="Text Box 34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2" name="Text Box 34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3" name="Text Box 34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4" name="Text Box 34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5" name="Text Box 34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6" name="Text Box 34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7" name="Text Box 34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8" name="Text Box 34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9" name="Text Box 34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0" name="Text Box 34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1" name="Text Box 34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2" name="Text Box 34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3" name="Text Box 34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4" name="Text Box 34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5" name="Text Box 34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6" name="Text Box 34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7" name="Text Box 34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8" name="Text Box 34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9" name="Text Box 34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0" name="Text Box 34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1" name="Text Box 34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2" name="Text Box 34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3" name="Text Box 34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4" name="Text Box 34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5" name="Text Box 34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6" name="Text Box 34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7" name="Text Box 34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8" name="Text Box 34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9" name="Text Box 34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0" name="Text Box 34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1" name="Text Box 34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2" name="Text Box 34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3" name="Text Box 34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4" name="Text Box 34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5" name="Text Box 34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6" name="Text Box 34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7" name="Text Box 34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8" name="Text Box 34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9" name="Text Box 34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0" name="Text Box 34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1" name="Text Box 34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2" name="Text Box 34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3" name="Text Box 34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4" name="Text Box 34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5" name="Text Box 34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6" name="Text Box 34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7" name="Text Box 34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8" name="Text Box 34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9" name="Text Box 34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0" name="Text Box 34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1" name="Text Box 34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2" name="Text Box 34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3" name="Text Box 34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4" name="Text Box 34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5" name="Text Box 35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6" name="Text Box 35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7" name="Text Box 35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8" name="Text Box 35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9" name="Text Box 35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0" name="Text Box 35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1" name="Text Box 35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2" name="Text Box 35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3" name="Text Box 35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4" name="Text Box 35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5" name="Text Box 35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6" name="Text Box 35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7" name="Text Box 35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8" name="Text Box 35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9" name="Text Box 35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0" name="Text Box 35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1" name="Text Box 35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2" name="Text Box 35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3" name="Text Box 35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4" name="Text Box 35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5" name="Text Box 35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6" name="Text Box 35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7" name="Text Box 35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8" name="Text Box 35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9" name="Text Box 35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0" name="Text Box 35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1" name="Text Box 35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2" name="Text Box 35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3" name="Text Box 35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4" name="Text Box 35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5" name="Text Box 35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6" name="Text Box 35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7" name="Text Box 35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8" name="Text Box 35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9" name="Text Box 35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0" name="Text Box 35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1" name="Text Box 35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2" name="Text Box 35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3" name="Text Box 35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4" name="Text Box 35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5" name="Text Box 35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6" name="Text Box 35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7" name="Text Box 35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8" name="Text Box 35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9" name="Text Box 35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0" name="Text Box 35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1" name="Text Box 35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2" name="Text Box 35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3" name="Text Box 35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4" name="Text Box 35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5" name="Text Box 35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6" name="Text Box 35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7" name="Text Box 35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8" name="Text Box 35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9" name="Text Box 35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0" name="Text Box 35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1" name="Text Box 35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2" name="Text Box 35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3" name="Text Box 35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4" name="Text Box 35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5" name="Text Box 35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6" name="Text Box 35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7" name="Text Box 35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8" name="Text Box 35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9" name="Text Box 35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0" name="Text Box 35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1" name="Text Box 35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2" name="Text Box 35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3" name="Text Box 35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4" name="Text Box 35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5" name="Text Box 35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6" name="Text Box 35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7" name="Text Box 35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8" name="Text Box 35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9" name="Text Box 35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0" name="Text Box 35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1" name="Text Box 35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2" name="Text Box 35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3" name="Text Box 35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4" name="Text Box 35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5" name="Text Box 35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6" name="Text Box 35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7" name="Text Box 35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8" name="Text Box 35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9" name="Text Box 35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0" name="Text Box 35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1" name="Text Box 35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2" name="Text Box 35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3" name="Text Box 35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4" name="Text Box 35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5" name="Text Box 35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6" name="Text Box 35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7" name="Text Box 35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8" name="Text Box 35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9" name="Text Box 35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0" name="Text Box 35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1" name="Text Box 35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2" name="Text Box 35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3" name="Text Box 35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4" name="Text Box 35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5" name="Text Box 36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6" name="Text Box 36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7" name="Text Box 36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8" name="Text Box 36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9" name="Text Box 36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0" name="Text Box 36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1" name="Text Box 36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2" name="Text Box 36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3" name="Text Box 36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4" name="Text Box 36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5" name="Text Box 36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6" name="Text Box 36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7" name="Text Box 36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8" name="Text Box 36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9" name="Text Box 36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0" name="Text Box 36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1" name="Text Box 36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2" name="Text Box 36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3" name="Text Box 36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4" name="Text Box 36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5" name="Text Box 36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6" name="Text Box 36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7" name="Text Box 36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8" name="Text Box 36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9" name="Text Box 36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0" name="Text Box 36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1" name="Text Box 36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2" name="Text Box 36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3" name="Text Box 36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4" name="Text Box 36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5" name="Text Box 36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6" name="Text Box 36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7" name="Text Box 36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8" name="Text Box 36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9" name="Text Box 36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0" name="Text Box 36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1" name="Text Box 36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2" name="Text Box 36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3" name="Text Box 36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4" name="Text Box 36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5" name="Text Box 36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6" name="Text Box 36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7" name="Text Box 36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8" name="Text Box 36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9" name="Text Box 36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0" name="Text Box 36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1" name="Text Box 36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2" name="Text Box 36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3" name="Text Box 36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4" name="Text Box 36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5" name="Text Box 36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6" name="Text Box 36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7" name="Text Box 36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8" name="Text Box 36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9" name="Text Box 36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0" name="Text Box 36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1" name="Text Box 36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2" name="Text Box 36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3" name="Text Box 36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4" name="Text Box 36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5" name="Text Box 36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6" name="Text Box 36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7" name="Text Box 36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8" name="Text Box 36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9" name="Text Box 36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0" name="Text Box 36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1" name="Text Box 36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2" name="Text Box 36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3" name="Text Box 36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4" name="Text Box 36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5" name="Text Box 36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6" name="Text Box 36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7" name="Text Box 36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8" name="Text Box 36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9" name="Text Box 36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0" name="Text Box 36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1" name="Text Box 36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2" name="Text Box 36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3" name="Text Box 36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4" name="Text Box 36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5" name="Text Box 36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6" name="Text Box 36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7" name="Text Box 36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8" name="Text Box 36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9" name="Text Box 36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0" name="Text Box 36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1" name="Text Box 36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2" name="Text Box 36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3" name="Text Box 36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4" name="Text Box 36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5" name="Text Box 36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6" name="Text Box 36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7" name="Text Box 36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8" name="Text Box 36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9" name="Text Box 36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0" name="Text Box 36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1" name="Text Box 36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2" name="Text Box 36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3" name="Text Box 36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4" name="Text Box 36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5" name="Text Box 37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6" name="Text Box 37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7" name="Text Box 37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8" name="Text Box 37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9" name="Text Box 37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0" name="Text Box 37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1" name="Text Box 37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2" name="Text Box 37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3" name="Text Box 37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4" name="Text Box 37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5" name="Text Box 37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6" name="Text Box 37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7" name="Text Box 37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8" name="Text Box 37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9" name="Text Box 37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0" name="Text Box 37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1" name="Text Box 37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2" name="Text Box 37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3" name="Text Box 37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4" name="Text Box 37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5" name="Text Box 37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6" name="Text Box 37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7" name="Text Box 37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8" name="Text Box 37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9" name="Text Box 37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0" name="Text Box 37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1" name="Text Box 37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2" name="Text Box 37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3" name="Text Box 37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4" name="Text Box 37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5" name="Text Box 37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6" name="Text Box 37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7" name="Text Box 37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8" name="Text Box 37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9" name="Text Box 37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0" name="Text Box 37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1" name="Text Box 37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2" name="Text Box 37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3" name="Text Box 37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4" name="Text Box 37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5" name="Text Box 37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6" name="Text Box 37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7" name="Text Box 37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8" name="Text Box 37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9" name="Text Box 37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0" name="Text Box 37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1" name="Text Box 37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2" name="Text Box 37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3" name="Text Box 37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4" name="Text Box 37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5" name="Text Box 37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6" name="Text Box 37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7" name="Text Box 37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8" name="Text Box 37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9" name="Text Box 37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0" name="Text Box 37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1" name="Text Box 37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2" name="Text Box 37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3" name="Text Box 37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4" name="Text Box 37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5" name="Text Box 37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6" name="Text Box 37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7" name="Text Box 37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8" name="Text Box 37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9" name="Text Box 37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0" name="Text Box 37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1" name="Text Box 37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2" name="Text Box 37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3" name="Text Box 37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4" name="Text Box 37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5" name="Text Box 37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6" name="Text Box 37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7" name="Text Box 37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8" name="Text Box 37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9" name="Text Box 37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0" name="Text Box 37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1" name="Text Box 37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2" name="Text Box 37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3" name="Text Box 37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4" name="Text Box 37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5" name="Text Box 37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6" name="Text Box 37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7" name="Text Box 37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8" name="Text Box 37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9" name="Text Box 37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0" name="Text Box 37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1" name="Text Box 37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2" name="Text Box 37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3" name="Text Box 37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4" name="Text Box 37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5" name="Text Box 37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6" name="Text Box 37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7" name="Text Box 37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8" name="Text Box 37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9" name="Text Box 37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0" name="Text Box 37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1" name="Text Box 37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2" name="Text Box 37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3" name="Text Box 37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4" name="Text Box 37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5" name="Text Box 38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6" name="Text Box 38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7" name="Text Box 38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8" name="Text Box 38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9" name="Text Box 38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0" name="Text Box 38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1" name="Text Box 38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2" name="Text Box 38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3" name="Text Box 38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4" name="Text Box 38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5" name="Text Box 38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6" name="Text Box 38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7" name="Text Box 38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8" name="Text Box 38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9" name="Text Box 38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0" name="Text Box 38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1" name="Text Box 38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2" name="Text Box 38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3" name="Text Box 38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4" name="Text Box 38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5" name="Text Box 38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6" name="Text Box 38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7" name="Text Box 38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8" name="Text Box 38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9" name="Text Box 38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0" name="Text Box 38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1" name="Text Box 38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2" name="Text Box 38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3" name="Text Box 38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4" name="Text Box 38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5" name="Text Box 38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6" name="Text Box 38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7" name="Text Box 38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8" name="Text Box 38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9" name="Text Box 38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0" name="Text Box 38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1" name="Text Box 38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2" name="Text Box 38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3" name="Text Box 38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4" name="Text Box 38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5" name="Text Box 38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6" name="Text Box 38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7" name="Text Box 38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8" name="Text Box 38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9" name="Text Box 38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0" name="Text Box 38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1" name="Text Box 38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2" name="Text Box 38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3" name="Text Box 38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4" name="Text Box 38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5" name="Text Box 38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6" name="Text Box 38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7" name="Text Box 38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8" name="Text Box 38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9" name="Text Box 38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0" name="Text Box 38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1" name="Text Box 38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2" name="Text Box 38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3" name="Text Box 38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4" name="Text Box 38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5" name="Text Box 38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6" name="Text Box 38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7" name="Text Box 38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8" name="Text Box 38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9" name="Text Box 38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0" name="Text Box 38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1" name="Text Box 38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2" name="Text Box 38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3" name="Text Box 38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4" name="Text Box 38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5" name="Text Box 38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6" name="Text Box 38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7" name="Text Box 38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8" name="Text Box 38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9" name="Text Box 38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0" name="Text Box 38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1" name="Text Box 38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2" name="Text Box 38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3" name="Text Box 38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4" name="Text Box 38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5" name="Text Box 38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6" name="Text Box 38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7" name="Text Box 38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8" name="Text Box 38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9" name="Text Box 38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0" name="Text Box 38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1" name="Text Box 38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2" name="Text Box 38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3" name="Text Box 38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4" name="Text Box 38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5" name="Text Box 38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6" name="Text Box 38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7" name="Text Box 38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8" name="Text Box 38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9" name="Text Box 38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0" name="Text Box 38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1" name="Text Box 38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2" name="Text Box 38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3" name="Text Box 38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4" name="Text Box 38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5" name="Text Box 39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6" name="Text Box 39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7" name="Text Box 39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8" name="Text Box 39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9" name="Text Box 39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0" name="Text Box 39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1" name="Text Box 39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2" name="Text Box 39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3" name="Text Box 39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4" name="Text Box 39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5" name="Text Box 39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6" name="Text Box 39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7" name="Text Box 39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8" name="Text Box 39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9" name="Text Box 39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0" name="Text Box 39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1" name="Text Box 39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2" name="Text Box 39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3" name="Text Box 39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4" name="Text Box 39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5" name="Text Box 39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6" name="Text Box 39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7" name="Text Box 39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8" name="Text Box 39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9" name="Text Box 39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0" name="Text Box 39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1" name="Text Box 39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2" name="Text Box 39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3" name="Text Box 39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4" name="Text Box 39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5" name="Text Box 39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6" name="Text Box 39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7" name="Text Box 39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8" name="Text Box 39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9" name="Text Box 39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0" name="Text Box 39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1" name="Text Box 39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2" name="Text Box 39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3" name="Text Box 39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4" name="Text Box 39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5" name="Text Box 39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6" name="Text Box 39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7" name="Text Box 39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8" name="Text Box 39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9" name="Text Box 39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0" name="Text Box 39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1" name="Text Box 39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2" name="Text Box 39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3" name="Text Box 39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4" name="Text Box 39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5" name="Text Box 39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6" name="Text Box 39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7" name="Text Box 39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8" name="Text Box 39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9" name="Text Box 39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0" name="Text Box 39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1" name="Text Box 39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2" name="Text Box 39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3" name="Text Box 39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4" name="Text Box 39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5" name="Text Box 39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6" name="Text Box 39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7" name="Text Box 39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8" name="Text Box 39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9" name="Text Box 39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0" name="Text Box 39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1" name="Text Box 39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2" name="Text Box 39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3" name="Text Box 39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4" name="Text Box 39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5" name="Text Box 39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6" name="Text Box 39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7" name="Text Box 39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8" name="Text Box 39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9" name="Text Box 39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0" name="Text Box 39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1" name="Text Box 39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2" name="Text Box 39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3" name="Text Box 39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4" name="Text Box 39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5" name="Text Box 39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6" name="Text Box 39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7" name="Text Box 39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8" name="Text Box 39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9" name="Text Box 39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0" name="Text Box 39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1" name="Text Box 39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2" name="Text Box 39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3" name="Text Box 39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4" name="Text Box 39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5" name="Text Box 39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6" name="Text Box 39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7" name="Text Box 39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8" name="Text Box 39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9" name="Text Box 39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0" name="Text Box 39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1" name="Text Box 39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2" name="Text Box 39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3" name="Text Box 39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4" name="Text Box 39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5" name="Text Box 40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6" name="Text Box 40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7" name="Text Box 40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8" name="Text Box 40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9" name="Text Box 40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0" name="Text Box 40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1" name="Text Box 40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2" name="Text Box 40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3" name="Text Box 40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4" name="Text Box 40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5" name="Text Box 40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6" name="Text Box 40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7" name="Text Box 40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8" name="Text Box 40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9" name="Text Box 40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0" name="Text Box 40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1" name="Text Box 40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2" name="Text Box 40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3" name="Text Box 40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4" name="Text Box 40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5" name="Text Box 40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6" name="Text Box 40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7" name="Text Box 40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8" name="Text Box 40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9" name="Text Box 40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0" name="Text Box 40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1" name="Text Box 40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2" name="Text Box 40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3" name="Text Box 40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4" name="Text Box 40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5" name="Text Box 40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6" name="Text Box 40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7" name="Text Box 40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8" name="Text Box 40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9" name="Text Box 40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0" name="Text Box 40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1" name="Text Box 40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2" name="Text Box 40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3" name="Text Box 40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4" name="Text Box 40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5" name="Text Box 40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6" name="Text Box 40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7" name="Text Box 40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8" name="Text Box 40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9" name="Text Box 40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0" name="Text Box 40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1" name="Text Box 40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2" name="Text Box 40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3" name="Text Box 40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4" name="Text Box 40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5" name="Text Box 40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6" name="Text Box 40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7" name="Text Box 40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8" name="Text Box 40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9" name="Text Box 40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0" name="Text Box 40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1" name="Text Box 40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2" name="Text Box 40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3" name="Text Box 40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4" name="Text Box 40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5" name="Text Box 40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6" name="Text Box 40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7" name="Text Box 40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8" name="Text Box 40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9" name="Text Box 40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0" name="Text Box 40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1" name="Text Box 40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2" name="Text Box 40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3" name="Text Box 40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4" name="Text Box 40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5" name="Text Box 40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6" name="Text Box 40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7" name="Text Box 40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8" name="Text Box 40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9" name="Text Box 40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0" name="Text Box 40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1" name="Text Box 40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2" name="Text Box 40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3" name="Text Box 40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4" name="Text Box 40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5" name="Text Box 40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6" name="Text Box 40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7" name="Text Box 40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8" name="Text Box 40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9" name="Text Box 40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0" name="Text Box 40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1" name="Text Box 40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2" name="Text Box 40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3" name="Text Box 40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4" name="Text Box 40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5" name="Text Box 40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6" name="Text Box 40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7" name="Text Box 40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8" name="Text Box 40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9" name="Text Box 40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0" name="Text Box 40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1" name="Text Box 40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2" name="Text Box 40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3" name="Text Box 40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4" name="Text Box 40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5" name="Text Box 41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6" name="Text Box 41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7" name="Text Box 41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8" name="Text Box 41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9" name="Text Box 41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0" name="Text Box 41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1" name="Text Box 41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2" name="Text Box 41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3" name="Text Box 41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4" name="Text Box 41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5" name="Text Box 41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6" name="Text Box 41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7" name="Text Box 41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8" name="Text Box 41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9" name="Text Box 41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0" name="Text Box 41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1" name="Text Box 41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2" name="Text Box 41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3" name="Text Box 41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4" name="Text Box 41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5" name="Text Box 41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6" name="Text Box 41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7" name="Text Box 41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8" name="Text Box 41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9" name="Text Box 41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0" name="Text Box 41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1" name="Text Box 41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2" name="Text Box 41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3" name="Text Box 41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4" name="Text Box 41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5" name="Text Box 41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6" name="Text Box 41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7" name="Text Box 41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8" name="Text Box 41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9" name="Text Box 41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0" name="Text Box 41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1" name="Text Box 41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2" name="Text Box 41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3" name="Text Box 41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4" name="Text Box 41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5" name="Text Box 41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6" name="Text Box 41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7" name="Text Box 41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8" name="Text Box 41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9" name="Text Box 41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0" name="Text Box 41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1" name="Text Box 41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2" name="Text Box 41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3" name="Text Box 41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4" name="Text Box 41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5" name="Text Box 41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6" name="Text Box 41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7" name="Text Box 41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8" name="Text Box 41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9" name="Text Box 41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0" name="Text Box 41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1" name="Text Box 41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2" name="Text Box 41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3" name="Text Box 41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4" name="Text Box 41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5" name="Text Box 41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6" name="Text Box 41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7" name="Text Box 41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8" name="Text Box 41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9" name="Text Box 41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0" name="Text Box 41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1" name="Text Box 41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2" name="Text Box 41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3" name="Text Box 41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4" name="Text Box 41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5" name="Text Box 41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6" name="Text Box 41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7" name="Text Box 41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8" name="Text Box 41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9" name="Text Box 41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0" name="Text Box 41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1" name="Text Box 41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2" name="Text Box 41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3" name="Text Box 41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4" name="Text Box 41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5" name="Text Box 41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6" name="Text Box 41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7" name="Text Box 41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8" name="Text Box 41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9" name="Text Box 41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0" name="Text Box 41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1" name="Text Box 41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2" name="Text Box 41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3" name="Text Box 41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4" name="Text Box 41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5" name="Text Box 41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6" name="Text Box 41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7" name="Text Box 41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8" name="Text Box 41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9" name="Text Box 41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0" name="Text Box 41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1" name="Text Box 41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2" name="Text Box 41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3" name="Text Box 41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4" name="Text Box 41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5" name="Text Box 42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6" name="Text Box 42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7" name="Text Box 42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8" name="Text Box 42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9" name="Text Box 42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0" name="Text Box 42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1" name="Text Box 42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2" name="Text Box 42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3" name="Text Box 42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4" name="Text Box 42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5" name="Text Box 42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6" name="Text Box 42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7" name="Text Box 42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8" name="Text Box 42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9" name="Text Box 42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0" name="Text Box 42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1" name="Text Box 42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2" name="Text Box 42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3" name="Text Box 42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4" name="Text Box 42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5" name="Text Box 42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6" name="Text Box 42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7" name="Text Box 42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8" name="Text Box 42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9" name="Text Box 42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0" name="Text Box 42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1" name="Text Box 42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2" name="Text Box 42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3" name="Text Box 42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4" name="Text Box 42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5" name="Text Box 42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6" name="Text Box 42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7" name="Text Box 42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8" name="Text Box 42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9" name="Text Box 42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0" name="Text Box 42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1" name="Text Box 42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2" name="Text Box 42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3" name="Text Box 42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4" name="Text Box 42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5" name="Text Box 42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6" name="Text Box 42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7" name="Text Box 42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8" name="Text Box 42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9" name="Text Box 42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0" name="Text Box 42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1" name="Text Box 42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2" name="Text Box 42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3" name="Text Box 42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4" name="Text Box 42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5" name="Text Box 42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6" name="Text Box 42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7" name="Text Box 42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8" name="Text Box 42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9" name="Text Box 42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0" name="Text Box 42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1" name="Text Box 42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2" name="Text Box 42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3" name="Text Box 42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4" name="Text Box 42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5" name="Text Box 42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6" name="Text Box 42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7" name="Text Box 42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8" name="Text Box 42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9" name="Text Box 42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0" name="Text Box 42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1" name="Text Box 42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2" name="Text Box 42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3" name="Text Box 42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4" name="Text Box 42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5" name="Text Box 42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6" name="Text Box 42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7" name="Text Box 42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8" name="Text Box 42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9" name="Text Box 42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0" name="Text Box 42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1" name="Text Box 42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2" name="Text Box 42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3" name="Text Box 42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4" name="Text Box 42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5" name="Text Box 42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6" name="Text Box 42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7" name="Text Box 42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8" name="Text Box 42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9" name="Text Box 42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0" name="Text Box 42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1" name="Text Box 42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2" name="Text Box 42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3" name="Text Box 42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4" name="Text Box 42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5" name="Text Box 42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6" name="Text Box 42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7" name="Text Box 42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8" name="Text Box 42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9" name="Text Box 42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0" name="Text Box 42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1" name="Text Box 42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2" name="Text Box 42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3" name="Text Box 42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4" name="Text Box 42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5" name="Text Box 43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6" name="Text Box 43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7" name="Text Box 43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8" name="Text Box 43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9" name="Text Box 43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0" name="Text Box 43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1" name="Text Box 43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2" name="Text Box 43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3" name="Text Box 43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4" name="Text Box 43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5" name="Text Box 43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6" name="Text Box 43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7" name="Text Box 43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8" name="Text Box 43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9" name="Text Box 43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0" name="Text Box 43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1" name="Text Box 43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2" name="Text Box 43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3" name="Text Box 43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4" name="Text Box 43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5" name="Text Box 43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6" name="Text Box 43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7" name="Text Box 43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8" name="Text Box 43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9" name="Text Box 43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0" name="Text Box 43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1" name="Text Box 43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2" name="Text Box 43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3" name="Text Box 43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4" name="Text Box 43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5" name="Text Box 43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6" name="Text Box 43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7" name="Text Box 43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8" name="Text Box 43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9" name="Text Box 43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0" name="Text Box 43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1" name="Text Box 43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2" name="Text Box 43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3" name="Text Box 43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4" name="Text Box 43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5" name="Text Box 43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6" name="Text Box 43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7" name="Text Box 43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8" name="Text Box 43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9" name="Text Box 43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0" name="Text Box 43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1" name="Text Box 43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2" name="Text Box 43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3" name="Text Box 43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4" name="Text Box 43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5" name="Text Box 43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6" name="Text Box 43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7" name="Text Box 43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8" name="Text Box 43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9" name="Text Box 43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0" name="Text Box 43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1" name="Text Box 43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2" name="Text Box 43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3" name="Text Box 43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4" name="Text Box 43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5" name="Text Box 43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6" name="Text Box 43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7" name="Text Box 43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8" name="Text Box 43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9" name="Text Box 43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0" name="Text Box 43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1" name="Text Box 43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2" name="Text Box 43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3" name="Text Box 43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4" name="Text Box 43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5" name="Text Box 43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6" name="Text Box 43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7" name="Text Box 43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8" name="Text Box 43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9" name="Text Box 43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0" name="Text Box 43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1" name="Text Box 43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2" name="Text Box 43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3" name="Text Box 43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4" name="Text Box 43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5" name="Text Box 43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6" name="Text Box 43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7" name="Text Box 43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8" name="Text Box 43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9" name="Text Box 43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0" name="Text Box 43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1" name="Text Box 43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2" name="Text Box 43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3" name="Text Box 43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4" name="Text Box 43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5" name="Text Box 43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6" name="Text Box 43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7" name="Text Box 43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8" name="Text Box 43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9" name="Text Box 43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0" name="Text Box 43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1" name="Text Box 43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2" name="Text Box 43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3" name="Text Box 43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4" name="Text Box 43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5" name="Text Box 44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6" name="Text Box 44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7" name="Text Box 44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8" name="Text Box 44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9" name="Text Box 44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0" name="Text Box 44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1" name="Text Box 44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2" name="Text Box 44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3" name="Text Box 44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4" name="Text Box 44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5" name="Text Box 44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6" name="Text Box 44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7" name="Text Box 44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8" name="Text Box 44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9" name="Text Box 44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0" name="Text Box 44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1" name="Text Box 44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2" name="Text Box 44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3" name="Text Box 44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4" name="Text Box 44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5" name="Text Box 44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6" name="Text Box 44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7" name="Text Box 44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8" name="Text Box 44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9" name="Text Box 44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0" name="Text Box 44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1" name="Text Box 44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2" name="Text Box 44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3" name="Text Box 44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4" name="Text Box 44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5" name="Text Box 44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6" name="Text Box 44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7" name="Text Box 44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8" name="Text Box 44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9" name="Text Box 44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0" name="Text Box 44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1" name="Text Box 44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2" name="Text Box 44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3" name="Text Box 44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4" name="Text Box 44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5" name="Text Box 44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6" name="Text Box 44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7" name="Text Box 44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8" name="Text Box 44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9" name="Text Box 44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0" name="Text Box 44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1" name="Text Box 44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2" name="Text Box 44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3" name="Text Box 44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4" name="Text Box 44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5" name="Text Box 44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6" name="Text Box 44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7" name="Text Box 44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8" name="Text Box 44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9" name="Text Box 44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0" name="Text Box 44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1" name="Text Box 44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2" name="Text Box 44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3" name="Text Box 44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4" name="Text Box 44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5" name="Text Box 44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6" name="Text Box 44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7" name="Text Box 44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8" name="Text Box 44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9" name="Text Box 44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0" name="Text Box 44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1" name="Text Box 44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2" name="Text Box 44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3" name="Text Box 44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4" name="Text Box 44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5" name="Text Box 44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6" name="Text Box 44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7" name="Text Box 44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8" name="Text Box 44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9" name="Text Box 44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0" name="Text Box 44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1" name="Text Box 44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2" name="Text Box 44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3" name="Text Box 44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4" name="Text Box 44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5" name="Text Box 44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6" name="Text Box 44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7" name="Text Box 44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8" name="Text Box 44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9" name="Text Box 44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0" name="Text Box 44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1" name="Text Box 44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2" name="Text Box 44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3" name="Text Box 44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4" name="Text Box 44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5" name="Text Box 44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6" name="Text Box 44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7" name="Text Box 44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8" name="Text Box 44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9" name="Text Box 44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0" name="Text Box 44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1" name="Text Box 44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2" name="Text Box 44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3" name="Text Box 44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4" name="Text Box 44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5" name="Text Box 45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6" name="Text Box 45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7" name="Text Box 45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8" name="Text Box 45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9" name="Text Box 45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0" name="Text Box 45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1" name="Text Box 45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2" name="Text Box 45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3" name="Text Box 45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4" name="Text Box 45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5" name="Text Box 45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6" name="Text Box 45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7" name="Text Box 45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8" name="Text Box 45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9" name="Text Box 45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0" name="Text Box 45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1" name="Text Box 45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2" name="Text Box 45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3" name="Text Box 45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4" name="Text Box 45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5" name="Text Box 45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6" name="Text Box 45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7" name="Text Box 45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8" name="Text Box 45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9" name="Text Box 45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0" name="Text Box 45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1" name="Text Box 45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2" name="Text Box 45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3" name="Text Box 45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4" name="Text Box 45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5" name="Text Box 45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6" name="Text Box 45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7" name="Text Box 45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8" name="Text Box 45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9" name="Text Box 45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0" name="Text Box 45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1" name="Text Box 45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2" name="Text Box 45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3" name="Text Box 45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4" name="Text Box 45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5" name="Text Box 45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6" name="Text Box 45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7" name="Text Box 45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8" name="Text Box 45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9" name="Text Box 45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0" name="Text Box 45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1" name="Text Box 45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2" name="Text Box 45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3" name="Text Box 45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4" name="Text Box 45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5" name="Text Box 45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6" name="Text Box 45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7" name="Text Box 45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8" name="Text Box 45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9" name="Text Box 45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0" name="Text Box 45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1" name="Text Box 45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2" name="Text Box 45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3" name="Text Box 45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4" name="Text Box 45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5" name="Text Box 45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6" name="Text Box 45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7" name="Text Box 45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8" name="Text Box 45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9" name="Text Box 45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0" name="Text Box 45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1" name="Text Box 45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2" name="Text Box 45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3" name="Text Box 45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4" name="Text Box 45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5" name="Text Box 45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6" name="Text Box 45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7" name="Text Box 45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8" name="Text Box 45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9" name="Text Box 45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0" name="Text Box 45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1" name="Text Box 45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2" name="Text Box 45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3" name="Text Box 45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4" name="Text Box 45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5" name="Text Box 45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6" name="Text Box 45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7" name="Text Box 45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8" name="Text Box 45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9" name="Text Box 45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0" name="Text Box 45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1" name="Text Box 45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2" name="Text Box 45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3" name="Text Box 45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4" name="Text Box 45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5" name="Text Box 45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6" name="Text Box 45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7" name="Text Box 45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8" name="Text Box 45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9" name="Text Box 45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0" name="Text Box 45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1" name="Text Box 45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2" name="Text Box 45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3" name="Text Box 45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4" name="Text Box 45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5" name="Text Box 46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6" name="Text Box 46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7" name="Text Box 46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8" name="Text Box 46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9" name="Text Box 46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0" name="Text Box 46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1" name="Text Box 46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2" name="Text Box 46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3" name="Text Box 46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4" name="Text Box 46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5" name="Text Box 46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6" name="Text Box 46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7" name="Text Box 46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8" name="Text Box 46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9" name="Text Box 46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0" name="Text Box 46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1" name="Text Box 46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2" name="Text Box 46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3" name="Text Box 46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4" name="Text Box 46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5" name="Text Box 46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6" name="Text Box 46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7" name="Text Box 46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8" name="Text Box 46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9" name="Text Box 46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0" name="Text Box 46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1" name="Text Box 46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2" name="Text Box 46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3" name="Text Box 46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4" name="Text Box 46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5" name="Text Box 46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6" name="Text Box 46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7" name="Text Box 46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8" name="Text Box 46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9" name="Text Box 46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0" name="Text Box 46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1" name="Text Box 46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2" name="Text Box 46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3" name="Text Box 46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4" name="Text Box 46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5" name="Text Box 46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6" name="Text Box 46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7" name="Text Box 46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8" name="Text Box 46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9" name="Text Box 46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0" name="Text Box 46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1" name="Text Box 46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2" name="Text Box 46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3" name="Text Box 46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4" name="Text Box 46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5" name="Text Box 46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6" name="Text Box 46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7" name="Text Box 46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8" name="Text Box 46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9" name="Text Box 46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0" name="Text Box 46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1" name="Text Box 46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2" name="Text Box 46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3" name="Text Box 46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4" name="Text Box 46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5" name="Text Box 46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6" name="Text Box 46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7" name="Text Box 46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8" name="Text Box 46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9" name="Text Box 46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0" name="Text Box 46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1" name="Text Box 46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2" name="Text Box 46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3" name="Text Box 46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4" name="Text Box 46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5" name="Text Box 46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6" name="Text Box 46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7" name="Text Box 46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8" name="Text Box 46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9" name="Text Box 46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0" name="Text Box 46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1" name="Text Box 46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2" name="Text Box 46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3" name="Text Box 46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4" name="Text Box 46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5" name="Text Box 46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6" name="Text Box 46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7" name="Text Box 46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8" name="Text Box 46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9" name="Text Box 46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0" name="Text Box 46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1" name="Text Box 46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2" name="Text Box 46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3" name="Text Box 46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4" name="Text Box 46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5" name="Text Box 46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6" name="Text Box 46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7" name="Text Box 46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8" name="Text Box 46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9" name="Text Box 46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0" name="Text Box 46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1" name="Text Box 46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2" name="Text Box 46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3" name="Text Box 46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4" name="Text Box 46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5" name="Text Box 47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6" name="Text Box 47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7" name="Text Box 47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8" name="Text Box 47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9" name="Text Box 47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0" name="Text Box 47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1" name="Text Box 47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2" name="Text Box 47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3" name="Text Box 47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4" name="Text Box 47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5" name="Text Box 47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6" name="Text Box 47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7" name="Text Box 47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8" name="Text Box 47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9" name="Text Box 47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0" name="Text Box 47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1" name="Text Box 47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2" name="Text Box 47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3" name="Text Box 47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4" name="Text Box 47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5" name="Text Box 47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6" name="Text Box 47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7" name="Text Box 47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8" name="Text Box 47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9" name="Text Box 47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0" name="Text Box 47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1" name="Text Box 47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2" name="Text Box 47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3" name="Text Box 47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4" name="Text Box 47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5" name="Text Box 47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6" name="Text Box 47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7" name="Text Box 47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8" name="Text Box 47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9" name="Text Box 47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0" name="Text Box 47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1" name="Text Box 47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2" name="Text Box 47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3" name="Text Box 47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4" name="Text Box 47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5" name="Text Box 47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6" name="Text Box 47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7" name="Text Box 47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8" name="Text Box 47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9" name="Text Box 47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0" name="Text Box 47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1" name="Text Box 47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2" name="Text Box 47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3" name="Text Box 47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4" name="Text Box 47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5" name="Text Box 47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6" name="Text Box 47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7" name="Text Box 47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8" name="Text Box 47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9" name="Text Box 47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0" name="Text Box 47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1" name="Text Box 47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2" name="Text Box 47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3" name="Text Box 47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4" name="Text Box 47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5" name="Text Box 47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6" name="Text Box 47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7" name="Text Box 47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8" name="Text Box 47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9" name="Text Box 47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0" name="Text Box 47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1" name="Text Box 47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2" name="Text Box 47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3" name="Text Box 47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4" name="Text Box 47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5" name="Text Box 47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6" name="Text Box 47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7" name="Text Box 47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8" name="Text Box 47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9" name="Text Box 47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0" name="Text Box 47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1" name="Text Box 47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2" name="Text Box 47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3" name="Text Box 47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4" name="Text Box 47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5" name="Text Box 47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6" name="Text Box 47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7" name="Text Box 47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8" name="Text Box 47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9" name="Text Box 47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0" name="Text Box 47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1" name="Text Box 47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2" name="Text Box 47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3" name="Text Box 47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4" name="Text Box 47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5" name="Text Box 47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6" name="Text Box 47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7" name="Text Box 47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8" name="Text Box 47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9" name="Text Box 47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0" name="Text Box 47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1" name="Text Box 47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2" name="Text Box 47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3" name="Text Box 47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4" name="Text Box 47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5" name="Text Box 48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6" name="Text Box 48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7" name="Text Box 48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8" name="Text Box 48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9" name="Text Box 48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0" name="Text Box 48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1" name="Text Box 48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2" name="Text Box 48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3" name="Text Box 48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4" name="Text Box 48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5" name="Text Box 48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6" name="Text Box 48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7" name="Text Box 48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8" name="Text Box 48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9" name="Text Box 48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0" name="Text Box 48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1" name="Text Box 48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2" name="Text Box 48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3" name="Text Box 48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4" name="Text Box 48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5" name="Text Box 48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6" name="Text Box 48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7" name="Text Box 48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8" name="Text Box 48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9" name="Text Box 48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0" name="Text Box 48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1" name="Text Box 48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2" name="Text Box 48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3" name="Text Box 48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4" name="Text Box 48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5" name="Text Box 48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6" name="Text Box 48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7" name="Text Box 48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8" name="Text Box 48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9" name="Text Box 48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0" name="Text Box 48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1" name="Text Box 48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2" name="Text Box 48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3" name="Text Box 48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4" name="Text Box 48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5" name="Text Box 48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6" name="Text Box 48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7" name="Text Box 48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8" name="Text Box 48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9" name="Text Box 48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0" name="Text Box 48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1" name="Text Box 48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2" name="Text Box 48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3" name="Text Box 48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4" name="Text Box 48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5" name="Text Box 48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6" name="Text Box 48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7" name="Text Box 48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8" name="Text Box 48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9" name="Text Box 48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0" name="Text Box 48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1" name="Text Box 48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2" name="Text Box 48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3" name="Text Box 48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4" name="Text Box 48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5" name="Text Box 48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6" name="Text Box 48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7" name="Text Box 48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8" name="Text Box 48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9" name="Text Box 48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0" name="Text Box 48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1" name="Text Box 48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2" name="Text Box 48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3" name="Text Box 48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4" name="Text Box 48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5" name="Text Box 48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6" name="Text Box 48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7" name="Text Box 48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8" name="Text Box 48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9" name="Text Box 48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0" name="Text Box 48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1" name="Text Box 48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2" name="Text Box 48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3" name="Text Box 48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4" name="Text Box 48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5" name="Text Box 48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6" name="Text Box 48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7" name="Text Box 48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8" name="Text Box 48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9" name="Text Box 48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0" name="Text Box 48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1" name="Text Box 48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2" name="Text Box 48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3" name="Text Box 48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4" name="Text Box 48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5" name="Text Box 48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6" name="Text Box 48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7" name="Text Box 48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8" name="Text Box 48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9" name="Text Box 48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0" name="Text Box 48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1" name="Text Box 48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2" name="Text Box 48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3" name="Text Box 48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4" name="Text Box 48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5" name="Text Box 49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6" name="Text Box 49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7" name="Text Box 49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8" name="Text Box 49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9" name="Text Box 49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0" name="Text Box 49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1" name="Text Box 49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2" name="Text Box 49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3" name="Text Box 49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4" name="Text Box 49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5" name="Text Box 49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6" name="Text Box 49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7" name="Text Box 49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8" name="Text Box 49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9" name="Text Box 49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0" name="Text Box 49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1" name="Text Box 49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2" name="Text Box 49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3" name="Text Box 49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4" name="Text Box 49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5" name="Text Box 49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6" name="Text Box 49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7" name="Text Box 49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8" name="Text Box 49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9" name="Text Box 49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0" name="Text Box 49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1" name="Text Box 49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2" name="Text Box 49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3" name="Text Box 49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4" name="Text Box 49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5" name="Text Box 49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6" name="Text Box 49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7" name="Text Box 49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8" name="Text Box 49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9" name="Text Box 49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0" name="Text Box 49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1" name="Text Box 49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2" name="Text Box 49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3" name="Text Box 49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4" name="Text Box 49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5" name="Text Box 49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6" name="Text Box 49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7" name="Text Box 49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8" name="Text Box 49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9" name="Text Box 49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0" name="Text Box 49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1" name="Text Box 49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2" name="Text Box 49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3" name="Text Box 49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4" name="Text Box 49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5" name="Text Box 49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6" name="Text Box 49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7" name="Text Box 49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8" name="Text Box 49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9" name="Text Box 49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0" name="Text Box 49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1" name="Text Box 49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2" name="Text Box 49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3" name="Text Box 49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4" name="Text Box 49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5" name="Text Box 49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6" name="Text Box 49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7" name="Text Box 49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8" name="Text Box 49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9" name="Text Box 49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0" name="Text Box 49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1" name="Text Box 49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2" name="Text Box 49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3" name="Text Box 49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4" name="Text Box 49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5" name="Text Box 49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6" name="Text Box 49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7" name="Text Box 49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8" name="Text Box 49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9" name="Text Box 49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0" name="Text Box 49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1" name="Text Box 49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2" name="Text Box 49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3" name="Text Box 49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4" name="Text Box 49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5" name="Text Box 49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6" name="Text Box 49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7" name="Text Box 49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8" name="Text Box 49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9" name="Text Box 49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0" name="Text Box 49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1" name="Text Box 49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2" name="Text Box 49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3" name="Text Box 49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4" name="Text Box 49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5" name="Text Box 49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6" name="Text Box 49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7" name="Text Box 49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8" name="Text Box 49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9" name="Text Box 49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0" name="Text Box 49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1" name="Text Box 49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2" name="Text Box 49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3" name="Text Box 49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4" name="Text Box 49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5" name="Text Box 50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6" name="Text Box 50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7" name="Text Box 50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8" name="Text Box 50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9" name="Text Box 50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0" name="Text Box 50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1" name="Text Box 50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2" name="Text Box 50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3" name="Text Box 50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4" name="Text Box 50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5" name="Text Box 50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6" name="Text Box 50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7" name="Text Box 50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8" name="Text Box 50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9" name="Text Box 50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0" name="Text Box 50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1" name="Text Box 50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2" name="Text Box 50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3" name="Text Box 50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4" name="Text Box 50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5" name="Text Box 50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6" name="Text Box 50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7" name="Text Box 50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8" name="Text Box 50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9" name="Text Box 50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0" name="Text Box 50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1" name="Text Box 50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2" name="Text Box 50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3" name="Text Box 50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4" name="Text Box 50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5" name="Text Box 50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6" name="Text Box 50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7" name="Text Box 50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8" name="Text Box 50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9" name="Text Box 50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0" name="Text Box 50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1" name="Text Box 50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2" name="Text Box 50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3" name="Text Box 50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4" name="Text Box 50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5" name="Text Box 50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6" name="Text Box 50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7" name="Text Box 50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8" name="Text Box 50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9" name="Text Box 50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0" name="Text Box 50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1" name="Text Box 50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2" name="Text Box 50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3" name="Text Box 50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4" name="Text Box 50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5" name="Text Box 50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6" name="Text Box 50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7" name="Text Box 50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8" name="Text Box 50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9" name="Text Box 50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0" name="Text Box 50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1" name="Text Box 50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2" name="Text Box 50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3" name="Text Box 50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4" name="Text Box 50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5" name="Text Box 50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6" name="Text Box 50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7" name="Text Box 50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8" name="Text Box 50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9" name="Text Box 50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0" name="Text Box 50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1" name="Text Box 50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2" name="Text Box 50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3" name="Text Box 50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4" name="Text Box 50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5" name="Text Box 50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6" name="Text Box 50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7" name="Text Box 50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8" name="Text Box 50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9" name="Text Box 50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0" name="Text Box 50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1" name="Text Box 50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2" name="Text Box 50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3" name="Text Box 50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4" name="Text Box 50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5" name="Text Box 50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6" name="Text Box 50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7" name="Text Box 50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8" name="Text Box 50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9" name="Text Box 50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0" name="Text Box 50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1" name="Text Box 50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2" name="Text Box 50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3" name="Text Box 50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4" name="Text Box 50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5" name="Text Box 50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6" name="Text Box 50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7" name="Text Box 50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8" name="Text Box 50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9" name="Text Box 50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0" name="Text Box 50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1" name="Text Box 50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2" name="Text Box 50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3" name="Text Box 50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4" name="Text Box 50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5" name="Text Box 51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6" name="Text Box 51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7" name="Text Box 51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8" name="Text Box 51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9" name="Text Box 51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0" name="Text Box 51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1" name="Text Box 51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2" name="Text Box 51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3" name="Text Box 51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4" name="Text Box 51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5" name="Text Box 51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6" name="Text Box 51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7" name="Text Box 51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8" name="Text Box 51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9" name="Text Box 51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0" name="Text Box 51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1" name="Text Box 51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2" name="Text Box 51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3" name="Text Box 51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4" name="Text Box 51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5" name="Text Box 51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6" name="Text Box 51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7" name="Text Box 51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8" name="Text Box 51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9" name="Text Box 51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0" name="Text Box 51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1" name="Text Box 51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2" name="Text Box 51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3" name="Text Box 51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4" name="Text Box 51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5" name="Text Box 51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6" name="Text Box 51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7" name="Text Box 51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8" name="Text Box 51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9" name="Text Box 51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0" name="Text Box 51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1" name="Text Box 51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2" name="Text Box 51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3" name="Text Box 51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4" name="Text Box 51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5" name="Text Box 51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6" name="Text Box 51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7" name="Text Box 51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8" name="Text Box 51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9" name="Text Box 51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0" name="Text Box 51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1" name="Text Box 51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2" name="Text Box 51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3" name="Text Box 51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4" name="Text Box 51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5" name="Text Box 51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6" name="Text Box 51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7" name="Text Box 51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8" name="Text Box 51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9" name="Text Box 51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0" name="Text Box 51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1" name="Text Box 51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2" name="Text Box 51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3" name="Text Box 51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4" name="Text Box 51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5" name="Text Box 51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6" name="Text Box 51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7" name="Text Box 51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8" name="Text Box 51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9" name="Text Box 51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0" name="Text Box 51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1" name="Text Box 51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2" name="Text Box 51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3" name="Text Box 51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4" name="Text Box 51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5" name="Text Box 51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6" name="Text Box 51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7" name="Text Box 51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8" name="Text Box 51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9" name="Text Box 51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0" name="Text Box 51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1" name="Text Box 51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2" name="Text Box 51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3" name="Text Box 51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4" name="Text Box 51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5" name="Text Box 51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6" name="Text Box 51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7" name="Text Box 51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8" name="Text Box 51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9" name="Text Box 51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0" name="Text Box 51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1" name="Text Box 51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2" name="Text Box 51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3" name="Text Box 51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4" name="Text Box 51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5" name="Text Box 51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6" name="Text Box 51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7" name="Text Box 51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8" name="Text Box 51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9" name="Text Box 51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0" name="Text Box 51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1" name="Text Box 51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2" name="Text Box 51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3" name="Text Box 51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4" name="Text Box 51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5" name="Text Box 52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6" name="Text Box 52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7" name="Text Box 52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8" name="Text Box 52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9" name="Text Box 52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0" name="Text Box 52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1" name="Text Box 52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2" name="Text Box 52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3" name="Text Box 52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4" name="Text Box 52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5" name="Text Box 52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6" name="Text Box 52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7" name="Text Box 52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8" name="Text Box 52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9" name="Text Box 52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0" name="Text Box 52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1" name="Text Box 52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2" name="Text Box 52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3" name="Text Box 52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4" name="Text Box 52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5" name="Text Box 52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6" name="Text Box 52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7" name="Text Box 52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8" name="Text Box 52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9" name="Text Box 52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0" name="Text Box 52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1" name="Text Box 52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2" name="Text Box 52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3" name="Text Box 52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4" name="Text Box 52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5" name="Text Box 52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6" name="Text Box 52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7" name="Text Box 52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8" name="Text Box 52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9" name="Text Box 52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0" name="Text Box 52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1" name="Text Box 52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2" name="Text Box 52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3" name="Text Box 52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4" name="Text Box 52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5" name="Text Box 52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6" name="Text Box 52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7" name="Text Box 52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8" name="Text Box 52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9" name="Text Box 52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0" name="Text Box 52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1" name="Text Box 52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2" name="Text Box 52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3" name="Text Box 52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4" name="Text Box 52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5" name="Text Box 52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6" name="Text Box 52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7" name="Text Box 52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8" name="Text Box 52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9" name="Text Box 52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0" name="Text Box 52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1" name="Text Box 52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2" name="Text Box 52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3" name="Text Box 52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4" name="Text Box 52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5" name="Text Box 52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6" name="Text Box 52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7" name="Text Box 52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8" name="Text Box 52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9" name="Text Box 52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0" name="Text Box 52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1" name="Text Box 52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2" name="Text Box 52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3" name="Text Box 52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4" name="Text Box 52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5" name="Text Box 52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6" name="Text Box 52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7" name="Text Box 52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8" name="Text Box 52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9" name="Text Box 52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0" name="Text Box 52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1" name="Text Box 52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2" name="Text Box 52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3" name="Text Box 52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4" name="Text Box 52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5" name="Text Box 52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6" name="Text Box 52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7" name="Text Box 52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8" name="Text Box 52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9" name="Text Box 52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0" name="Text Box 52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1" name="Text Box 52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2" name="Text Box 52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3" name="Text Box 52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4" name="Text Box 52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5" name="Text Box 52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6" name="Text Box 52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7" name="Text Box 52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8" name="Text Box 52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9" name="Text Box 52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0" name="Text Box 52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1" name="Text Box 52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2" name="Text Box 52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3" name="Text Box 52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4" name="Text Box 52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5" name="Text Box 53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6" name="Text Box 53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7" name="Text Box 53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8" name="Text Box 53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9" name="Text Box 53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0" name="Text Box 53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1" name="Text Box 53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2" name="Text Box 53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3" name="Text Box 53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4" name="Text Box 53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5" name="Text Box 53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6" name="Text Box 53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7" name="Text Box 53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8" name="Text Box 53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9" name="Text Box 53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0" name="Text Box 53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1" name="Text Box 53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2" name="Text Box 53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3" name="Text Box 53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4" name="Text Box 531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5" name="Text Box 532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6" name="Text Box 532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7" name="Text Box 532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8" name="Text Box 532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9" name="Text Box 532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0" name="Text Box 532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1" name="Text Box 532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2" name="Text Box 532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3" name="Text Box 532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4" name="Text Box 532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5" name="Text Box 533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6" name="Text Box 533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7" name="Text Box 533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8" name="Text Box 533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9" name="Text Box 533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10" name="Text Box 533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11" name="Text Box 533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12" name="Text Box 533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13" name="Text Box 533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14" name="Text Box 533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15" name="Text Box 534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16" name="Text Box 534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17" name="Text Box 534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18" name="Text Box 534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19" name="Text Box 534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20" name="Text Box 534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21" name="Text Box 534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22" name="Text Box 534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23" name="Text Box 534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24" name="Text Box 534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25" name="Text Box 535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26" name="Text Box 535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27" name="Text Box 535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28" name="Text Box 535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29" name="Text Box 535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30" name="Text Box 535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31" name="Text Box 535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32" name="Text Box 535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33" name="Text Box 535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34" name="Text Box 535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35" name="Text Box 536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36" name="Text Box 536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37" name="Text Box 536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38" name="Text Box 536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39" name="Text Box 536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40" name="Text Box 536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41" name="Text Box 536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42" name="Text Box 536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43" name="Text Box 536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44" name="Text Box 536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45" name="Text Box 537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46" name="Text Box 537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47" name="Text Box 537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48" name="Text Box 537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49" name="Text Box 537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50" name="Text Box 537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51" name="Text Box 537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52" name="Text Box 537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53" name="Text Box 537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54" name="Text Box 537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55" name="Text Box 538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56" name="Text Box 538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57" name="Text Box 538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58" name="Text Box 538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59" name="Text Box 538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60" name="Text Box 538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61" name="Text Box 538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62" name="Text Box 538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63" name="Text Box 538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64" name="Text Box 538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65" name="Text Box 539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66" name="Text Box 539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67" name="Text Box 539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68" name="Text Box 539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69" name="Text Box 539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70" name="Text Box 539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71" name="Text Box 539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72" name="Text Box 539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73" name="Text Box 539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74" name="Text Box 539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75" name="Text Box 540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76" name="Text Box 540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77" name="Text Box 540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78" name="Text Box 540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79" name="Text Box 540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80" name="Text Box 540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81" name="Text Box 540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82" name="Text Box 540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83" name="Text Box 540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84" name="Text Box 5409"/>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85" name="Text Box 5410"/>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86" name="Text Box 5411"/>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87" name="Text Box 5412"/>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88" name="Text Box 5413"/>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89" name="Text Box 5414"/>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90" name="Text Box 5415"/>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91" name="Text Box 5416"/>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92" name="Text Box 5417"/>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93" name="Text Box 5418"/>
        <xdr:cNvSpPr txBox="1">
          <a:spLocks noChangeArrowheads="1"/>
        </xdr:cNvSpPr>
      </xdr:nvSpPr>
      <xdr:spPr bwMode="auto">
        <a:xfrm>
          <a:off x="468630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794" name="Text Box 5427"/>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795" name="Text Box 5428"/>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796" name="Text Box 5429"/>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797" name="Text Box 5430"/>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798" name="Text Box 5431"/>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799" name="Text Box 5432"/>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00" name="Text Box 5433"/>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01" name="Text Box 5434"/>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02" name="Text Box 5435"/>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03" name="Text Box 5436"/>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04" name="Text Box 5437"/>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05" name="Text Box 5438"/>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06" name="Text Box 5439"/>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07" name="Text Box 5440"/>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08" name="Text Box 5441"/>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09" name="Text Box 5442"/>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10" name="Text Box 5443"/>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11" name="Text Box 5444"/>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12" name="Text Box 5445"/>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13" name="Text Box 5446"/>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14" name="Text Box 5447"/>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15" name="Text Box 5448"/>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16" name="Text Box 5449"/>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17" name="Text Box 5450"/>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18" name="Text Box 5451"/>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19" name="Text Box 5452"/>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20" name="Text Box 5453"/>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21" name="Text Box 5454"/>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22" name="Text Box 5455"/>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23" name="Text Box 5456"/>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24" name="Text Box 5457"/>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25" name="Text Box 5458"/>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26" name="Text Box 5459"/>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27" name="Text Box 5460"/>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28" name="Text Box 5461"/>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29" name="Text Box 5462"/>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30" name="Text Box 5463"/>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31" name="Text Box 5464"/>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32" name="Text Box 5465"/>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33" name="Text Box 5466"/>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34" name="Text Box 5467"/>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53</xdr:row>
      <xdr:rowOff>0</xdr:rowOff>
    </xdr:from>
    <xdr:to>
      <xdr:col>4</xdr:col>
      <xdr:colOff>85725</xdr:colOff>
      <xdr:row>54</xdr:row>
      <xdr:rowOff>19049</xdr:rowOff>
    </xdr:to>
    <xdr:sp macro="" textlink="">
      <xdr:nvSpPr>
        <xdr:cNvPr id="2835" name="Text Box 5468"/>
        <xdr:cNvSpPr txBox="1">
          <a:spLocks noChangeArrowheads="1"/>
        </xdr:cNvSpPr>
      </xdr:nvSpPr>
      <xdr:spPr bwMode="auto">
        <a:xfrm>
          <a:off x="4686300" y="1009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53</xdr:row>
      <xdr:rowOff>0</xdr:rowOff>
    </xdr:from>
    <xdr:ext cx="85725" cy="205408"/>
    <xdr:sp macro="" textlink="">
      <xdr:nvSpPr>
        <xdr:cNvPr id="2836" name="Text Box 705"/>
        <xdr:cNvSpPr txBox="1">
          <a:spLocks noChangeArrowheads="1"/>
        </xdr:cNvSpPr>
      </xdr:nvSpPr>
      <xdr:spPr bwMode="auto">
        <a:xfrm>
          <a:off x="4686300" y="1009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8"/>
    <xdr:sp macro="" textlink="">
      <xdr:nvSpPr>
        <xdr:cNvPr id="2837" name="Text Box 706"/>
        <xdr:cNvSpPr txBox="1">
          <a:spLocks noChangeArrowheads="1"/>
        </xdr:cNvSpPr>
      </xdr:nvSpPr>
      <xdr:spPr bwMode="auto">
        <a:xfrm>
          <a:off x="4686300" y="1009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8"/>
    <xdr:sp macro="" textlink="">
      <xdr:nvSpPr>
        <xdr:cNvPr id="2838" name="Text Box 707"/>
        <xdr:cNvSpPr txBox="1">
          <a:spLocks noChangeArrowheads="1"/>
        </xdr:cNvSpPr>
      </xdr:nvSpPr>
      <xdr:spPr bwMode="auto">
        <a:xfrm>
          <a:off x="4686300" y="1009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8"/>
    <xdr:sp macro="" textlink="">
      <xdr:nvSpPr>
        <xdr:cNvPr id="2839" name="Text Box 708"/>
        <xdr:cNvSpPr txBox="1">
          <a:spLocks noChangeArrowheads="1"/>
        </xdr:cNvSpPr>
      </xdr:nvSpPr>
      <xdr:spPr bwMode="auto">
        <a:xfrm>
          <a:off x="4686300" y="1009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40" name="Text Box 709"/>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41" name="Text Box 710"/>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42" name="Text Box 711"/>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43" name="Text Box 712"/>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44" name="Text Box 715"/>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45" name="Text Box 716"/>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46" name="Text Box 717"/>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47" name="Text Box 718"/>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48" name="Text Box 719"/>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49" name="Text Box 720"/>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50" name="Text Box 721"/>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51" name="Text Box 722"/>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52" name="Text Box 755"/>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53" name="Text Box 756"/>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54" name="Text Box 757"/>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55" name="Text Box 758"/>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56" name="Text Box 759"/>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57" name="Text Box 760"/>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58" name="Text Box 761"/>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59" name="Text Box 762"/>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60" name="Text Box 763"/>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61" name="Text Box 764"/>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62" name="Text Box 765"/>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63" name="Text Box 766"/>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64" name="Text Box 767"/>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65" name="Text Box 768"/>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66" name="Text Box 769"/>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67" name="Text Box 770"/>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68" name="Text Box 771"/>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69" name="Text Box 772"/>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70" name="Text Box 773"/>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71" name="Text Box 774"/>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72" name="Text Box 775"/>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73" name="Text Box 776"/>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74" name="Text Box 777"/>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2875" name="Text Box 778"/>
        <xdr:cNvSpPr txBox="1">
          <a:spLocks noChangeArrowheads="1"/>
        </xdr:cNvSpPr>
      </xdr:nvSpPr>
      <xdr:spPr bwMode="auto">
        <a:xfrm>
          <a:off x="468630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876" name="Text Box 295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877" name="Text Box 295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878" name="Text Box 295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879" name="Text Box 295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880" name="Text Box 295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881" name="Text Box 295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882" name="Text Box 295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883" name="Text Box 295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884" name="Text Box 295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885" name="Text Box 296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886" name="Text Box 296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887" name="Text Box 296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888" name="Text Box 296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889" name="Text Box 296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890" name="Text Box 296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891" name="Text Box 296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892" name="Text Box 296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893" name="Text Box 296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894" name="Text Box 296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895" name="Text Box 297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896" name="Text Box 297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897" name="Text Box 297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898" name="Text Box 297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899" name="Text Box 297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00" name="Text Box 297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01" name="Text Box 297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02" name="Text Box 297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03" name="Text Box 297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04" name="Text Box 297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05" name="Text Box 298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06" name="Text Box 298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07" name="Text Box 298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08" name="Text Box 298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09" name="Text Box 298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10" name="Text Box 298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11" name="Text Box 298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12" name="Text Box 298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13" name="Text Box 298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14" name="Text Box 298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15" name="Text Box 299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16" name="Text Box 299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17" name="Text Box 299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18" name="Text Box 299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19" name="Text Box 299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20" name="Text Box 299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21" name="Text Box 299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22" name="Text Box 299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23" name="Text Box 299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24" name="Text Box 299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25" name="Text Box 300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26" name="Text Box 300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27" name="Text Box 300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28" name="Text Box 300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29" name="Text Box 300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30" name="Text Box 300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31" name="Text Box 300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32" name="Text Box 300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33" name="Text Box 300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34" name="Text Box 300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35" name="Text Box 301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36" name="Text Box 301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37" name="Text Box 301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38" name="Text Box 301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39" name="Text Box 301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40" name="Text Box 301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41" name="Text Box 301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42" name="Text Box 301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43" name="Text Box 301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44" name="Text Box 301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45" name="Text Box 302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46" name="Text Box 302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47" name="Text Box 302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48" name="Text Box 302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49" name="Text Box 302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50" name="Text Box 302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51" name="Text Box 302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52" name="Text Box 302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53" name="Text Box 302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54" name="Text Box 302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55" name="Text Box 303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56" name="Text Box 303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57" name="Text Box 303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58" name="Text Box 303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59" name="Text Box 303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60" name="Text Box 303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61" name="Text Box 303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62" name="Text Box 303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63" name="Text Box 303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64" name="Text Box 303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65" name="Text Box 304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66" name="Text Box 304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67" name="Text Box 304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68" name="Text Box 304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69" name="Text Box 304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70" name="Text Box 304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71" name="Text Box 304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72" name="Text Box 304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73" name="Text Box 304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74" name="Text Box 304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75" name="Text Box 305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76" name="Text Box 305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77" name="Text Box 305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78" name="Text Box 305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79" name="Text Box 305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80" name="Text Box 305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81" name="Text Box 305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82" name="Text Box 305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83" name="Text Box 305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84" name="Text Box 305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85" name="Text Box 306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86" name="Text Box 306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87" name="Text Box 306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88" name="Text Box 306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89" name="Text Box 306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90" name="Text Box 306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91" name="Text Box 306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92" name="Text Box 306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93" name="Text Box 306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94" name="Text Box 306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95" name="Text Box 307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96" name="Text Box 307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97" name="Text Box 307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98" name="Text Box 307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2999" name="Text Box 307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00" name="Text Box 307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01" name="Text Box 307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02" name="Text Box 307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03" name="Text Box 307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04" name="Text Box 307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05" name="Text Box 308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06" name="Text Box 308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07" name="Text Box 308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08" name="Text Box 308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09" name="Text Box 308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10" name="Text Box 308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11" name="Text Box 308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12" name="Text Box 308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13" name="Text Box 308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14" name="Text Box 308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15" name="Text Box 309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16" name="Text Box 309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17" name="Text Box 309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18" name="Text Box 309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19" name="Text Box 309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20" name="Text Box 309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21" name="Text Box 309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22" name="Text Box 309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23" name="Text Box 309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24" name="Text Box 309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25" name="Text Box 310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26" name="Text Box 310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27" name="Text Box 310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28" name="Text Box 310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29" name="Text Box 310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30" name="Text Box 310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31" name="Text Box 310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32" name="Text Box 310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33" name="Text Box 310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34" name="Text Box 310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35" name="Text Box 311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36" name="Text Box 311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37" name="Text Box 311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38" name="Text Box 311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39" name="Text Box 311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40" name="Text Box 311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41" name="Text Box 311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42" name="Text Box 311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43" name="Text Box 311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44" name="Text Box 311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45" name="Text Box 312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46" name="Text Box 312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47" name="Text Box 312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48" name="Text Box 312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49" name="Text Box 312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50" name="Text Box 312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51" name="Text Box 312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52" name="Text Box 312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53" name="Text Box 312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54" name="Text Box 312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55" name="Text Box 313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56" name="Text Box 313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57" name="Text Box 313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58" name="Text Box 313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59" name="Text Box 313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60" name="Text Box 313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61" name="Text Box 313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62" name="Text Box 313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63" name="Text Box 313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64" name="Text Box 313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65" name="Text Box 314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66" name="Text Box 314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67" name="Text Box 314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68" name="Text Box 314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69" name="Text Box 314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70" name="Text Box 314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71" name="Text Box 314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72" name="Text Box 314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73" name="Text Box 314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74" name="Text Box 314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75" name="Text Box 315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76" name="Text Box 315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77" name="Text Box 315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78" name="Text Box 315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79" name="Text Box 315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80" name="Text Box 455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81" name="Text Box 456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82" name="Text Box 456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83" name="Text Box 456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84" name="Text Box 456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85" name="Text Box 456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86" name="Text Box 456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87" name="Text Box 456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88" name="Text Box 456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89" name="Text Box 456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90" name="Text Box 456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91" name="Text Box 457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92" name="Text Box 457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93" name="Text Box 457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94" name="Text Box 457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95" name="Text Box 457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96" name="Text Box 457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97" name="Text Box 457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98" name="Text Box 457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099" name="Text Box 457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00" name="Text Box 457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01" name="Text Box 458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02" name="Text Box 458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03" name="Text Box 458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04" name="Text Box 458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05" name="Text Box 458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06" name="Text Box 458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07" name="Text Box 458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08" name="Text Box 458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09" name="Text Box 458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10" name="Text Box 458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11" name="Text Box 459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12" name="Text Box 459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13" name="Text Box 459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14" name="Text Box 459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15" name="Text Box 459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16" name="Text Box 459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17" name="Text Box 459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18" name="Text Box 459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19" name="Text Box 459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20" name="Text Box 459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21" name="Text Box 460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22" name="Text Box 460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23" name="Text Box 460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24" name="Text Box 460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25" name="Text Box 460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26" name="Text Box 460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27" name="Text Box 460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28" name="Text Box 460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29" name="Text Box 460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30" name="Text Box 460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31" name="Text Box 461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32" name="Text Box 461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33" name="Text Box 461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34" name="Text Box 461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35" name="Text Box 461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36" name="Text Box 461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37" name="Text Box 461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38" name="Text Box 461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39" name="Text Box 461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40" name="Text Box 461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41" name="Text Box 462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42" name="Text Box 462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43" name="Text Box 462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44" name="Text Box 462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45" name="Text Box 462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46" name="Text Box 462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47" name="Text Box 462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48" name="Text Box 462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49" name="Text Box 462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50" name="Text Box 462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51" name="Text Box 463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52" name="Text Box 463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53" name="Text Box 463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54" name="Text Box 463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55" name="Text Box 463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56" name="Text Box 463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57" name="Text Box 463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58" name="Text Box 463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59" name="Text Box 463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60" name="Text Box 463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61" name="Text Box 464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62" name="Text Box 464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63" name="Text Box 464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64" name="Text Box 464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65" name="Text Box 464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66" name="Text Box 464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67" name="Text Box 464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68" name="Text Box 464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69" name="Text Box 464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70" name="Text Box 464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71" name="Text Box 465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72" name="Text Box 465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73" name="Text Box 465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74" name="Text Box 465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75" name="Text Box 465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76" name="Text Box 465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77" name="Text Box 465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78" name="Text Box 465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79" name="Text Box 465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80" name="Text Box 465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81" name="Text Box 466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82" name="Text Box 466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83" name="Text Box 466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84" name="Text Box 466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85" name="Text Box 466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86" name="Text Box 466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87" name="Text Box 466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88" name="Text Box 466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89" name="Text Box 466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90" name="Text Box 466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91" name="Text Box 467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92" name="Text Box 467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93" name="Text Box 467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94" name="Text Box 467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95" name="Text Box 467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96" name="Text Box 467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97" name="Text Box 467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98" name="Text Box 467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199" name="Text Box 467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00" name="Text Box 467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01" name="Text Box 468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02" name="Text Box 468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03" name="Text Box 468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04" name="Text Box 468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05" name="Text Box 468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06" name="Text Box 468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07" name="Text Box 468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08" name="Text Box 468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09" name="Text Box 468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10" name="Text Box 468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11" name="Text Box 469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12" name="Text Box 469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13" name="Text Box 469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14" name="Text Box 469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15" name="Text Box 469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16" name="Text Box 469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17" name="Text Box 469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18" name="Text Box 469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19" name="Text Box 469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20" name="Text Box 469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21" name="Text Box 470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22" name="Text Box 470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23" name="Text Box 470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24" name="Text Box 470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25" name="Text Box 470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26" name="Text Box 470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27" name="Text Box 470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28" name="Text Box 470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29" name="Text Box 470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30" name="Text Box 470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31" name="Text Box 471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32" name="Text Box 471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33" name="Text Box 471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34" name="Text Box 471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35" name="Text Box 471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36" name="Text Box 471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37" name="Text Box 471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38" name="Text Box 471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39" name="Text Box 471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40" name="Text Box 471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41" name="Text Box 472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42" name="Text Box 472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43" name="Text Box 472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44" name="Text Box 472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45" name="Text Box 472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46" name="Text Box 472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47" name="Text Box 472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48" name="Text Box 472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49" name="Text Box 472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50" name="Text Box 472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51" name="Text Box 473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52" name="Text Box 473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53" name="Text Box 473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54" name="Text Box 473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55" name="Text Box 473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56" name="Text Box 473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57" name="Text Box 473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58" name="Text Box 473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59" name="Text Box 473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60" name="Text Box 473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61" name="Text Box 474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62" name="Text Box 474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63" name="Text Box 474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64" name="Text Box 474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65" name="Text Box 474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66" name="Text Box 474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67" name="Text Box 474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68" name="Text Box 474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69" name="Text Box 474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70" name="Text Box 474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71" name="Text Box 475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72" name="Text Box 475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73" name="Text Box 475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74" name="Text Box 475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75" name="Text Box 475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76" name="Text Box 475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77" name="Text Box 475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78" name="Text Box 475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79" name="Text Box 475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80" name="Text Box 475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81" name="Text Box 476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82" name="Text Box 476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83" name="Text Box 476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84" name="Text Box 476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85" name="Text Box 476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86" name="Text Box 476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87" name="Text Box 476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88" name="Text Box 476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89" name="Text Box 476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90" name="Text Box 476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91" name="Text Box 477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92" name="Text Box 477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93" name="Text Box 477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94" name="Text Box 477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95" name="Text Box 477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96" name="Text Box 477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97" name="Text Box 477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98" name="Text Box 477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299" name="Text Box 477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00" name="Text Box 477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01" name="Text Box 478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02" name="Text Box 478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03" name="Text Box 478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04" name="Text Box 478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05" name="Text Box 478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06" name="Text Box 478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07" name="Text Box 478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08" name="Text Box 478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09" name="Text Box 478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10" name="Text Box 478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11" name="Text Box 479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12" name="Text Box 479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13" name="Text Box 479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14" name="Text Box 479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15" name="Text Box 479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16" name="Text Box 479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17" name="Text Box 479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18" name="Text Box 479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19" name="Text Box 479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20" name="Text Box 479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21" name="Text Box 480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22" name="Text Box 480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23" name="Text Box 480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24" name="Text Box 480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25" name="Text Box 480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26" name="Text Box 480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27" name="Text Box 480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28" name="Text Box 480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29" name="Text Box 480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30" name="Text Box 480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31" name="Text Box 481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32" name="Text Box 481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33" name="Text Box 481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34" name="Text Box 481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35" name="Text Box 481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36" name="Text Box 481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37" name="Text Box 481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38" name="Text Box 481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39" name="Text Box 481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40" name="Text Box 481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41" name="Text Box 482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42" name="Text Box 482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43" name="Text Box 482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44" name="Text Box 482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45" name="Text Box 482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46" name="Text Box 482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47" name="Text Box 482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48" name="Text Box 482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49" name="Text Box 482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50" name="Text Box 482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51" name="Text Box 483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52" name="Text Box 483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53" name="Text Box 483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54" name="Text Box 483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55" name="Text Box 483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56" name="Text Box 483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57" name="Text Box 483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58" name="Text Box 483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59" name="Text Box 483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60" name="Text Box 483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61" name="Text Box 484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62" name="Text Box 484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63" name="Text Box 484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64" name="Text Box 484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65" name="Text Box 484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66" name="Text Box 484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67" name="Text Box 484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68" name="Text Box 484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69" name="Text Box 484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70" name="Text Box 484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71" name="Text Box 485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72" name="Text Box 485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73" name="Text Box 485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74" name="Text Box 485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75" name="Text Box 485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76" name="Text Box 485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77" name="Text Box 485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78" name="Text Box 485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79" name="Text Box 485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80" name="Text Box 485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81" name="Text Box 486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82" name="Text Box 486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83" name="Text Box 486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84" name="Text Box 486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85" name="Text Box 486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86" name="Text Box 486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87" name="Text Box 486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88" name="Text Box 486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89" name="Text Box 486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90" name="Text Box 486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91" name="Text Box 487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92" name="Text Box 487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93" name="Text Box 487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94" name="Text Box 487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95" name="Text Box 487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96" name="Text Box 487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97" name="Text Box 487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98" name="Text Box 487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99" name="Text Box 487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00" name="Text Box 487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01" name="Text Box 488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02" name="Text Box 488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03" name="Text Box 488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04" name="Text Box 488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05" name="Text Box 488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06" name="Text Box 488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07" name="Text Box 488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08" name="Text Box 488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09" name="Text Box 488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10" name="Text Box 488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11" name="Text Box 489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12" name="Text Box 489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13" name="Text Box 489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14" name="Text Box 489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15" name="Text Box 489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16" name="Text Box 489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17" name="Text Box 489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18" name="Text Box 489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19" name="Text Box 489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20" name="Text Box 489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21" name="Text Box 490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22" name="Text Box 490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23" name="Text Box 490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24" name="Text Box 490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25" name="Text Box 490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26" name="Text Box 490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27" name="Text Box 490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28" name="Text Box 490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29" name="Text Box 490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30" name="Text Box 490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31" name="Text Box 491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32" name="Text Box 491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33" name="Text Box 491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34" name="Text Box 491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35" name="Text Box 491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36" name="Text Box 491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37" name="Text Box 491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38" name="Text Box 491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39" name="Text Box 491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40" name="Text Box 491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41" name="Text Box 492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42" name="Text Box 492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43" name="Text Box 492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44" name="Text Box 492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45" name="Text Box 492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46" name="Text Box 492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47" name="Text Box 492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48" name="Text Box 492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49" name="Text Box 492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50" name="Text Box 492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51" name="Text Box 493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52" name="Text Box 493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53" name="Text Box 493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54" name="Text Box 493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55" name="Text Box 493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56" name="Text Box 493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57" name="Text Box 493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58" name="Text Box 493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59" name="Text Box 493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60" name="Text Box 493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61" name="Text Box 494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62" name="Text Box 494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63" name="Text Box 494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64" name="Text Box 494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65" name="Text Box 494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66" name="Text Box 494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67" name="Text Box 494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68" name="Text Box 494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69" name="Text Box 494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70" name="Text Box 494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71" name="Text Box 495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72" name="Text Box 495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73" name="Text Box 495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74" name="Text Box 495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75" name="Text Box 495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76" name="Text Box 495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77" name="Text Box 495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78" name="Text Box 495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79" name="Text Box 495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80" name="Text Box 495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81" name="Text Box 496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82" name="Text Box 496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83" name="Text Box 496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84" name="Text Box 496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85" name="Text Box 496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86" name="Text Box 496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87" name="Text Box 496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88" name="Text Box 496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89" name="Text Box 496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90" name="Text Box 496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91" name="Text Box 497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92" name="Text Box 497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93" name="Text Box 497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94" name="Text Box 497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95" name="Text Box 497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96" name="Text Box 497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97" name="Text Box 497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98" name="Text Box 497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99" name="Text Box 497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00" name="Text Box 497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01" name="Text Box 498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02" name="Text Box 498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03" name="Text Box 498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04" name="Text Box 498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05" name="Text Box 498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06" name="Text Box 498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07" name="Text Box 498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08" name="Text Box 498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09" name="Text Box 498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10" name="Text Box 498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11" name="Text Box 499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12" name="Text Box 499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13" name="Text Box 499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14" name="Text Box 499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15" name="Text Box 499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16" name="Text Box 499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17" name="Text Box 499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18" name="Text Box 499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19" name="Text Box 499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20" name="Text Box 499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21" name="Text Box 500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22" name="Text Box 500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23" name="Text Box 500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24" name="Text Box 500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25" name="Text Box 500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26" name="Text Box 500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27" name="Text Box 500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28" name="Text Box 500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29" name="Text Box 500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30" name="Text Box 500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31" name="Text Box 501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32" name="Text Box 501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33" name="Text Box 501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34" name="Text Box 501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35" name="Text Box 501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36" name="Text Box 501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37" name="Text Box 501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38" name="Text Box 501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39" name="Text Box 501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40" name="Text Box 501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41" name="Text Box 502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42" name="Text Box 502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43" name="Text Box 502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44" name="Text Box 502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45" name="Text Box 502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46" name="Text Box 502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47" name="Text Box 502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48" name="Text Box 502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49" name="Text Box 502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50" name="Text Box 502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51" name="Text Box 503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52" name="Text Box 503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53" name="Text Box 503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54" name="Text Box 503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55" name="Text Box 503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56" name="Text Box 503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57" name="Text Box 503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58" name="Text Box 503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59" name="Text Box 503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60" name="Text Box 503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61" name="Text Box 504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62" name="Text Box 504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63" name="Text Box 504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64" name="Text Box 504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65" name="Text Box 504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66" name="Text Box 504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67" name="Text Box 504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68" name="Text Box 504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69" name="Text Box 504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70" name="Text Box 504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71" name="Text Box 505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72" name="Text Box 505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73" name="Text Box 505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74" name="Text Box 505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75" name="Text Box 505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76" name="Text Box 505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77" name="Text Box 505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78" name="Text Box 505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79" name="Text Box 505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80" name="Text Box 505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81" name="Text Box 506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82" name="Text Box 506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83" name="Text Box 506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84" name="Text Box 506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85" name="Text Box 506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86" name="Text Box 506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87" name="Text Box 506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88" name="Text Box 506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89" name="Text Box 506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90" name="Text Box 506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91" name="Text Box 507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92" name="Text Box 507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93" name="Text Box 507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94" name="Text Box 507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95" name="Text Box 507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96" name="Text Box 507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97" name="Text Box 507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98" name="Text Box 507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99" name="Text Box 507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00" name="Text Box 507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01" name="Text Box 508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02" name="Text Box 508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03" name="Text Box 508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04" name="Text Box 508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05" name="Text Box 508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06" name="Text Box 508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07" name="Text Box 508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08" name="Text Box 508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09" name="Text Box 508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10" name="Text Box 508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11" name="Text Box 509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12" name="Text Box 509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13" name="Text Box 509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14" name="Text Box 509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15" name="Text Box 509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16" name="Text Box 509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17" name="Text Box 509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18" name="Text Box 509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19" name="Text Box 509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20" name="Text Box 509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21" name="Text Box 510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22" name="Text Box 510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23" name="Text Box 510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24" name="Text Box 510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25" name="Text Box 510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26" name="Text Box 510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27" name="Text Box 510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28" name="Text Box 510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29" name="Text Box 510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30" name="Text Box 510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31" name="Text Box 511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32" name="Text Box 511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33" name="Text Box 511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34" name="Text Box 511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35" name="Text Box 511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36" name="Text Box 511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37" name="Text Box 511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38" name="Text Box 511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39" name="Text Box 511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40" name="Text Box 511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41" name="Text Box 512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42" name="Text Box 512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43" name="Text Box 512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44" name="Text Box 512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45" name="Text Box 512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46" name="Text Box 512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47" name="Text Box 512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48" name="Text Box 512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49" name="Text Box 512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50" name="Text Box 512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51" name="Text Box 513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52" name="Text Box 513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53" name="Text Box 513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54" name="Text Box 513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55" name="Text Box 513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56" name="Text Box 513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57" name="Text Box 513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58" name="Text Box 513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59" name="Text Box 513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60" name="Text Box 513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61" name="Text Box 514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62" name="Text Box 514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63" name="Text Box 514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64" name="Text Box 514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65" name="Text Box 514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66" name="Text Box 514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67" name="Text Box 514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68" name="Text Box 514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69" name="Text Box 514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70" name="Text Box 514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71" name="Text Box 515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72" name="Text Box 519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73" name="Text Box 519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74" name="Text Box 519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75" name="Text Box 519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76" name="Text Box 519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77" name="Text Box 519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78" name="Text Box 519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79" name="Text Box 520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80" name="Text Box 520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81" name="Text Box 520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82" name="Text Box 520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83" name="Text Box 520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84" name="Text Box 520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85" name="Text Box 520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86" name="Text Box 520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87" name="Text Box 520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88" name="Text Box 520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89" name="Text Box 521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90" name="Text Box 521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91" name="Text Box 521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92" name="Text Box 521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93" name="Text Box 521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94" name="Text Box 521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95" name="Text Box 521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96" name="Text Box 521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97" name="Text Box 521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98" name="Text Box 521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99" name="Text Box 522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00" name="Text Box 522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01" name="Text Box 522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02" name="Text Box 522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03" name="Text Box 522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04" name="Text Box 522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05" name="Text Box 522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06" name="Text Box 522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07" name="Text Box 522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08" name="Text Box 522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09" name="Text Box 523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10" name="Text Box 523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11" name="Text Box 523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12" name="Text Box 523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13" name="Text Box 523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14" name="Text Box 523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15" name="Text Box 523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16" name="Text Box 523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17" name="Text Box 523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18" name="Text Box 523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19" name="Text Box 524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20" name="Text Box 524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21" name="Text Box 524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22" name="Text Box 524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23" name="Text Box 524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24" name="Text Box 524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25" name="Text Box 524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26" name="Text Box 524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27" name="Text Box 524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28" name="Text Box 524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29" name="Text Box 525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30" name="Text Box 525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31" name="Text Box 525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32" name="Text Box 525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33" name="Text Box 525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34" name="Text Box 525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35" name="Text Box 525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36" name="Text Box 525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37" name="Text Box 525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38" name="Text Box 525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39" name="Text Box 526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40" name="Text Box 526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41" name="Text Box 526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42" name="Text Box 526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43" name="Text Box 526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44" name="Text Box 526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45" name="Text Box 526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46" name="Text Box 526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47" name="Text Box 526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48" name="Text Box 526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49" name="Text Box 527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50" name="Text Box 527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51" name="Text Box 527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52" name="Text Box 527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53" name="Text Box 527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54" name="Text Box 527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55" name="Text Box 527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56" name="Text Box 527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57" name="Text Box 527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58" name="Text Box 527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59" name="Text Box 528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760" name="Text Box 11029"/>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761" name="Text Box 11030"/>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762" name="Text Box 11031"/>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763" name="Text Box 11032"/>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764" name="Text Box 11033"/>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765" name="Text Box 11034"/>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766" name="Text Box 11035"/>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767" name="Text Box 11036"/>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768" name="Text Box 11037"/>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769" name="Text Box 11038"/>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770" name="Text Box 11039"/>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80</xdr:row>
      <xdr:rowOff>0</xdr:rowOff>
    </xdr:from>
    <xdr:ext cx="85725" cy="205409"/>
    <xdr:sp macro="" textlink="">
      <xdr:nvSpPr>
        <xdr:cNvPr id="3771" name="Text Box 11040"/>
        <xdr:cNvSpPr txBox="1">
          <a:spLocks noChangeArrowheads="1"/>
        </xdr:cNvSpPr>
      </xdr:nvSpPr>
      <xdr:spPr bwMode="auto">
        <a:xfrm>
          <a:off x="4686300" y="1524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72" name="Text Box 947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73" name="Text Box 947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74" name="Text Box 947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75" name="Text Box 948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76" name="Text Box 948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77" name="Text Box 948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78" name="Text Box 948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79" name="Text Box 948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80" name="Text Box 948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81" name="Text Box 948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82" name="Text Box 948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83" name="Text Box 948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84" name="Text Box 948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85" name="Text Box 949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86" name="Text Box 949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87" name="Text Box 949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88" name="Text Box 949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89" name="Text Box 949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90" name="Text Box 949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91" name="Text Box 949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92" name="Text Box 949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93" name="Text Box 949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94" name="Text Box 949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95" name="Text Box 950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96" name="Text Box 950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97" name="Text Box 950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98" name="Text Box 950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799" name="Text Box 950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00" name="Text Box 950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01" name="Text Box 950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02" name="Text Box 950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03" name="Text Box 950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04" name="Text Box 950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05" name="Text Box 951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06" name="Text Box 951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07" name="Text Box 951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08" name="Text Box 951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09" name="Text Box 951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10" name="Text Box 951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11" name="Text Box 951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12" name="Text Box 951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13" name="Text Box 951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14" name="Text Box 951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15" name="Text Box 952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16" name="Text Box 952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17" name="Text Box 952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18" name="Text Box 952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19" name="Text Box 952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20" name="Text Box 952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21" name="Text Box 952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22" name="Text Box 952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23" name="Text Box 952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24" name="Text Box 952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25" name="Text Box 953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26" name="Text Box 953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27" name="Text Box 953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28" name="Text Box 953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29" name="Text Box 953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30" name="Text Box 953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31" name="Text Box 953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32" name="Text Box 953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33" name="Text Box 953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34" name="Text Box 953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35" name="Text Box 954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36" name="Text Box 954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37" name="Text Box 954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38" name="Text Box 954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39" name="Text Box 954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40" name="Text Box 954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41" name="Text Box 954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42" name="Text Box 954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43" name="Text Box 954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44" name="Text Box 954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45" name="Text Box 955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46" name="Text Box 955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47" name="Text Box 955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48" name="Text Box 955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49" name="Text Box 955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50" name="Text Box 955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51" name="Text Box 955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52" name="Text Box 955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53" name="Text Box 955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54" name="Text Box 955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55" name="Text Box 956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56" name="Text Box 956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57" name="Text Box 956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58" name="Text Box 956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59" name="Text Box 956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60" name="Text Box 956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61" name="Text Box 956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62" name="Text Box 956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63" name="Text Box 956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64" name="Text Box 956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65" name="Text Box 957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66" name="Text Box 957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67" name="Text Box 957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68" name="Text Box 957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69" name="Text Box 957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70" name="Text Box 957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71" name="Text Box 957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72" name="Text Box 957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73" name="Text Box 957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74" name="Text Box 957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75" name="Text Box 958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76" name="Text Box 958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77" name="Text Box 958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78" name="Text Box 958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79" name="Text Box 958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80" name="Text Box 958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81" name="Text Box 958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82" name="Text Box 958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83" name="Text Box 958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84" name="Text Box 958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85" name="Text Box 959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86" name="Text Box 959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87" name="Text Box 959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88" name="Text Box 959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89" name="Text Box 959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90" name="Text Box 959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91" name="Text Box 959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92" name="Text Box 959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93" name="Text Box 959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94" name="Text Box 959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95" name="Text Box 960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96" name="Text Box 960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97" name="Text Box 960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98" name="Text Box 960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899" name="Text Box 960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00" name="Text Box 960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01" name="Text Box 960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02" name="Text Box 960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03" name="Text Box 960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04" name="Text Box 960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05" name="Text Box 961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06" name="Text Box 961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07" name="Text Box 961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08" name="Text Box 961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09" name="Text Box 961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10" name="Text Box 961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11" name="Text Box 961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12" name="Text Box 961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13" name="Text Box 961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14" name="Text Box 961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15" name="Text Box 962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16" name="Text Box 962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17" name="Text Box 962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18" name="Text Box 962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19" name="Text Box 962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20" name="Text Box 962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21" name="Text Box 962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22" name="Text Box 962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23" name="Text Box 962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24" name="Text Box 962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25" name="Text Box 963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26" name="Text Box 1029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27" name="Text Box 1029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28" name="Text Box 1029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29" name="Text Box 1029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30" name="Text Box 1029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31" name="Text Box 1029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32" name="Text Box 1029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33" name="Text Box 1029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34" name="Text Box 1029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35" name="Text Box 1029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36" name="Text Box 1030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37" name="Text Box 1030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38" name="Text Box 1030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39" name="Text Box 1030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40" name="Text Box 1030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41" name="Text Box 1030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42" name="Text Box 1030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43" name="Text Box 1030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44" name="Text Box 1030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45" name="Text Box 1030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46" name="Text Box 1031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47" name="Text Box 1031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48" name="Text Box 1031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49" name="Text Box 1031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50" name="Text Box 1031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51" name="Text Box 1031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52" name="Text Box 1031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53" name="Text Box 1031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54" name="Text Box 1031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55" name="Text Box 1031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56" name="Text Box 1032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57" name="Text Box 1032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58" name="Text Box 1032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59" name="Text Box 1032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60" name="Text Box 1032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61" name="Text Box 1032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62" name="Text Box 1032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63" name="Text Box 1032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64" name="Text Box 1032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65" name="Text Box 1032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66" name="Text Box 1033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67" name="Text Box 1033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68" name="Text Box 1128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69" name="Text Box 1128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70" name="Text Box 1128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71" name="Text Box 1128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72" name="Text Box 1129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73" name="Text Box 1129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74" name="Text Box 1129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75" name="Text Box 1129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76" name="Text Box 1129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77" name="Text Box 1129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78" name="Text Box 1129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79" name="Text Box 1129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80" name="Text Box 1129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81" name="Text Box 1129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82" name="Text Box 1130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83" name="Text Box 1130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84" name="Text Box 1130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85" name="Text Box 1130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86" name="Text Box 1130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87" name="Text Box 1130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88" name="Text Box 1130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89" name="Text Box 1130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90" name="Text Box 1130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91" name="Text Box 1130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92" name="Text Box 1131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93" name="Text Box 1131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94" name="Text Box 1131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95" name="Text Box 1131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96" name="Text Box 1131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97" name="Text Box 1131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98" name="Text Box 1131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3999" name="Text Box 1131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00" name="Text Box 1131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01" name="Text Box 1131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02" name="Text Box 1132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03" name="Text Box 1132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04" name="Text Box 1132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05" name="Text Box 1132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06" name="Text Box 1132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07" name="Text Box 1132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08" name="Text Box 1132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09" name="Text Box 1132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10" name="Text Box 1132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11" name="Text Box 1132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12" name="Text Box 1133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13" name="Text Box 1133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14" name="Text Box 1133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15" name="Text Box 1133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16" name="Text Box 1133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17" name="Text Box 1133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18" name="Text Box 1133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19" name="Text Box 1133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20" name="Text Box 1133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21" name="Text Box 1133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22" name="Text Box 1134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23" name="Text Box 1134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24" name="Text Box 1134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25" name="Text Box 1134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26" name="Text Box 1134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27" name="Text Box 1134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28" name="Text Box 1134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29" name="Text Box 1134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30" name="Text Box 1134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31" name="Text Box 1134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32" name="Text Box 1135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33" name="Text Box 1135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34" name="Text Box 1135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35" name="Text Box 1135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36" name="Text Box 1135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37" name="Text Box 1135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38" name="Text Box 1135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39" name="Text Box 1135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40" name="Text Box 1135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41" name="Text Box 1135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42" name="Text Box 1136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43" name="Text Box 1136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44" name="Text Box 1136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45" name="Text Box 1136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46" name="Text Box 1136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47" name="Text Box 1136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48" name="Text Box 1136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49" name="Text Box 1136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50" name="Text Box 1136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51" name="Text Box 1136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52" name="Text Box 1137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53" name="Text Box 1137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54" name="Text Box 1137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55" name="Text Box 1137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56" name="Text Box 1137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57" name="Text Box 1137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58" name="Text Box 1137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59" name="Text Box 1137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60" name="Text Box 1137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61" name="Text Box 1137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62" name="Text Box 1138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63" name="Text Box 1138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64" name="Text Box 1138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65" name="Text Box 1138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66" name="Text Box 1138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67" name="Text Box 1138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68" name="Text Box 1138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69" name="Text Box 1138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70" name="Text Box 1138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71" name="Text Box 1138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72" name="Text Box 1139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73" name="Text Box 1139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74" name="Text Box 1139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75" name="Text Box 1139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76" name="Text Box 1139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77" name="Text Box 1139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78" name="Text Box 1139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79" name="Text Box 1139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80" name="Text Box 1139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81" name="Text Box 1139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82" name="Text Box 1140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83" name="Text Box 1140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84" name="Text Box 1140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85" name="Text Box 1140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86" name="Text Box 1140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87" name="Text Box 1140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88" name="Text Box 1140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89" name="Text Box 1140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90" name="Text Box 1140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91" name="Text Box 1140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92" name="Text Box 1141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93" name="Text Box 1141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94" name="Text Box 1141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95" name="Text Box 1141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96" name="Text Box 1141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97" name="Text Box 1141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98" name="Text Box 1141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099" name="Text Box 1141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00" name="Text Box 1141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01" name="Text Box 1141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02" name="Text Box 1142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03" name="Text Box 1142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04" name="Text Box 1142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05" name="Text Box 1142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06" name="Text Box 1142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07" name="Text Box 1142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08" name="Text Box 1142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09" name="Text Box 1142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10" name="Text Box 1142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11" name="Text Box 1142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12" name="Text Box 1143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13" name="Text Box 1143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14" name="Text Box 1143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15" name="Text Box 1143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16" name="Text Box 1143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17" name="Text Box 1143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18" name="Text Box 1143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19" name="Text Box 1143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20" name="Text Box 1143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21" name="Text Box 1143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22" name="Text Box 1144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23" name="Text Box 1144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24" name="Text Box 1144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25" name="Text Box 1144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26" name="Text Box 1144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27" name="Text Box 1144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28" name="Text Box 1144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29" name="Text Box 1144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30" name="Text Box 1144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31" name="Text Box 1144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32" name="Text Box 1145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33" name="Text Box 1145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34" name="Text Box 1145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35" name="Text Box 1145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36" name="Text Box 1145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37" name="Text Box 1145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38" name="Text Box 1145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39" name="Text Box 1145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40" name="Text Box 1145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41" name="Text Box 1145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42" name="Text Box 1146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43" name="Text Box 1146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44" name="Text Box 1146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45" name="Text Box 1146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46" name="Text Box 1146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47" name="Text Box 1146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48" name="Text Box 1146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49" name="Text Box 1146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50" name="Text Box 1146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51" name="Text Box 1146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52" name="Text Box 1147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53" name="Text Box 1147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54" name="Text Box 1147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55" name="Text Box 1147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56" name="Text Box 1147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57" name="Text Box 1147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58" name="Text Box 1147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59" name="Text Box 1147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60" name="Text Box 1147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61" name="Text Box 1147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62" name="Text Box 1148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63" name="Text Box 1148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64" name="Text Box 1148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65" name="Text Box 1148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66" name="Text Box 1148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67" name="Text Box 1148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68" name="Text Box 1148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69" name="Text Box 1148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70" name="Text Box 1148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71" name="Text Box 1148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72" name="Text Box 1149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73" name="Text Box 1149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74" name="Text Box 1149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75" name="Text Box 1149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76" name="Text Box 1149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77" name="Text Box 1149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78" name="Text Box 1149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79" name="Text Box 1149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80" name="Text Box 1149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81" name="Text Box 1149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82" name="Text Box 1150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83" name="Text Box 1150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84" name="Text Box 1150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85" name="Text Box 1150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86" name="Text Box 1150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87" name="Text Box 1150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88" name="Text Box 1150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89" name="Text Box 1150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90" name="Text Box 1150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91" name="Text Box 1150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92" name="Text Box 1151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93" name="Text Box 1151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94" name="Text Box 1151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95" name="Text Box 1151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96" name="Text Box 1151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97" name="Text Box 1151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98" name="Text Box 1151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199" name="Text Box 1151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00" name="Text Box 1151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01" name="Text Box 1151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02" name="Text Box 1152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03" name="Text Box 1152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04" name="Text Box 1152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05" name="Text Box 1152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06" name="Text Box 1152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07" name="Text Box 1152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08" name="Text Box 1152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09" name="Text Box 1152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10" name="Text Box 1152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11" name="Text Box 1152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12" name="Text Box 1153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13" name="Text Box 1153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14" name="Text Box 1153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15" name="Text Box 1153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16" name="Text Box 1153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17" name="Text Box 1153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18" name="Text Box 1153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19" name="Text Box 1153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20" name="Text Box 1153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21" name="Text Box 1153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22" name="Text Box 1154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23" name="Text Box 1154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24" name="Text Box 1154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25" name="Text Box 1154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26" name="Text Box 1154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27" name="Text Box 1154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28" name="Text Box 1154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29" name="Text Box 1154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30" name="Text Box 1154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31" name="Text Box 1154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32" name="Text Box 947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33" name="Text Box 947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34" name="Text Box 947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35" name="Text Box 948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36" name="Text Box 948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37" name="Text Box 948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38" name="Text Box 948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39" name="Text Box 948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40" name="Text Box 948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41" name="Text Box 948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42" name="Text Box 948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43" name="Text Box 948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44" name="Text Box 948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45" name="Text Box 949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46" name="Text Box 949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47" name="Text Box 949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48" name="Text Box 949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49" name="Text Box 949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50" name="Text Box 949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51" name="Text Box 949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52" name="Text Box 949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53" name="Text Box 949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54" name="Text Box 949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55" name="Text Box 950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56" name="Text Box 950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57" name="Text Box 950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58" name="Text Box 950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59" name="Text Box 950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60" name="Text Box 950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61" name="Text Box 950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62" name="Text Box 950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63" name="Text Box 950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64" name="Text Box 950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65" name="Text Box 951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66" name="Text Box 951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67" name="Text Box 951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68" name="Text Box 951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69" name="Text Box 951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70" name="Text Box 951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71" name="Text Box 951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72" name="Text Box 951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73" name="Text Box 951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74" name="Text Box 951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75" name="Text Box 952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76" name="Text Box 952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77" name="Text Box 952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78" name="Text Box 952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79" name="Text Box 952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80" name="Text Box 952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81" name="Text Box 952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82" name="Text Box 952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83" name="Text Box 952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84" name="Text Box 952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85" name="Text Box 953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86" name="Text Box 953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87" name="Text Box 953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88" name="Text Box 953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89" name="Text Box 953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90" name="Text Box 953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91" name="Text Box 953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92" name="Text Box 953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93" name="Text Box 953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94" name="Text Box 953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95" name="Text Box 954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96" name="Text Box 954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97" name="Text Box 954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98" name="Text Box 954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299" name="Text Box 954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00" name="Text Box 954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01" name="Text Box 954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02" name="Text Box 954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03" name="Text Box 954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04" name="Text Box 954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05" name="Text Box 955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06" name="Text Box 955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07" name="Text Box 955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08" name="Text Box 955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09" name="Text Box 955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10" name="Text Box 955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11" name="Text Box 955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12" name="Text Box 955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13" name="Text Box 955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14" name="Text Box 955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15" name="Text Box 956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16" name="Text Box 956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17" name="Text Box 956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18" name="Text Box 956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19" name="Text Box 956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20" name="Text Box 956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21" name="Text Box 956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22" name="Text Box 956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23" name="Text Box 956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24" name="Text Box 956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25" name="Text Box 957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26" name="Text Box 957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27" name="Text Box 957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28" name="Text Box 957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29" name="Text Box 957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30" name="Text Box 957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31" name="Text Box 957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32" name="Text Box 957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33" name="Text Box 957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34" name="Text Box 957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35" name="Text Box 958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36" name="Text Box 958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37" name="Text Box 958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38" name="Text Box 958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39" name="Text Box 958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40" name="Text Box 958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41" name="Text Box 958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42" name="Text Box 958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43" name="Text Box 958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44" name="Text Box 958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45" name="Text Box 959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46" name="Text Box 959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47" name="Text Box 959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48" name="Text Box 959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49" name="Text Box 959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50" name="Text Box 959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51" name="Text Box 959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52" name="Text Box 959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53" name="Text Box 959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54" name="Text Box 959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55" name="Text Box 960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56" name="Text Box 960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57" name="Text Box 960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58" name="Text Box 960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59" name="Text Box 960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60" name="Text Box 960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61" name="Text Box 960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62" name="Text Box 960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63" name="Text Box 960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64" name="Text Box 960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65" name="Text Box 961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66" name="Text Box 961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67" name="Text Box 961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68" name="Text Box 961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69" name="Text Box 961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70" name="Text Box 961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71" name="Text Box 961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72" name="Text Box 961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73" name="Text Box 961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74" name="Text Box 961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75" name="Text Box 962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76" name="Text Box 962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77" name="Text Box 962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78" name="Text Box 962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79" name="Text Box 962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80" name="Text Box 962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81" name="Text Box 962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82" name="Text Box 962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83" name="Text Box 962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84" name="Text Box 962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85" name="Text Box 963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86" name="Text Box 1029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87" name="Text Box 1029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88" name="Text Box 1029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89" name="Text Box 1029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90" name="Text Box 1029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91" name="Text Box 1029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92" name="Text Box 1029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93" name="Text Box 1029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94" name="Text Box 1029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95" name="Text Box 1029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96" name="Text Box 1030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97" name="Text Box 1030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98" name="Text Box 1030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399" name="Text Box 1030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00" name="Text Box 1030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01" name="Text Box 1030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02" name="Text Box 1030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03" name="Text Box 1030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04" name="Text Box 1030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05" name="Text Box 1030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06" name="Text Box 1031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07" name="Text Box 1031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08" name="Text Box 1031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09" name="Text Box 1031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10" name="Text Box 1031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11" name="Text Box 1031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12" name="Text Box 1031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13" name="Text Box 1031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14" name="Text Box 1031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15" name="Text Box 1031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16" name="Text Box 1032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17" name="Text Box 1032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18" name="Text Box 1032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19" name="Text Box 1032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20" name="Text Box 1032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21" name="Text Box 1032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22" name="Text Box 1032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23" name="Text Box 1032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24" name="Text Box 1032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25" name="Text Box 1032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26" name="Text Box 1033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27" name="Text Box 1033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28" name="Text Box 1128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29" name="Text Box 1128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30" name="Text Box 1128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31" name="Text Box 1128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32" name="Text Box 1129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33" name="Text Box 1129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34" name="Text Box 1129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35" name="Text Box 1129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36" name="Text Box 1129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37" name="Text Box 1129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38" name="Text Box 1129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39" name="Text Box 1129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40" name="Text Box 1129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41" name="Text Box 1129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42" name="Text Box 1130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43" name="Text Box 1130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44" name="Text Box 1130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45" name="Text Box 1130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46" name="Text Box 1130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47" name="Text Box 1130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48" name="Text Box 1130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49" name="Text Box 1130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50" name="Text Box 1130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51" name="Text Box 1130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52" name="Text Box 1131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53" name="Text Box 1131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54" name="Text Box 1131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55" name="Text Box 1131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56" name="Text Box 1131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57" name="Text Box 1131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58" name="Text Box 1131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59" name="Text Box 1131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60" name="Text Box 1131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61" name="Text Box 1131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62" name="Text Box 1132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63" name="Text Box 1132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64" name="Text Box 1132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65" name="Text Box 1132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66" name="Text Box 1132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67" name="Text Box 1132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68" name="Text Box 1132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69" name="Text Box 1132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70" name="Text Box 1132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71" name="Text Box 1132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72" name="Text Box 1133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73" name="Text Box 1133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74" name="Text Box 1133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75" name="Text Box 1133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76" name="Text Box 1133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77" name="Text Box 1133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78" name="Text Box 1133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79" name="Text Box 1133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80" name="Text Box 1133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81" name="Text Box 1133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82" name="Text Box 1134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83" name="Text Box 1134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84" name="Text Box 1134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85" name="Text Box 1134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86" name="Text Box 1134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87" name="Text Box 1134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88" name="Text Box 1134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89" name="Text Box 1134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90" name="Text Box 1134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91" name="Text Box 1134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92" name="Text Box 1135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93" name="Text Box 1135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94" name="Text Box 1135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95" name="Text Box 1135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96" name="Text Box 1135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97" name="Text Box 1135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98" name="Text Box 1135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499" name="Text Box 1135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00" name="Text Box 1135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01" name="Text Box 1135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02" name="Text Box 1136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03" name="Text Box 1136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04" name="Text Box 1136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05" name="Text Box 1136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06" name="Text Box 1136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07" name="Text Box 1136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08" name="Text Box 1136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09" name="Text Box 1136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10" name="Text Box 1136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11" name="Text Box 1136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12" name="Text Box 1137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13" name="Text Box 1137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14" name="Text Box 1137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15" name="Text Box 1137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16" name="Text Box 1137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17" name="Text Box 1137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18" name="Text Box 1137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19" name="Text Box 1137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20" name="Text Box 1137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21" name="Text Box 1137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22" name="Text Box 1138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23" name="Text Box 1138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24" name="Text Box 1138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25" name="Text Box 1138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26" name="Text Box 1138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27" name="Text Box 1138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28" name="Text Box 1138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29" name="Text Box 1138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30" name="Text Box 1138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31" name="Text Box 1138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32" name="Text Box 1139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33" name="Text Box 1139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34" name="Text Box 1139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35" name="Text Box 1139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36" name="Text Box 1139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37" name="Text Box 1139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38" name="Text Box 1139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39" name="Text Box 1139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40" name="Text Box 1139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41" name="Text Box 1139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42" name="Text Box 1140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43" name="Text Box 1140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44" name="Text Box 1140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45" name="Text Box 1140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46" name="Text Box 1140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47" name="Text Box 1140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48" name="Text Box 1140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49" name="Text Box 1140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50" name="Text Box 1140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51" name="Text Box 1140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52" name="Text Box 1141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53" name="Text Box 1141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54" name="Text Box 1141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55" name="Text Box 1141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56" name="Text Box 1141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57" name="Text Box 1141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58" name="Text Box 1141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59" name="Text Box 1141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60" name="Text Box 1141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61" name="Text Box 1141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62" name="Text Box 1142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63" name="Text Box 1142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64" name="Text Box 1142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65" name="Text Box 1142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66" name="Text Box 1142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67" name="Text Box 1142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68" name="Text Box 1142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69" name="Text Box 1142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70" name="Text Box 1142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71" name="Text Box 1142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72" name="Text Box 1143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73" name="Text Box 1143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74" name="Text Box 1143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75" name="Text Box 1143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76" name="Text Box 1143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77" name="Text Box 1143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78" name="Text Box 1143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79" name="Text Box 1143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80" name="Text Box 1143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81" name="Text Box 1143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82" name="Text Box 1144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83" name="Text Box 1144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84" name="Text Box 1144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85" name="Text Box 1144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86" name="Text Box 1144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87" name="Text Box 1144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88" name="Text Box 1144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89" name="Text Box 1144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90" name="Text Box 1144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91" name="Text Box 1144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92" name="Text Box 1145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93" name="Text Box 1145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94" name="Text Box 1145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95" name="Text Box 1145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96" name="Text Box 1145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97" name="Text Box 1145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98" name="Text Box 1145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599" name="Text Box 1145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00" name="Text Box 1145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01" name="Text Box 1145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02" name="Text Box 1146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03" name="Text Box 1146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04" name="Text Box 1146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05" name="Text Box 1146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06" name="Text Box 1146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07" name="Text Box 1146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08" name="Text Box 1146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09" name="Text Box 1146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10" name="Text Box 1146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11" name="Text Box 1146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12" name="Text Box 1147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13" name="Text Box 1147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14" name="Text Box 1147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15" name="Text Box 1147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16" name="Text Box 1147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17" name="Text Box 1147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18" name="Text Box 1147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19" name="Text Box 1147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20" name="Text Box 1147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21" name="Text Box 1147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22" name="Text Box 1148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23" name="Text Box 1148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24" name="Text Box 1148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25" name="Text Box 1148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26" name="Text Box 1148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27" name="Text Box 1148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28" name="Text Box 1148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29" name="Text Box 1148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30" name="Text Box 1148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31" name="Text Box 1148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32" name="Text Box 1149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33" name="Text Box 1149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34" name="Text Box 1149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35" name="Text Box 1149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36" name="Text Box 1149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37" name="Text Box 1149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38" name="Text Box 1149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39" name="Text Box 1149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40" name="Text Box 1149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41" name="Text Box 1149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42" name="Text Box 1150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43" name="Text Box 1150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44" name="Text Box 1150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45" name="Text Box 1150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46" name="Text Box 1150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47" name="Text Box 1150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48" name="Text Box 1150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49" name="Text Box 1150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50" name="Text Box 1150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51" name="Text Box 1150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52" name="Text Box 1151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53" name="Text Box 1151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54" name="Text Box 1151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55" name="Text Box 1151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56" name="Text Box 1151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57" name="Text Box 1151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58" name="Text Box 1151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59" name="Text Box 1151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60" name="Text Box 1151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61" name="Text Box 1151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62" name="Text Box 1152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63" name="Text Box 1152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64" name="Text Box 1152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65" name="Text Box 1152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66" name="Text Box 1152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67" name="Text Box 1152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68" name="Text Box 1152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69" name="Text Box 1152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70" name="Text Box 1152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71" name="Text Box 1152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72" name="Text Box 1153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73" name="Text Box 1153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74" name="Text Box 1153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75" name="Text Box 1153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76" name="Text Box 1153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77" name="Text Box 1153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78" name="Text Box 1153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79" name="Text Box 1153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80" name="Text Box 1153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81" name="Text Box 1153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82" name="Text Box 11540"/>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83" name="Text Box 11541"/>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84" name="Text Box 11542"/>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85" name="Text Box 11543"/>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86" name="Text Box 11544"/>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87" name="Text Box 11545"/>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88" name="Text Box 11546"/>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89" name="Text Box 11547"/>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90" name="Text Box 11548"/>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8"/>
    <xdr:sp macro="" textlink="">
      <xdr:nvSpPr>
        <xdr:cNvPr id="4691" name="Text Box 11549"/>
        <xdr:cNvSpPr txBox="1">
          <a:spLocks noChangeArrowheads="1"/>
        </xdr:cNvSpPr>
      </xdr:nvSpPr>
      <xdr:spPr bwMode="auto">
        <a:xfrm>
          <a:off x="4686300" y="3009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158</xdr:row>
      <xdr:rowOff>0</xdr:rowOff>
    </xdr:from>
    <xdr:to>
      <xdr:col>4</xdr:col>
      <xdr:colOff>85725</xdr:colOff>
      <xdr:row>159</xdr:row>
      <xdr:rowOff>19049</xdr:rowOff>
    </xdr:to>
    <xdr:sp macro="" textlink="">
      <xdr:nvSpPr>
        <xdr:cNvPr id="4692" name="Text Box 1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693" name="Text Box 1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694" name="Text Box 1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695" name="Text Box 1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696" name="Text Box 1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697" name="Text Box 1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698" name="Text Box 1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699" name="Text Box 1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00" name="Text Box 1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01" name="Text Box 1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02" name="Text Box 1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03" name="Text Box 1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04" name="Text Box 1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05" name="Text Box 1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06" name="Text Box 1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07" name="Text Box 1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08" name="Text Box 1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09" name="Text Box 1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10" name="Text Box 1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11" name="Text Box 1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12" name="Text Box 1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13" name="Text Box 1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14" name="Text Box 1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15" name="Text Box 1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16" name="Text Box 1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17" name="Text Box 1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18" name="Text Box 1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19" name="Text Box 1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20" name="Text Box 1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21" name="Text Box 1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22" name="Text Box 1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23" name="Text Box 1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24" name="Text Box 1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25" name="Text Box 1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26" name="Text Box 1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27" name="Text Box 1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28" name="Text Box 1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29" name="Text Box 1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30" name="Text Box 1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31" name="Text Box 1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32" name="Text Box 1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33" name="Text Box 1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34" name="Text Box 1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35" name="Text Box 1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36" name="Text Box 1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37" name="Text Box 1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38" name="Text Box 1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39" name="Text Box 1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40" name="Text Box 1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41" name="Text Box 1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42" name="Text Box 1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43" name="Text Box 1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44" name="Text Box 1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45" name="Text Box 1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46" name="Text Box 1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47" name="Text Box 1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48" name="Text Box 1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49" name="Text Box 1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50" name="Text Box 1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51" name="Text Box 1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52" name="Text Box 1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53" name="Text Box 2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54" name="Text Box 2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55" name="Text Box 2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56" name="Text Box 2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57" name="Text Box 2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58" name="Text Box 2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59" name="Text Box 2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60" name="Text Box 2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61" name="Text Box 2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62" name="Text Box 2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63" name="Text Box 2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64" name="Text Box 2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65" name="Text Box 2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66" name="Text Box 2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67" name="Text Box 2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68" name="Text Box 2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69" name="Text Box 2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70" name="Text Box 2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71" name="Text Box 2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72" name="Text Box 2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73" name="Text Box 2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74" name="Text Box 2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75" name="Text Box 2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76" name="Text Box 2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77" name="Text Box 2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78" name="Text Box 2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79" name="Text Box 2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80" name="Text Box 2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81" name="Text Box 2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82" name="Text Box 2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83" name="Text Box 2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84" name="Text Box 23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85" name="Text Box 23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86" name="Text Box 23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87" name="Text Box 23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88" name="Text Box 23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89" name="Text Box 23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90" name="Text Box 23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91" name="Text Box 23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92" name="Text Box 2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93" name="Text Box 2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94" name="Text Box 2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95" name="Text Box 2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96" name="Text Box 2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97" name="Text Box 2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98" name="Text Box 2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799" name="Text Box 2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00" name="Text Box 2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01" name="Text Box 2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02" name="Text Box 2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03" name="Text Box 2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04" name="Text Box 2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05" name="Text Box 2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06" name="Text Box 2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07" name="Text Box 2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08" name="Text Box 2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09" name="Text Box 2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10" name="Text Box 2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11" name="Text Box 2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12" name="Text Box 2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13" name="Text Box 2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14" name="Text Box 2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15" name="Text Box 2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16" name="Text Box 2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17" name="Text Box 2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18" name="Text Box 2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19" name="Text Box 2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20" name="Text Box 2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21" name="Text Box 2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22" name="Text Box 2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23" name="Text Box 2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24" name="Text Box 2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25" name="Text Box 2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26" name="Text Box 2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27" name="Text Box 2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28" name="Text Box 2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29" name="Text Box 2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30" name="Text Box 2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31" name="Text Box 2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32" name="Text Box 2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33" name="Text Box 2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34" name="Text Box 2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35" name="Text Box 2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36" name="Text Box 2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37" name="Text Box 2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38" name="Text Box 2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39" name="Text Box 2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40" name="Text Box 2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41" name="Text Box 2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42" name="Text Box 2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43" name="Text Box 2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44" name="Text Box 2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45" name="Text Box 2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46" name="Text Box 2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47" name="Text Box 2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48" name="Text Box 2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49" name="Text Box 2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50" name="Text Box 2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51" name="Text Box 2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52" name="Text Box 2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53" name="Text Box 3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54" name="Text Box 3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55" name="Text Box 3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56" name="Text Box 3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57" name="Text Box 3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58" name="Text Box 3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59" name="Text Box 3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60" name="Text Box 3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61" name="Text Box 3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62" name="Text Box 3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63" name="Text Box 3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64" name="Text Box 3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65" name="Text Box 3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66" name="Text Box 3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67" name="Text Box 3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68" name="Text Box 3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69" name="Text Box 3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70" name="Text Box 3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71" name="Text Box 3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72" name="Text Box 3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73" name="Text Box 3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74" name="Text Box 3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75" name="Text Box 3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76" name="Text Box 3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77" name="Text Box 3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78" name="Text Box 3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79" name="Text Box 3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80" name="Text Box 3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81" name="Text Box 3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82" name="Text Box 3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83" name="Text Box 3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84" name="Text Box 33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85" name="Text Box 33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86" name="Text Box 33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87" name="Text Box 33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88" name="Text Box 33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89" name="Text Box 33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90" name="Text Box 33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91" name="Text Box 33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92" name="Text Box 3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93" name="Text Box 3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94" name="Text Box 3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95" name="Text Box 3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96" name="Text Box 3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97" name="Text Box 3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98" name="Text Box 3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899" name="Text Box 3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00" name="Text Box 3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01" name="Text Box 3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02" name="Text Box 3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03" name="Text Box 3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04" name="Text Box 3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05" name="Text Box 3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06" name="Text Box 3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07" name="Text Box 3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08" name="Text Box 3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09" name="Text Box 3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10" name="Text Box 3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11" name="Text Box 3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12" name="Text Box 3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13" name="Text Box 3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14" name="Text Box 3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15" name="Text Box 3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16" name="Text Box 3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17" name="Text Box 3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18" name="Text Box 3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19" name="Text Box 3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20" name="Text Box 3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21" name="Text Box 3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22" name="Text Box 3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23" name="Text Box 3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24" name="Text Box 3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25" name="Text Box 3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26" name="Text Box 3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27" name="Text Box 3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28" name="Text Box 3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29" name="Text Box 3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30" name="Text Box 3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31" name="Text Box 3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32" name="Text Box 3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33" name="Text Box 3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34" name="Text Box 3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35" name="Text Box 3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36" name="Text Box 3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37" name="Text Box 3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38" name="Text Box 3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39" name="Text Box 3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40" name="Text Box 3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41" name="Text Box 3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42" name="Text Box 3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43" name="Text Box 3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44" name="Text Box 3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45" name="Text Box 3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46" name="Text Box 3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47" name="Text Box 3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48" name="Text Box 3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49" name="Text Box 3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50" name="Text Box 3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51" name="Text Box 3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52" name="Text Box 3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53" name="Text Box 4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54" name="Text Box 4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55" name="Text Box 4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56" name="Text Box 4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57" name="Text Box 4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58" name="Text Box 4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59" name="Text Box 4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60" name="Text Box 4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61" name="Text Box 4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62" name="Text Box 4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63" name="Text Box 4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64" name="Text Box 4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65" name="Text Box 4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66" name="Text Box 4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67" name="Text Box 4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68" name="Text Box 4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69" name="Text Box 4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70" name="Text Box 4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71" name="Text Box 4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72" name="Text Box 4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73" name="Text Box 4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74" name="Text Box 4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75" name="Text Box 4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76" name="Text Box 4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77" name="Text Box 4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78" name="Text Box 4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79" name="Text Box 4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80" name="Text Box 4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81" name="Text Box 4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82" name="Text Box 4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83" name="Text Box 4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84" name="Text Box 43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85" name="Text Box 43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86" name="Text Box 43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87" name="Text Box 43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88" name="Text Box 43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89" name="Text Box 43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90" name="Text Box 43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91" name="Text Box 43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92" name="Text Box 4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93" name="Text Box 4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94" name="Text Box 4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95" name="Text Box 4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96" name="Text Box 4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97" name="Text Box 4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98" name="Text Box 4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4999" name="Text Box 4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00" name="Text Box 4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01" name="Text Box 4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02" name="Text Box 4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03" name="Text Box 4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04" name="Text Box 4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05" name="Text Box 4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06" name="Text Box 4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07" name="Text Box 4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08" name="Text Box 4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09" name="Text Box 4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10" name="Text Box 4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11" name="Text Box 4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12" name="Text Box 4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13" name="Text Box 4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14" name="Text Box 4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15" name="Text Box 4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16" name="Text Box 4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17" name="Text Box 4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18" name="Text Box 4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19" name="Text Box 4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20" name="Text Box 4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21" name="Text Box 4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22" name="Text Box 4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23" name="Text Box 4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24" name="Text Box 4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25" name="Text Box 4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26" name="Text Box 4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27" name="Text Box 4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28" name="Text Box 4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29" name="Text Box 4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30" name="Text Box 4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31" name="Text Box 4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32" name="Text Box 4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33" name="Text Box 4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34" name="Text Box 4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35" name="Text Box 4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36" name="Text Box 4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37" name="Text Box 4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38" name="Text Box 4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39" name="Text Box 4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40" name="Text Box 4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41" name="Text Box 4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42" name="Text Box 4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43" name="Text Box 4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44" name="Text Box 4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45" name="Text Box 4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46" name="Text Box 4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47" name="Text Box 4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48" name="Text Box 4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49" name="Text Box 4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50" name="Text Box 4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51" name="Text Box 4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52" name="Text Box 4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53" name="Text Box 5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54" name="Text Box 5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55" name="Text Box 5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56" name="Text Box 5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57" name="Text Box 5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58" name="Text Box 5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59" name="Text Box 5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60" name="Text Box 5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61" name="Text Box 5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62" name="Text Box 5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63" name="Text Box 5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64" name="Text Box 5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65" name="Text Box 5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66" name="Text Box 5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67" name="Text Box 5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68" name="Text Box 5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69" name="Text Box 5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70" name="Text Box 5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71" name="Text Box 5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72" name="Text Box 5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73" name="Text Box 5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74" name="Text Box 5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75" name="Text Box 5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76" name="Text Box 5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77" name="Text Box 5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78" name="Text Box 5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79" name="Text Box 5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80" name="Text Box 5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81" name="Text Box 5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82" name="Text Box 5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83" name="Text Box 5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84" name="Text Box 53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85" name="Text Box 53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86" name="Text Box 53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87" name="Text Box 53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88" name="Text Box 53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89" name="Text Box 53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90" name="Text Box 53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91" name="Text Box 53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92" name="Text Box 5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93" name="Text Box 5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94" name="Text Box 5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95" name="Text Box 5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96" name="Text Box 5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97" name="Text Box 5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98" name="Text Box 5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099" name="Text Box 5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00" name="Text Box 5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01" name="Text Box 5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02" name="Text Box 5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03" name="Text Box 5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04" name="Text Box 5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05" name="Text Box 5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06" name="Text Box 5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07" name="Text Box 5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08" name="Text Box 5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09" name="Text Box 5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10" name="Text Box 5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11" name="Text Box 5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12" name="Text Box 5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13" name="Text Box 5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14" name="Text Box 5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15" name="Text Box 5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16" name="Text Box 5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17" name="Text Box 5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18" name="Text Box 5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19" name="Text Box 5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20" name="Text Box 5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21" name="Text Box 5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22" name="Text Box 5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23" name="Text Box 5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24" name="Text Box 5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25" name="Text Box 5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26" name="Text Box 5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27" name="Text Box 5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28" name="Text Box 5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29" name="Text Box 5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30" name="Text Box 5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31" name="Text Box 5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32" name="Text Box 5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33" name="Text Box 5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34" name="Text Box 5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35" name="Text Box 5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36" name="Text Box 5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37" name="Text Box 5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38" name="Text Box 5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39" name="Text Box 5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40" name="Text Box 5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41" name="Text Box 5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42" name="Text Box 5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43" name="Text Box 5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44" name="Text Box 5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45" name="Text Box 5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46" name="Text Box 5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47" name="Text Box 5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48" name="Text Box 5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49" name="Text Box 5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50" name="Text Box 5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51" name="Text Box 5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52" name="Text Box 5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53" name="Text Box 6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54" name="Text Box 6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55" name="Text Box 6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56" name="Text Box 6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57" name="Text Box 6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58" name="Text Box 6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59" name="Text Box 6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60" name="Text Box 6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61" name="Text Box 6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62" name="Text Box 6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63" name="Text Box 6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64" name="Text Box 6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65" name="Text Box 6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66" name="Text Box 6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67" name="Text Box 6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68" name="Text Box 6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69" name="Text Box 6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70" name="Text Box 6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71" name="Text Box 6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72" name="Text Box 6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73" name="Text Box 6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74" name="Text Box 6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75" name="Text Box 6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76" name="Text Box 6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77" name="Text Box 6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78" name="Text Box 6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79" name="Text Box 6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80" name="Text Box 6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81" name="Text Box 6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82" name="Text Box 6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83" name="Text Box 6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84" name="Text Box 63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85" name="Text Box 63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86" name="Text Box 63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87" name="Text Box 63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88" name="Text Box 63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89" name="Text Box 63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90" name="Text Box 63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91" name="Text Box 63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92" name="Text Box 6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93" name="Text Box 6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94" name="Text Box 6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95" name="Text Box 6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96" name="Text Box 6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97" name="Text Box 6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98" name="Text Box 6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199" name="Text Box 6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00" name="Text Box 6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01" name="Text Box 6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02" name="Text Box 6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03" name="Text Box 6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04" name="Text Box 6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05" name="Text Box 6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06" name="Text Box 6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07" name="Text Box 6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08" name="Text Box 6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09" name="Text Box 6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10" name="Text Box 6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11" name="Text Box 6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12" name="Text Box 6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13" name="Text Box 6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14" name="Text Box 6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15" name="Text Box 6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16" name="Text Box 6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17" name="Text Box 6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18" name="Text Box 6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19" name="Text Box 6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20" name="Text Box 6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21" name="Text Box 6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22" name="Text Box 6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23" name="Text Box 6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24" name="Text Box 6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25" name="Text Box 6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26" name="Text Box 6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27" name="Text Box 6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28" name="Text Box 6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29" name="Text Box 6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30" name="Text Box 6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31" name="Text Box 6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32" name="Text Box 6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33" name="Text Box 6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34" name="Text Box 6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35" name="Text Box 6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36" name="Text Box 6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37" name="Text Box 6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38" name="Text Box 6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39" name="Text Box 6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40" name="Text Box 6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41" name="Text Box 6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42" name="Text Box 6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43" name="Text Box 6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44" name="Text Box 6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45" name="Text Box 6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46" name="Text Box 6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47" name="Text Box 6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48" name="Text Box 6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49" name="Text Box 6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50" name="Text Box 6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51" name="Text Box 6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52" name="Text Box 6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53" name="Text Box 7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54" name="Text Box 7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55" name="Text Box 7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56" name="Text Box 7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57" name="Text Box 7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58" name="Text Box 7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59" name="Text Box 7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60" name="Text Box 7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61" name="Text Box 7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62" name="Text Box 7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63" name="Text Box 7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64" name="Text Box 7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65" name="Text Box 7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66" name="Text Box 7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67" name="Text Box 7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68" name="Text Box 7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69" name="Text Box 7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70" name="Text Box 7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71" name="Text Box 7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72" name="Text Box 7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73" name="Text Box 7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74" name="Text Box 7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75" name="Text Box 7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76" name="Text Box 7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77" name="Text Box 7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78" name="Text Box 7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79" name="Text Box 7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80" name="Text Box 7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81" name="Text Box 7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82" name="Text Box 7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83" name="Text Box 7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84" name="Text Box 73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85" name="Text Box 73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86" name="Text Box 73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87" name="Text Box 73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88" name="Text Box 73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89" name="Text Box 73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90" name="Text Box 73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91" name="Text Box 73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92" name="Text Box 7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93" name="Text Box 7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94" name="Text Box 7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95" name="Text Box 7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96" name="Text Box 7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97" name="Text Box 7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98" name="Text Box 7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299" name="Text Box 7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00" name="Text Box 7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01" name="Text Box 7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02" name="Text Box 7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03" name="Text Box 7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04" name="Text Box 7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05" name="Text Box 7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06" name="Text Box 7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07" name="Text Box 7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08" name="Text Box 7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09" name="Text Box 7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10" name="Text Box 7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11" name="Text Box 7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12" name="Text Box 7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13" name="Text Box 7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14" name="Text Box 7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15" name="Text Box 7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16" name="Text Box 7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17" name="Text Box 7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18" name="Text Box 7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19" name="Text Box 7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20" name="Text Box 7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21" name="Text Box 7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22" name="Text Box 7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23" name="Text Box 7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24" name="Text Box 7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25" name="Text Box 7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26" name="Text Box 7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27" name="Text Box 7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28" name="Text Box 7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29" name="Text Box 7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30" name="Text Box 7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31" name="Text Box 7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32" name="Text Box 7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33" name="Text Box 7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34" name="Text Box 7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35" name="Text Box 7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36" name="Text Box 7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37" name="Text Box 7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38" name="Text Box 7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39" name="Text Box 7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40" name="Text Box 7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41" name="Text Box 7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42" name="Text Box 7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43" name="Text Box 7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44" name="Text Box 7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45" name="Text Box 7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46" name="Text Box 7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47" name="Text Box 7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48" name="Text Box 7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49" name="Text Box 7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50" name="Text Box 7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51" name="Text Box 7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52" name="Text Box 7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53" name="Text Box 8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54" name="Text Box 8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55" name="Text Box 8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56" name="Text Box 8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57" name="Text Box 8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58" name="Text Box 8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59" name="Text Box 8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60" name="Text Box 8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61" name="Text Box 8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62" name="Text Box 8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63" name="Text Box 8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64" name="Text Box 8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65" name="Text Box 8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66" name="Text Box 8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67" name="Text Box 8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68" name="Text Box 8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69" name="Text Box 8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70" name="Text Box 8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71" name="Text Box 8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72" name="Text Box 8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73" name="Text Box 8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74" name="Text Box 8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75" name="Text Box 8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76" name="Text Box 8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77" name="Text Box 8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78" name="Text Box 8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79" name="Text Box 8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80" name="Text Box 8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81" name="Text Box 8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82" name="Text Box 8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83" name="Text Box 8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84" name="Text Box 83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85" name="Text Box 83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86" name="Text Box 83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87" name="Text Box 83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88" name="Text Box 83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89" name="Text Box 83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90" name="Text Box 83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91" name="Text Box 83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92" name="Text Box 8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93" name="Text Box 8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94" name="Text Box 8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95" name="Text Box 8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96" name="Text Box 8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97" name="Text Box 8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98" name="Text Box 8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399" name="Text Box 8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00" name="Text Box 8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01" name="Text Box 8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02" name="Text Box 8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03" name="Text Box 8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04" name="Text Box 8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05" name="Text Box 8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06" name="Text Box 8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07" name="Text Box 8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08" name="Text Box 8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09" name="Text Box 8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10" name="Text Box 8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11" name="Text Box 8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12" name="Text Box 8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13" name="Text Box 8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14" name="Text Box 8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15" name="Text Box 8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16" name="Text Box 8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17" name="Text Box 8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18" name="Text Box 8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19" name="Text Box 8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20" name="Text Box 8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21" name="Text Box 8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22" name="Text Box 8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23" name="Text Box 8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24" name="Text Box 8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25" name="Text Box 8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26" name="Text Box 8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27" name="Text Box 8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28" name="Text Box 8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29" name="Text Box 8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30" name="Text Box 8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31" name="Text Box 8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32" name="Text Box 8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33" name="Text Box 8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34" name="Text Box 8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35" name="Text Box 8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36" name="Text Box 8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37" name="Text Box 8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38" name="Text Box 8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39" name="Text Box 8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40" name="Text Box 8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41" name="Text Box 8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42" name="Text Box 8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43" name="Text Box 8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44" name="Text Box 8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45" name="Text Box 8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46" name="Text Box 8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47" name="Text Box 8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48" name="Text Box 8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49" name="Text Box 8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50" name="Text Box 8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51" name="Text Box 8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52" name="Text Box 8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53" name="Text Box 9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54" name="Text Box 9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55" name="Text Box 9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56" name="Text Box 9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57" name="Text Box 9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58" name="Text Box 9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59" name="Text Box 9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60" name="Text Box 9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61" name="Text Box 9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62" name="Text Box 9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63" name="Text Box 9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64" name="Text Box 9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65" name="Text Box 9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66" name="Text Box 9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67" name="Text Box 9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68" name="Text Box 9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69" name="Text Box 9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70" name="Text Box 9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71" name="Text Box 9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72" name="Text Box 9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73" name="Text Box 9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74" name="Text Box 9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75" name="Text Box 9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76" name="Text Box 9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77" name="Text Box 9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78" name="Text Box 9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79" name="Text Box 9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80" name="Text Box 9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81" name="Text Box 9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82" name="Text Box 9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83" name="Text Box 9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84" name="Text Box 93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85" name="Text Box 93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86" name="Text Box 93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87" name="Text Box 93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88" name="Text Box 93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89" name="Text Box 93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90" name="Text Box 93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91" name="Text Box 93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92" name="Text Box 9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93" name="Text Box 9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94" name="Text Box 9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95" name="Text Box 9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96" name="Text Box 9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97" name="Text Box 9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98" name="Text Box 9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499" name="Text Box 9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00" name="Text Box 9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01" name="Text Box 9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02" name="Text Box 9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03" name="Text Box 9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04" name="Text Box 9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05" name="Text Box 9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06" name="Text Box 9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07" name="Text Box 9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08" name="Text Box 9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09" name="Text Box 9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10" name="Text Box 9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11" name="Text Box 9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12" name="Text Box 9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13" name="Text Box 9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14" name="Text Box 9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15" name="Text Box 9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16" name="Text Box 9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17" name="Text Box 9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18" name="Text Box 9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19" name="Text Box 9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20" name="Text Box 9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21" name="Text Box 9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22" name="Text Box 9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23" name="Text Box 9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24" name="Text Box 9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25" name="Text Box 9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26" name="Text Box 9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27" name="Text Box 9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28" name="Text Box 9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29" name="Text Box 9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30" name="Text Box 9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31" name="Text Box 9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32" name="Text Box 9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33" name="Text Box 9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34" name="Text Box 9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35" name="Text Box 9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36" name="Text Box 9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37" name="Text Box 9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38" name="Text Box 9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39" name="Text Box 9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40" name="Text Box 9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41" name="Text Box 9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42" name="Text Box 9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43" name="Text Box 9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44" name="Text Box 9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45" name="Text Box 9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46" name="Text Box 9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47" name="Text Box 9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48" name="Text Box 9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49" name="Text Box 9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50" name="Text Box 9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51" name="Text Box 9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52" name="Text Box 9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53" name="Text Box 10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54" name="Text Box 10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55" name="Text Box 10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56" name="Text Box 10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57" name="Text Box 10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58" name="Text Box 10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59" name="Text Box 10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60" name="Text Box 10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61" name="Text Box 10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62" name="Text Box 10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63" name="Text Box 10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64" name="Text Box 10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65" name="Text Box 10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66" name="Text Box 10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67" name="Text Box 10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68" name="Text Box 10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69" name="Text Box 10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70" name="Text Box 10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71" name="Text Box 10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72" name="Text Box 10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73" name="Text Box 10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74" name="Text Box 10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75" name="Text Box 10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76" name="Text Box 10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77" name="Text Box 10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78" name="Text Box 10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79" name="Text Box 10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80" name="Text Box 10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81" name="Text Box 10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82" name="Text Box 10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83" name="Text Box 10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84" name="Text Box 103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85" name="Text Box 103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86" name="Text Box 103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87" name="Text Box 103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88" name="Text Box 103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89" name="Text Box 103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90" name="Text Box 103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91" name="Text Box 103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92" name="Text Box 10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93" name="Text Box 10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94" name="Text Box 10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95" name="Text Box 10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96" name="Text Box 10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97" name="Text Box 10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98" name="Text Box 10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599" name="Text Box 10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00" name="Text Box 10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01" name="Text Box 10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02" name="Text Box 10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03" name="Text Box 10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04" name="Text Box 10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05" name="Text Box 10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06" name="Text Box 10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07" name="Text Box 10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08" name="Text Box 10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09" name="Text Box 10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10" name="Text Box 10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11" name="Text Box 10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12" name="Text Box 10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13" name="Text Box 10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14" name="Text Box 10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15" name="Text Box 10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16" name="Text Box 10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17" name="Text Box 10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18" name="Text Box 10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19" name="Text Box 10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20" name="Text Box 10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21" name="Text Box 10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22" name="Text Box 10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23" name="Text Box 10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24" name="Text Box 10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25" name="Text Box 10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26" name="Text Box 10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27" name="Text Box 10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28" name="Text Box 10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29" name="Text Box 10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30" name="Text Box 10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31" name="Text Box 10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32" name="Text Box 10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33" name="Text Box 10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34" name="Text Box 10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35" name="Text Box 10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36" name="Text Box 10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37" name="Text Box 10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38" name="Text Box 10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39" name="Text Box 10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40" name="Text Box 10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41" name="Text Box 10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42" name="Text Box 10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43" name="Text Box 10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44" name="Text Box 10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45" name="Text Box 10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46" name="Text Box 10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47" name="Text Box 10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48" name="Text Box 10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49" name="Text Box 10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50" name="Text Box 10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51" name="Text Box 10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52" name="Text Box 10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53" name="Text Box 11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54" name="Text Box 11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55" name="Text Box 11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56" name="Text Box 11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57" name="Text Box 11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58" name="Text Box 11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59" name="Text Box 11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60" name="Text Box 11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61" name="Text Box 11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62" name="Text Box 11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63" name="Text Box 11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64" name="Text Box 11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65" name="Text Box 11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66" name="Text Box 11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67" name="Text Box 11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68" name="Text Box 11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69" name="Text Box 11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70" name="Text Box 11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71" name="Text Box 11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72" name="Text Box 11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73" name="Text Box 11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74" name="Text Box 11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75" name="Text Box 11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76" name="Text Box 11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77" name="Text Box 11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78" name="Text Box 11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79" name="Text Box 11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80" name="Text Box 11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81" name="Text Box 11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82" name="Text Box 11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83" name="Text Box 11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84" name="Text Box 113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85" name="Text Box 113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86" name="Text Box 113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87" name="Text Box 113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88" name="Text Box 113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89" name="Text Box 113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90" name="Text Box 113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91" name="Text Box 113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92" name="Text Box 11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93" name="Text Box 11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94" name="Text Box 11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95" name="Text Box 11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96" name="Text Box 11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97" name="Text Box 11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98" name="Text Box 11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699" name="Text Box 11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00" name="Text Box 11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01" name="Text Box 11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02" name="Text Box 11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03" name="Text Box 11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04" name="Text Box 11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05" name="Text Box 11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06" name="Text Box 11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07" name="Text Box 11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08" name="Text Box 11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09" name="Text Box 11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10" name="Text Box 11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11" name="Text Box 11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12" name="Text Box 11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13" name="Text Box 11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14" name="Text Box 11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15" name="Text Box 11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16" name="Text Box 11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17" name="Text Box 11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18" name="Text Box 11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19" name="Text Box 11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20" name="Text Box 11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21" name="Text Box 11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22" name="Text Box 11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23" name="Text Box 11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24" name="Text Box 11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25" name="Text Box 11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26" name="Text Box 11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27" name="Text Box 11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28" name="Text Box 11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29" name="Text Box 11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30" name="Text Box 11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31" name="Text Box 11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32" name="Text Box 11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33" name="Text Box 11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34" name="Text Box 11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35" name="Text Box 11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36" name="Text Box 11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37" name="Text Box 11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38" name="Text Box 11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39" name="Text Box 11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40" name="Text Box 11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41" name="Text Box 11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42" name="Text Box 11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43" name="Text Box 11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44" name="Text Box 11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45" name="Text Box 11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46" name="Text Box 11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47" name="Text Box 11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48" name="Text Box 11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49" name="Text Box 11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50" name="Text Box 11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51" name="Text Box 11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52" name="Text Box 11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53" name="Text Box 12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54" name="Text Box 12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55" name="Text Box 12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56" name="Text Box 12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57" name="Text Box 12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58" name="Text Box 12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59" name="Text Box 12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60" name="Text Box 12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61" name="Text Box 12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62" name="Text Box 12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63" name="Text Box 12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64" name="Text Box 12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65" name="Text Box 12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66" name="Text Box 12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67" name="Text Box 12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68" name="Text Box 12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69" name="Text Box 12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70" name="Text Box 12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71" name="Text Box 12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72" name="Text Box 12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73" name="Text Box 12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74" name="Text Box 12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75" name="Text Box 12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76" name="Text Box 12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77" name="Text Box 12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78" name="Text Box 12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79" name="Text Box 12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80" name="Text Box 12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81" name="Text Box 12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82" name="Text Box 12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83" name="Text Box 12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84" name="Text Box 123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85" name="Text Box 123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86" name="Text Box 123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87" name="Text Box 123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88" name="Text Box 123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89" name="Text Box 123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90" name="Text Box 123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91" name="Text Box 123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92" name="Text Box 12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93" name="Text Box 12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94" name="Text Box 12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95" name="Text Box 12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96" name="Text Box 12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97" name="Text Box 12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98" name="Text Box 12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799" name="Text Box 12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00" name="Text Box 12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01" name="Text Box 12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02" name="Text Box 12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03" name="Text Box 12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04" name="Text Box 12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05" name="Text Box 12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06" name="Text Box 12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07" name="Text Box 12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08" name="Text Box 12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09" name="Text Box 12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10" name="Text Box 12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11" name="Text Box 12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12" name="Text Box 12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13" name="Text Box 12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14" name="Text Box 12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15" name="Text Box 12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16" name="Text Box 12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17" name="Text Box 12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18" name="Text Box 12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19" name="Text Box 12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20" name="Text Box 12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21" name="Text Box 12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22" name="Text Box 12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23" name="Text Box 12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24" name="Text Box 12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25" name="Text Box 12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26" name="Text Box 12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27" name="Text Box 12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28" name="Text Box 12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29" name="Text Box 12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30" name="Text Box 12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31" name="Text Box 12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32" name="Text Box 12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33" name="Text Box 12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34" name="Text Box 12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35" name="Text Box 12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36" name="Text Box 12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37" name="Text Box 12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38" name="Text Box 12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39" name="Text Box 12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40" name="Text Box 12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41" name="Text Box 12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42" name="Text Box 12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43" name="Text Box 12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44" name="Text Box 12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45" name="Text Box 12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46" name="Text Box 12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47" name="Text Box 12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48" name="Text Box 12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49" name="Text Box 12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50" name="Text Box 12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51" name="Text Box 12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52" name="Text Box 12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53" name="Text Box 13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54" name="Text Box 13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55" name="Text Box 13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56" name="Text Box 13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57" name="Text Box 13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58" name="Text Box 13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59" name="Text Box 13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60" name="Text Box 13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61" name="Text Box 13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62" name="Text Box 13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63" name="Text Box 13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64" name="Text Box 13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65" name="Text Box 13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66" name="Text Box 13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67" name="Text Box 13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68" name="Text Box 13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69" name="Text Box 13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70" name="Text Box 13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71" name="Text Box 13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72" name="Text Box 13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73" name="Text Box 13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74" name="Text Box 13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75" name="Text Box 13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76" name="Text Box 13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77" name="Text Box 13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78" name="Text Box 13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79" name="Text Box 13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80" name="Text Box 13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81" name="Text Box 13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82" name="Text Box 13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83" name="Text Box 13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84" name="Text Box 133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85" name="Text Box 133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86" name="Text Box 133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87" name="Text Box 133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88" name="Text Box 133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89" name="Text Box 133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90" name="Text Box 133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91" name="Text Box 133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92" name="Text Box 13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93" name="Text Box 13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94" name="Text Box 13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95" name="Text Box 13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96" name="Text Box 13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97" name="Text Box 13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98" name="Text Box 13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899" name="Text Box 13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00" name="Text Box 13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01" name="Text Box 13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02" name="Text Box 13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03" name="Text Box 13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04" name="Text Box 13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05" name="Text Box 13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06" name="Text Box 13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07" name="Text Box 13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08" name="Text Box 13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09" name="Text Box 13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10" name="Text Box 13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11" name="Text Box 13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12" name="Text Box 13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13" name="Text Box 13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14" name="Text Box 13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15" name="Text Box 13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16" name="Text Box 13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17" name="Text Box 13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18" name="Text Box 13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19" name="Text Box 13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20" name="Text Box 13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21" name="Text Box 13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22" name="Text Box 13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23" name="Text Box 13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24" name="Text Box 13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25" name="Text Box 13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26" name="Text Box 13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27" name="Text Box 13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28" name="Text Box 13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29" name="Text Box 13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30" name="Text Box 13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31" name="Text Box 13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32" name="Text Box 13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33" name="Text Box 13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34" name="Text Box 13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35" name="Text Box 13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36" name="Text Box 13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37" name="Text Box 13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38" name="Text Box 13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39" name="Text Box 13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40" name="Text Box 13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41" name="Text Box 13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42" name="Text Box 13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43" name="Text Box 13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44" name="Text Box 13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45" name="Text Box 13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46" name="Text Box 13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47" name="Text Box 13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48" name="Text Box 13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49" name="Text Box 13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50" name="Text Box 13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51" name="Text Box 13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52" name="Text Box 13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53" name="Text Box 14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54" name="Text Box 14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55" name="Text Box 14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56" name="Text Box 14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57" name="Text Box 14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58" name="Text Box 14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59" name="Text Box 14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60" name="Text Box 14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61" name="Text Box 14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62" name="Text Box 14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63" name="Text Box 14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64" name="Text Box 14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65" name="Text Box 14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66" name="Text Box 14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67" name="Text Box 14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68" name="Text Box 14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69" name="Text Box 14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70" name="Text Box 14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71" name="Text Box 14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72" name="Text Box 14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73" name="Text Box 14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74" name="Text Box 14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75" name="Text Box 14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76" name="Text Box 14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77" name="Text Box 14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78" name="Text Box 14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79" name="Text Box 14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80" name="Text Box 14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81" name="Text Box 14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82" name="Text Box 14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83" name="Text Box 14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84" name="Text Box 143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85" name="Text Box 143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86" name="Text Box 143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87" name="Text Box 143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88" name="Text Box 143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89" name="Text Box 143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90" name="Text Box 143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91" name="Text Box 143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92" name="Text Box 14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93" name="Text Box 14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94" name="Text Box 14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95" name="Text Box 14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96" name="Text Box 14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97" name="Text Box 14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98" name="Text Box 14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5999" name="Text Box 14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00" name="Text Box 14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01" name="Text Box 14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02" name="Text Box 14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03" name="Text Box 14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04" name="Text Box 14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05" name="Text Box 14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06" name="Text Box 14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07" name="Text Box 14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08" name="Text Box 14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09" name="Text Box 14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10" name="Text Box 14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11" name="Text Box 14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12" name="Text Box 14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13" name="Text Box 14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14" name="Text Box 14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15" name="Text Box 14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16" name="Text Box 14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17" name="Text Box 14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18" name="Text Box 14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19" name="Text Box 14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20" name="Text Box 14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21" name="Text Box 14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22" name="Text Box 14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23" name="Text Box 14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24" name="Text Box 14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25" name="Text Box 14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26" name="Text Box 14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27" name="Text Box 14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28" name="Text Box 14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29" name="Text Box 14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30" name="Text Box 14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31" name="Text Box 14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32" name="Text Box 14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33" name="Text Box 14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34" name="Text Box 14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35" name="Text Box 14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36" name="Text Box 14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37" name="Text Box 14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38" name="Text Box 14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39" name="Text Box 14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40" name="Text Box 14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41" name="Text Box 14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42" name="Text Box 14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43" name="Text Box 14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44" name="Text Box 14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45" name="Text Box 14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46" name="Text Box 14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47" name="Text Box 14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48" name="Text Box 14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49" name="Text Box 14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50" name="Text Box 14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51" name="Text Box 14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52" name="Text Box 14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53" name="Text Box 15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54" name="Text Box 15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55" name="Text Box 15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56" name="Text Box 15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57" name="Text Box 15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58" name="Text Box 15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59" name="Text Box 15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60" name="Text Box 15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61" name="Text Box 15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62" name="Text Box 15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63" name="Text Box 15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64" name="Text Box 15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65" name="Text Box 15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66" name="Text Box 15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67" name="Text Box 15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68" name="Text Box 15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69" name="Text Box 15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70" name="Text Box 15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71" name="Text Box 15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72" name="Text Box 15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73" name="Text Box 15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74" name="Text Box 15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75" name="Text Box 15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76" name="Text Box 15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77" name="Text Box 15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78" name="Text Box 15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79" name="Text Box 15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80" name="Text Box 15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81" name="Text Box 15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82" name="Text Box 15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83" name="Text Box 15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84" name="Text Box 153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85" name="Text Box 153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86" name="Text Box 153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87" name="Text Box 153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88" name="Text Box 153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89" name="Text Box 153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90" name="Text Box 153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91" name="Text Box 153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92" name="Text Box 15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93" name="Text Box 15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94" name="Text Box 15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95" name="Text Box 15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96" name="Text Box 15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97" name="Text Box 15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98" name="Text Box 15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099" name="Text Box 15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00" name="Text Box 15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01" name="Text Box 15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02" name="Text Box 15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03" name="Text Box 15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04" name="Text Box 15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05" name="Text Box 15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06" name="Text Box 15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07" name="Text Box 15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08" name="Text Box 15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09" name="Text Box 15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10" name="Text Box 15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11" name="Text Box 15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12" name="Text Box 15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13" name="Text Box 15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14" name="Text Box 15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15" name="Text Box 15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16" name="Text Box 15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17" name="Text Box 15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18" name="Text Box 15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19" name="Text Box 15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20" name="Text Box 15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21" name="Text Box 15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22" name="Text Box 15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23" name="Text Box 15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24" name="Text Box 15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25" name="Text Box 15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26" name="Text Box 15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27" name="Text Box 15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28" name="Text Box 15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29" name="Text Box 15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30" name="Text Box 15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31" name="Text Box 15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32" name="Text Box 15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33" name="Text Box 15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34" name="Text Box 15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35" name="Text Box 15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36" name="Text Box 15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37" name="Text Box 15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38" name="Text Box 15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39" name="Text Box 15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40" name="Text Box 15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41" name="Text Box 15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42" name="Text Box 15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43" name="Text Box 15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44" name="Text Box 15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45" name="Text Box 15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46" name="Text Box 15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47" name="Text Box 15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48" name="Text Box 15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49" name="Text Box 15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50" name="Text Box 15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51" name="Text Box 15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52" name="Text Box 15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53" name="Text Box 16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54" name="Text Box 16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55" name="Text Box 16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56" name="Text Box 16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57" name="Text Box 16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58" name="Text Box 16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59" name="Text Box 16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60" name="Text Box 16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61" name="Text Box 16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62" name="Text Box 16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63" name="Text Box 16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64" name="Text Box 16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65" name="Text Box 16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66" name="Text Box 16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67" name="Text Box 16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68" name="Text Box 16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69" name="Text Box 16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70" name="Text Box 16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71" name="Text Box 16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72" name="Text Box 16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73" name="Text Box 16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74" name="Text Box 16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75" name="Text Box 16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76" name="Text Box 16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77" name="Text Box 16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78" name="Text Box 16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79" name="Text Box 16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80" name="Text Box 16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81" name="Text Box 16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82" name="Text Box 16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83" name="Text Box 16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84" name="Text Box 163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85" name="Text Box 163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86" name="Text Box 163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87" name="Text Box 163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88" name="Text Box 163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89" name="Text Box 163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90" name="Text Box 163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91" name="Text Box 163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92" name="Text Box 16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93" name="Text Box 16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94" name="Text Box 16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95" name="Text Box 16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96" name="Text Box 16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97" name="Text Box 16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98" name="Text Box 16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199" name="Text Box 16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00" name="Text Box 16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01" name="Text Box 16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02" name="Text Box 16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03" name="Text Box 16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04" name="Text Box 16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05" name="Text Box 16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06" name="Text Box 16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07" name="Text Box 16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08" name="Text Box 16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09" name="Text Box 16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10" name="Text Box 16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11" name="Text Box 16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12" name="Text Box 16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13" name="Text Box 16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14" name="Text Box 16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15" name="Text Box 16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16" name="Text Box 16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17" name="Text Box 16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18" name="Text Box 16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19" name="Text Box 16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20" name="Text Box 16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21" name="Text Box 16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22" name="Text Box 16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23" name="Text Box 16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24" name="Text Box 16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25" name="Text Box 16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26" name="Text Box 16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27" name="Text Box 16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28" name="Text Box 16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29" name="Text Box 16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30" name="Text Box 16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31" name="Text Box 16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32" name="Text Box 16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33" name="Text Box 16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34" name="Text Box 16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35" name="Text Box 16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36" name="Text Box 16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37" name="Text Box 16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38" name="Text Box 16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39" name="Text Box 16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40" name="Text Box 16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41" name="Text Box 16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42" name="Text Box 16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43" name="Text Box 16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44" name="Text Box 16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45" name="Text Box 16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46" name="Text Box 16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47" name="Text Box 16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48" name="Text Box 16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49" name="Text Box 16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50" name="Text Box 16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51" name="Text Box 16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52" name="Text Box 16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53" name="Text Box 17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54" name="Text Box 17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55" name="Text Box 17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56" name="Text Box 17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57" name="Text Box 17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58" name="Text Box 17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59" name="Text Box 17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60" name="Text Box 17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61" name="Text Box 17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62" name="Text Box 17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63" name="Text Box 17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64" name="Text Box 17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65" name="Text Box 17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66" name="Text Box 17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67" name="Text Box 17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68" name="Text Box 17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69" name="Text Box 17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70" name="Text Box 17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71" name="Text Box 17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72" name="Text Box 17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73" name="Text Box 17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74" name="Text Box 17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75" name="Text Box 17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76" name="Text Box 17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77" name="Text Box 17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78" name="Text Box 17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79" name="Text Box 17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80" name="Text Box 17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81" name="Text Box 17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82" name="Text Box 17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83" name="Text Box 17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84" name="Text Box 173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85" name="Text Box 173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86" name="Text Box 173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87" name="Text Box 173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88" name="Text Box 173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89" name="Text Box 173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90" name="Text Box 173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91" name="Text Box 173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92" name="Text Box 17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93" name="Text Box 17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94" name="Text Box 17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95" name="Text Box 17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96" name="Text Box 17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97" name="Text Box 17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98" name="Text Box 17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299" name="Text Box 17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00" name="Text Box 17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01" name="Text Box 17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02" name="Text Box 17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03" name="Text Box 17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04" name="Text Box 17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05" name="Text Box 17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06" name="Text Box 17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07" name="Text Box 17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08" name="Text Box 17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09" name="Text Box 17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10" name="Text Box 17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11" name="Text Box 17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12" name="Text Box 17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13" name="Text Box 17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14" name="Text Box 17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15" name="Text Box 17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16" name="Text Box 17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17" name="Text Box 17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18" name="Text Box 17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19" name="Text Box 17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20" name="Text Box 17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21" name="Text Box 17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22" name="Text Box 17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23" name="Text Box 17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24" name="Text Box 17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25" name="Text Box 17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26" name="Text Box 17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27" name="Text Box 17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28" name="Text Box 17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29" name="Text Box 17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30" name="Text Box 17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31" name="Text Box 17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32" name="Text Box 17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33" name="Text Box 17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34" name="Text Box 17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35" name="Text Box 17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36" name="Text Box 17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37" name="Text Box 17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38" name="Text Box 17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39" name="Text Box 17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40" name="Text Box 17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41" name="Text Box 17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42" name="Text Box 17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43" name="Text Box 17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44" name="Text Box 17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45" name="Text Box 17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46" name="Text Box 17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47" name="Text Box 17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48" name="Text Box 17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49" name="Text Box 17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50" name="Text Box 17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51" name="Text Box 17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52" name="Text Box 17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53" name="Text Box 18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54" name="Text Box 18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55" name="Text Box 18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56" name="Text Box 18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57" name="Text Box 18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58" name="Text Box 18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59" name="Text Box 18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60" name="Text Box 18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61" name="Text Box 18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62" name="Text Box 18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63" name="Text Box 18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64" name="Text Box 18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65" name="Text Box 18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66" name="Text Box 18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67" name="Text Box 18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68" name="Text Box 18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69" name="Text Box 18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70" name="Text Box 18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71" name="Text Box 18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72" name="Text Box 18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73" name="Text Box 18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74" name="Text Box 18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75" name="Text Box 18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76" name="Text Box 18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77" name="Text Box 18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78" name="Text Box 18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79" name="Text Box 18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80" name="Text Box 18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81" name="Text Box 18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82" name="Text Box 18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83" name="Text Box 18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84" name="Text Box 183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85" name="Text Box 183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86" name="Text Box 183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87" name="Text Box 183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88" name="Text Box 183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89" name="Text Box 183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90" name="Text Box 183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91" name="Text Box 183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92" name="Text Box 18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93" name="Text Box 18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94" name="Text Box 18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95" name="Text Box 18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96" name="Text Box 18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97" name="Text Box 18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98" name="Text Box 18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399" name="Text Box 18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00" name="Text Box 18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01" name="Text Box 18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02" name="Text Box 18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03" name="Text Box 18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04" name="Text Box 18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05" name="Text Box 18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06" name="Text Box 18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07" name="Text Box 18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08" name="Text Box 18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09" name="Text Box 18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10" name="Text Box 18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11" name="Text Box 18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12" name="Text Box 18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13" name="Text Box 18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14" name="Text Box 18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15" name="Text Box 18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16" name="Text Box 18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17" name="Text Box 18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18" name="Text Box 18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19" name="Text Box 18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20" name="Text Box 18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21" name="Text Box 18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22" name="Text Box 18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23" name="Text Box 18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24" name="Text Box 18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25" name="Text Box 18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26" name="Text Box 18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27" name="Text Box 18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28" name="Text Box 18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29" name="Text Box 18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30" name="Text Box 18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31" name="Text Box 18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32" name="Text Box 18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33" name="Text Box 18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34" name="Text Box 18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35" name="Text Box 18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36" name="Text Box 18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37" name="Text Box 18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38" name="Text Box 18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39" name="Text Box 18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40" name="Text Box 18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41" name="Text Box 18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42" name="Text Box 18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43" name="Text Box 18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44" name="Text Box 18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45" name="Text Box 18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46" name="Text Box 18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47" name="Text Box 18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48" name="Text Box 18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49" name="Text Box 18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50" name="Text Box 18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51" name="Text Box 18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52" name="Text Box 18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53" name="Text Box 19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54" name="Text Box 19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55" name="Text Box 19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56" name="Text Box 19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57" name="Text Box 19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58" name="Text Box 19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59" name="Text Box 19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60" name="Text Box 19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61" name="Text Box 19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62" name="Text Box 19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63" name="Text Box 19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64" name="Text Box 19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65" name="Text Box 19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66" name="Text Box 19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67" name="Text Box 19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68" name="Text Box 19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69" name="Text Box 19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70" name="Text Box 19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71" name="Text Box 19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72" name="Text Box 19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73" name="Text Box 19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74" name="Text Box 19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75" name="Text Box 19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76" name="Text Box 19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77" name="Text Box 19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78" name="Text Box 19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79" name="Text Box 19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80" name="Text Box 19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81" name="Text Box 19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82" name="Text Box 19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83" name="Text Box 19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84" name="Text Box 193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85" name="Text Box 193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86" name="Text Box 193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87" name="Text Box 193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88" name="Text Box 193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89" name="Text Box 193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90" name="Text Box 193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91" name="Text Box 193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92" name="Text Box 19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93" name="Text Box 19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94" name="Text Box 19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95" name="Text Box 19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96" name="Text Box 19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97" name="Text Box 19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98" name="Text Box 19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499" name="Text Box 19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00" name="Text Box 19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01" name="Text Box 19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02" name="Text Box 19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03" name="Text Box 19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04" name="Text Box 19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05" name="Text Box 19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06" name="Text Box 19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07" name="Text Box 19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08" name="Text Box 19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09" name="Text Box 19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10" name="Text Box 19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11" name="Text Box 19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12" name="Text Box 19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13" name="Text Box 19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14" name="Text Box 19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15" name="Text Box 19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16" name="Text Box 19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17" name="Text Box 19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18" name="Text Box 19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19" name="Text Box 19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20" name="Text Box 19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21" name="Text Box 19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22" name="Text Box 19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23" name="Text Box 19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24" name="Text Box 19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25" name="Text Box 19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26" name="Text Box 19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27" name="Text Box 19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28" name="Text Box 19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29" name="Text Box 19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30" name="Text Box 19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31" name="Text Box 19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32" name="Text Box 19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33" name="Text Box 19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34" name="Text Box 19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35" name="Text Box 19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36" name="Text Box 19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37" name="Text Box 19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38" name="Text Box 19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39" name="Text Box 19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40" name="Text Box 19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41" name="Text Box 19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42" name="Text Box 19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43" name="Text Box 19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44" name="Text Box 19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45" name="Text Box 19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46" name="Text Box 19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47" name="Text Box 19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48" name="Text Box 19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49" name="Text Box 19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50" name="Text Box 19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51" name="Text Box 19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52" name="Text Box 19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53" name="Text Box 20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54" name="Text Box 20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55" name="Text Box 20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56" name="Text Box 20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57" name="Text Box 20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58" name="Text Box 20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59" name="Text Box 20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60" name="Text Box 20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61" name="Text Box 20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62" name="Text Box 20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63" name="Text Box 20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64" name="Text Box 20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65" name="Text Box 20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66" name="Text Box 20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67" name="Text Box 20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68" name="Text Box 20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69" name="Text Box 20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70" name="Text Box 20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71" name="Text Box 20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72" name="Text Box 20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73" name="Text Box 20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74" name="Text Box 20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75" name="Text Box 20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76" name="Text Box 20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77" name="Text Box 20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78" name="Text Box 20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79" name="Text Box 20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80" name="Text Box 20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81" name="Text Box 20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82" name="Text Box 20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83" name="Text Box 20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84" name="Text Box 203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85" name="Text Box 203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86" name="Text Box 203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87" name="Text Box 203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88" name="Text Box 203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89" name="Text Box 203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90" name="Text Box 203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91" name="Text Box 203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92" name="Text Box 20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93" name="Text Box 20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94" name="Text Box 20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95" name="Text Box 20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96" name="Text Box 20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97" name="Text Box 20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98" name="Text Box 20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599" name="Text Box 20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00" name="Text Box 20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01" name="Text Box 20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02" name="Text Box 20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03" name="Text Box 20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04" name="Text Box 20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05" name="Text Box 20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06" name="Text Box 20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07" name="Text Box 20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08" name="Text Box 20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09" name="Text Box 20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10" name="Text Box 20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11" name="Text Box 20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12" name="Text Box 20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13" name="Text Box 20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14" name="Text Box 20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15" name="Text Box 20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16" name="Text Box 20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17" name="Text Box 20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18" name="Text Box 20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19" name="Text Box 20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20" name="Text Box 20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21" name="Text Box 20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22" name="Text Box 20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23" name="Text Box 20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24" name="Text Box 20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25" name="Text Box 20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26" name="Text Box 20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27" name="Text Box 20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28" name="Text Box 20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29" name="Text Box 20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30" name="Text Box 20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31" name="Text Box 20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32" name="Text Box 20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33" name="Text Box 20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34" name="Text Box 20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35" name="Text Box 20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36" name="Text Box 20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37" name="Text Box 20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38" name="Text Box 20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39" name="Text Box 20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40" name="Text Box 20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41" name="Text Box 20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42" name="Text Box 20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43" name="Text Box 20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44" name="Text Box 20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45" name="Text Box 20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46" name="Text Box 20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47" name="Text Box 20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48" name="Text Box 20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49" name="Text Box 20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50" name="Text Box 20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51" name="Text Box 20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52" name="Text Box 20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53" name="Text Box 21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54" name="Text Box 21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55" name="Text Box 21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56" name="Text Box 21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57" name="Text Box 21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58" name="Text Box 21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59" name="Text Box 21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60" name="Text Box 21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61" name="Text Box 21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62" name="Text Box 21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63" name="Text Box 21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64" name="Text Box 21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65" name="Text Box 21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66" name="Text Box 21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67" name="Text Box 21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68" name="Text Box 21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69" name="Text Box 21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70" name="Text Box 21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71" name="Text Box 21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72" name="Text Box 21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73" name="Text Box 21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74" name="Text Box 21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75" name="Text Box 21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76" name="Text Box 21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77" name="Text Box 21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78" name="Text Box 21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79" name="Text Box 21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80" name="Text Box 21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81" name="Text Box 21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82" name="Text Box 21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83" name="Text Box 21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84" name="Text Box 213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85" name="Text Box 213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86" name="Text Box 213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87" name="Text Box 213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88" name="Text Box 213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89" name="Text Box 213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90" name="Text Box 213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91" name="Text Box 213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92" name="Text Box 21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93" name="Text Box 21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94" name="Text Box 21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95" name="Text Box 21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96" name="Text Box 21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97" name="Text Box 21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98" name="Text Box 21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699" name="Text Box 21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00" name="Text Box 21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01" name="Text Box 21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02" name="Text Box 21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03" name="Text Box 21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04" name="Text Box 21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05" name="Text Box 21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06" name="Text Box 21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07" name="Text Box 21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08" name="Text Box 21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09" name="Text Box 21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10" name="Text Box 21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11" name="Text Box 21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12" name="Text Box 21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13" name="Text Box 21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14" name="Text Box 21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15" name="Text Box 21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16" name="Text Box 21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17" name="Text Box 21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18" name="Text Box 21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19" name="Text Box 21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20" name="Text Box 21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21" name="Text Box 21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22" name="Text Box 21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23" name="Text Box 21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24" name="Text Box 21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25" name="Text Box 21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26" name="Text Box 21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27" name="Text Box 21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28" name="Text Box 21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29" name="Text Box 21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30" name="Text Box 21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31" name="Text Box 21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32" name="Text Box 21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33" name="Text Box 21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34" name="Text Box 21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35" name="Text Box 21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36" name="Text Box 21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37" name="Text Box 21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38" name="Text Box 21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39" name="Text Box 21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40" name="Text Box 21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41" name="Text Box 21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42" name="Text Box 21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43" name="Text Box 21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44" name="Text Box 21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45" name="Text Box 21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46" name="Text Box 21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47" name="Text Box 21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48" name="Text Box 21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49" name="Text Box 21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50" name="Text Box 21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51" name="Text Box 21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52" name="Text Box 21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53" name="Text Box 22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54" name="Text Box 22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55" name="Text Box 22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56" name="Text Box 22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57" name="Text Box 22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58" name="Text Box 22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59" name="Text Box 22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60" name="Text Box 22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61" name="Text Box 22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62" name="Text Box 22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63" name="Text Box 22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64" name="Text Box 22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65" name="Text Box 22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66" name="Text Box 22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67" name="Text Box 22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68" name="Text Box 22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69" name="Text Box 22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70" name="Text Box 22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71" name="Text Box 22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72" name="Text Box 22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73" name="Text Box 22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74" name="Text Box 22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75" name="Text Box 22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76" name="Text Box 22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77" name="Text Box 22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78" name="Text Box 22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79" name="Text Box 22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80" name="Text Box 22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81" name="Text Box 22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82" name="Text Box 22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83" name="Text Box 22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84" name="Text Box 223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85" name="Text Box 223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86" name="Text Box 223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87" name="Text Box 223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88" name="Text Box 223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89" name="Text Box 223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90" name="Text Box 223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91" name="Text Box 223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92" name="Text Box 22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93" name="Text Box 22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94" name="Text Box 22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95" name="Text Box 22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96" name="Text Box 22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97" name="Text Box 22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98" name="Text Box 22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799" name="Text Box 22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00" name="Text Box 22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01" name="Text Box 22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02" name="Text Box 22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03" name="Text Box 22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04" name="Text Box 22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05" name="Text Box 22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06" name="Text Box 22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07" name="Text Box 22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08" name="Text Box 22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09" name="Text Box 22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10" name="Text Box 22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11" name="Text Box 22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12" name="Text Box 22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13" name="Text Box 22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14" name="Text Box 22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15" name="Text Box 22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16" name="Text Box 22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17" name="Text Box 22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18" name="Text Box 22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19" name="Text Box 22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20" name="Text Box 22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21" name="Text Box 22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22" name="Text Box 22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23" name="Text Box 22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24" name="Text Box 22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25" name="Text Box 22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26" name="Text Box 22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27" name="Text Box 22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28" name="Text Box 22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29" name="Text Box 22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30" name="Text Box 22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31" name="Text Box 22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32" name="Text Box 22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33" name="Text Box 22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34" name="Text Box 22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35" name="Text Box 22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36" name="Text Box 22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37" name="Text Box 22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38" name="Text Box 22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39" name="Text Box 22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40" name="Text Box 22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41" name="Text Box 22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42" name="Text Box 22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43" name="Text Box 22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44" name="Text Box 22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45" name="Text Box 22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46" name="Text Box 22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47" name="Text Box 22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48" name="Text Box 22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49" name="Text Box 22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50" name="Text Box 22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51" name="Text Box 22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52" name="Text Box 22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53" name="Text Box 23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54" name="Text Box 23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55" name="Text Box 23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56" name="Text Box 23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57" name="Text Box 23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58" name="Text Box 23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59" name="Text Box 23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60" name="Text Box 23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61" name="Text Box 23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62" name="Text Box 23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63" name="Text Box 23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64" name="Text Box 23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65" name="Text Box 23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66" name="Text Box 23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67" name="Text Box 23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68" name="Text Box 23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69" name="Text Box 23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70" name="Text Box 23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71" name="Text Box 23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72" name="Text Box 23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73" name="Text Box 23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74" name="Text Box 23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75" name="Text Box 23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76" name="Text Box 23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77" name="Text Box 23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78" name="Text Box 23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79" name="Text Box 23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80" name="Text Box 23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81" name="Text Box 23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82" name="Text Box 23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83" name="Text Box 23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84" name="Text Box 233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85" name="Text Box 233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86" name="Text Box 233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87" name="Text Box 233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88" name="Text Box 233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89" name="Text Box 233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90" name="Text Box 233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91" name="Text Box 233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92" name="Text Box 23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93" name="Text Box 23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94" name="Text Box 23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95" name="Text Box 23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96" name="Text Box 23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97" name="Text Box 23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98" name="Text Box 23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899" name="Text Box 23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00" name="Text Box 23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01" name="Text Box 23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02" name="Text Box 23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03" name="Text Box 23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04" name="Text Box 23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05" name="Text Box 23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06" name="Text Box 23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07" name="Text Box 23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08" name="Text Box 23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09" name="Text Box 23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10" name="Text Box 23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11" name="Text Box 23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12" name="Text Box 23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13" name="Text Box 23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14" name="Text Box 23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15" name="Text Box 23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16" name="Text Box 23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17" name="Text Box 23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18" name="Text Box 23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19" name="Text Box 23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20" name="Text Box 23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21" name="Text Box 23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22" name="Text Box 23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23" name="Text Box 23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24" name="Text Box 23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25" name="Text Box 23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26" name="Text Box 23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27" name="Text Box 23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28" name="Text Box 23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29" name="Text Box 23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30" name="Text Box 23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31" name="Text Box 23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32" name="Text Box 23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33" name="Text Box 23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34" name="Text Box 23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35" name="Text Box 23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36" name="Text Box 23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37" name="Text Box 23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38" name="Text Box 23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39" name="Text Box 23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40" name="Text Box 23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41" name="Text Box 23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42" name="Text Box 23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43" name="Text Box 23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44" name="Text Box 23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45" name="Text Box 23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46" name="Text Box 23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47" name="Text Box 23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48" name="Text Box 23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49" name="Text Box 23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50" name="Text Box 23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51" name="Text Box 23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52" name="Text Box 23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53" name="Text Box 24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54" name="Text Box 24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55" name="Text Box 24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56" name="Text Box 24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57" name="Text Box 24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58" name="Text Box 24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59" name="Text Box 24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60" name="Text Box 24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61" name="Text Box 24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62" name="Text Box 24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63" name="Text Box 24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64" name="Text Box 24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65" name="Text Box 24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66" name="Text Box 24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67" name="Text Box 24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68" name="Text Box 24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69" name="Text Box 24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70" name="Text Box 24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71" name="Text Box 24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72" name="Text Box 24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73" name="Text Box 24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74" name="Text Box 24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75" name="Text Box 24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76" name="Text Box 24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77" name="Text Box 24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78" name="Text Box 24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79" name="Text Box 24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80" name="Text Box 24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81" name="Text Box 24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82" name="Text Box 24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83" name="Text Box 24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84" name="Text Box 243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85" name="Text Box 243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86" name="Text Box 243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87" name="Text Box 243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88" name="Text Box 243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89" name="Text Box 243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90" name="Text Box 243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91" name="Text Box 243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92" name="Text Box 24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93" name="Text Box 24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94" name="Text Box 24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95" name="Text Box 24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96" name="Text Box 24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97" name="Text Box 24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98" name="Text Box 24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6999" name="Text Box 24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00" name="Text Box 24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01" name="Text Box 24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02" name="Text Box 24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03" name="Text Box 24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04" name="Text Box 24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05" name="Text Box 24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06" name="Text Box 24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07" name="Text Box 24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08" name="Text Box 24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09" name="Text Box 24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10" name="Text Box 24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11" name="Text Box 24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12" name="Text Box 24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13" name="Text Box 24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14" name="Text Box 24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15" name="Text Box 24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16" name="Text Box 24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17" name="Text Box 24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18" name="Text Box 24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19" name="Text Box 24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20" name="Text Box 24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21" name="Text Box 24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22" name="Text Box 24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23" name="Text Box 24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24" name="Text Box 24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25" name="Text Box 24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26" name="Text Box 24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27" name="Text Box 24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28" name="Text Box 24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29" name="Text Box 24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30" name="Text Box 24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31" name="Text Box 24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32" name="Text Box 24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33" name="Text Box 24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34" name="Text Box 24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35" name="Text Box 24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36" name="Text Box 24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37" name="Text Box 24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38" name="Text Box 24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39" name="Text Box 24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40" name="Text Box 24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41" name="Text Box 24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42" name="Text Box 24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43" name="Text Box 24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44" name="Text Box 24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45" name="Text Box 24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46" name="Text Box 24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47" name="Text Box 24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48" name="Text Box 24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49" name="Text Box 24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50" name="Text Box 24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51" name="Text Box 24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52" name="Text Box 24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53" name="Text Box 25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54" name="Text Box 25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55" name="Text Box 25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56" name="Text Box 25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57" name="Text Box 25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58" name="Text Box 25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59" name="Text Box 25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60" name="Text Box 25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61" name="Text Box 25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62" name="Text Box 25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63" name="Text Box 25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64" name="Text Box 25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65" name="Text Box 25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66" name="Text Box 25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67" name="Text Box 25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68" name="Text Box 25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69" name="Text Box 25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70" name="Text Box 25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71" name="Text Box 25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72" name="Text Box 25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73" name="Text Box 25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74" name="Text Box 25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75" name="Text Box 25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76" name="Text Box 25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77" name="Text Box 25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78" name="Text Box 25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79" name="Text Box 25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80" name="Text Box 25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81" name="Text Box 25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82" name="Text Box 25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83" name="Text Box 25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84" name="Text Box 253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85" name="Text Box 253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86" name="Text Box 253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87" name="Text Box 253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88" name="Text Box 253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89" name="Text Box 253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90" name="Text Box 253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91" name="Text Box 253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92" name="Text Box 25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93" name="Text Box 25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94" name="Text Box 25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95" name="Text Box 25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96" name="Text Box 25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97" name="Text Box 25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98" name="Text Box 25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099" name="Text Box 25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00" name="Text Box 25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01" name="Text Box 25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02" name="Text Box 25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03" name="Text Box 25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04" name="Text Box 25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05" name="Text Box 25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06" name="Text Box 25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07" name="Text Box 25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08" name="Text Box 25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09" name="Text Box 25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10" name="Text Box 25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11" name="Text Box 25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12" name="Text Box 25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13" name="Text Box 25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14" name="Text Box 25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15" name="Text Box 25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16" name="Text Box 25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17" name="Text Box 25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18" name="Text Box 25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19" name="Text Box 25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20" name="Text Box 25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21" name="Text Box 25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22" name="Text Box 25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23" name="Text Box 25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24" name="Text Box 25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25" name="Text Box 25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26" name="Text Box 25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27" name="Text Box 25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28" name="Text Box 25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29" name="Text Box 25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30" name="Text Box 25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31" name="Text Box 25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32" name="Text Box 25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33" name="Text Box 25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34" name="Text Box 25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35" name="Text Box 25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36" name="Text Box 25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37" name="Text Box 25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38" name="Text Box 25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39" name="Text Box 25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40" name="Text Box 25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41" name="Text Box 25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42" name="Text Box 25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43" name="Text Box 25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44" name="Text Box 25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45" name="Text Box 25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46" name="Text Box 25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47" name="Text Box 25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48" name="Text Box 25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49" name="Text Box 25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50" name="Text Box 25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51" name="Text Box 25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52" name="Text Box 25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53" name="Text Box 26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54" name="Text Box 26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55" name="Text Box 26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56" name="Text Box 26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57" name="Text Box 26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58" name="Text Box 26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59" name="Text Box 26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60" name="Text Box 26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61" name="Text Box 26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62" name="Text Box 26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63" name="Text Box 26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64" name="Text Box 26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65" name="Text Box 26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66" name="Text Box 26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67" name="Text Box 26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68" name="Text Box 26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69" name="Text Box 26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70" name="Text Box 26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71" name="Text Box 26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72" name="Text Box 26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73" name="Text Box 26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74" name="Text Box 26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75" name="Text Box 26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76" name="Text Box 26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77" name="Text Box 26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78" name="Text Box 26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79" name="Text Box 26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80" name="Text Box 26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81" name="Text Box 26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82" name="Text Box 26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83" name="Text Box 26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84" name="Text Box 263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85" name="Text Box 263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86" name="Text Box 263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87" name="Text Box 263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88" name="Text Box 263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89" name="Text Box 263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90" name="Text Box 263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91" name="Text Box 263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92" name="Text Box 26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93" name="Text Box 26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94" name="Text Box 26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95" name="Text Box 26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96" name="Text Box 26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97" name="Text Box 26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98" name="Text Box 26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199" name="Text Box 26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00" name="Text Box 26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01" name="Text Box 26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02" name="Text Box 26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03" name="Text Box 26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04" name="Text Box 26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05" name="Text Box 26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06" name="Text Box 26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07" name="Text Box 26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08" name="Text Box 26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09" name="Text Box 26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10" name="Text Box 26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11" name="Text Box 26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12" name="Text Box 26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13" name="Text Box 26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14" name="Text Box 26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15" name="Text Box 26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16" name="Text Box 26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17" name="Text Box 26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18" name="Text Box 26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19" name="Text Box 26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20" name="Text Box 26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21" name="Text Box 26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22" name="Text Box 26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23" name="Text Box 26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24" name="Text Box 26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25" name="Text Box 26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26" name="Text Box 26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27" name="Text Box 26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28" name="Text Box 26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29" name="Text Box 26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30" name="Text Box 26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31" name="Text Box 26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32" name="Text Box 26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33" name="Text Box 26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34" name="Text Box 26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35" name="Text Box 26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36" name="Text Box 26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37" name="Text Box 26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38" name="Text Box 26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39" name="Text Box 26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40" name="Text Box 26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41" name="Text Box 26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42" name="Text Box 26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43" name="Text Box 26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44" name="Text Box 26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45" name="Text Box 26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46" name="Text Box 26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47" name="Text Box 26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48" name="Text Box 26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49" name="Text Box 26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50" name="Text Box 26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51" name="Text Box 26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52" name="Text Box 26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53" name="Text Box 27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54" name="Text Box 27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55" name="Text Box 27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56" name="Text Box 27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57" name="Text Box 27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58" name="Text Box 27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59" name="Text Box 27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60" name="Text Box 27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61" name="Text Box 27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62" name="Text Box 27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63" name="Text Box 27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64" name="Text Box 27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65" name="Text Box 27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66" name="Text Box 27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67" name="Text Box 27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68" name="Text Box 27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69" name="Text Box 27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70" name="Text Box 27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71" name="Text Box 27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72" name="Text Box 27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73" name="Text Box 27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74" name="Text Box 27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75" name="Text Box 27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76" name="Text Box 27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77" name="Text Box 27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78" name="Text Box 27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79" name="Text Box 27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80" name="Text Box 27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81" name="Text Box 27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82" name="Text Box 27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83" name="Text Box 27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84" name="Text Box 273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85" name="Text Box 273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86" name="Text Box 273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87" name="Text Box 273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88" name="Text Box 273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89" name="Text Box 273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90" name="Text Box 273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91" name="Text Box 273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92" name="Text Box 27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93" name="Text Box 27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94" name="Text Box 27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95" name="Text Box 27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96" name="Text Box 27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97" name="Text Box 27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98" name="Text Box 27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299" name="Text Box 27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00" name="Text Box 27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01" name="Text Box 27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02" name="Text Box 27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03" name="Text Box 27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04" name="Text Box 27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05" name="Text Box 27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06" name="Text Box 27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07" name="Text Box 27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08" name="Text Box 27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09" name="Text Box 27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10" name="Text Box 27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11" name="Text Box 27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12" name="Text Box 27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13" name="Text Box 27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14" name="Text Box 27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15" name="Text Box 27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16" name="Text Box 27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17" name="Text Box 27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18" name="Text Box 27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19" name="Text Box 27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20" name="Text Box 27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21" name="Text Box 27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22" name="Text Box 27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23" name="Text Box 27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24" name="Text Box 27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25" name="Text Box 27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26" name="Text Box 27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27" name="Text Box 27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28" name="Text Box 27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29" name="Text Box 27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30" name="Text Box 27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31" name="Text Box 27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32" name="Text Box 27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33" name="Text Box 27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34" name="Text Box 27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35" name="Text Box 27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36" name="Text Box 27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37" name="Text Box 27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38" name="Text Box 27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39" name="Text Box 27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40" name="Text Box 27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41" name="Text Box 27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42" name="Text Box 27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43" name="Text Box 27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44" name="Text Box 27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45" name="Text Box 27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46" name="Text Box 27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47" name="Text Box 27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48" name="Text Box 27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49" name="Text Box 27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50" name="Text Box 27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51" name="Text Box 27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52" name="Text Box 27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53" name="Text Box 28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54" name="Text Box 28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55" name="Text Box 28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56" name="Text Box 28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57" name="Text Box 28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58" name="Text Box 28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59" name="Text Box 28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60" name="Text Box 28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61" name="Text Box 28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62" name="Text Box 28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63" name="Text Box 28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64" name="Text Box 28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65" name="Text Box 28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66" name="Text Box 28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67" name="Text Box 28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68" name="Text Box 28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69" name="Text Box 28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70" name="Text Box 28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71" name="Text Box 28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72" name="Text Box 28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73" name="Text Box 28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74" name="Text Box 28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75" name="Text Box 28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76" name="Text Box 28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77" name="Text Box 28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78" name="Text Box 28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79" name="Text Box 28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80" name="Text Box 28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81" name="Text Box 28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82" name="Text Box 28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83" name="Text Box 28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84" name="Text Box 283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85" name="Text Box 283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86" name="Text Box 283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87" name="Text Box 283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88" name="Text Box 283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89" name="Text Box 283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90" name="Text Box 283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91" name="Text Box 283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92" name="Text Box 283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93" name="Text Box 284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94" name="Text Box 284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95" name="Text Box 284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96" name="Text Box 284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97" name="Text Box 284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98" name="Text Box 284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399" name="Text Box 284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00" name="Text Box 284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01" name="Text Box 284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02" name="Text Box 28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03" name="Text Box 28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04" name="Text Box 28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05" name="Text Box 28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06" name="Text Box 285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07" name="Text Box 285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08" name="Text Box 285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09" name="Text Box 285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10" name="Text Box 28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11" name="Text Box 28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12" name="Text Box 28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13" name="Text Box 28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14" name="Text Box 286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15" name="Text Box 286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16" name="Text Box 286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17" name="Text Box 286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18" name="Text Box 28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19" name="Text Box 28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20" name="Text Box 28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21" name="Text Box 28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22" name="Text Box 28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23" name="Text Box 28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24" name="Text Box 28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25" name="Text Box 28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26" name="Text Box 28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27" name="Text Box 28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28" name="Text Box 28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29" name="Text Box 28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30" name="Text Box 287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31" name="Text Box 287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32" name="Text Box 287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33" name="Text Box 288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34" name="Text Box 288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35" name="Text Box 288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36" name="Text Box 288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37" name="Text Box 288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38" name="Text Box 288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39" name="Text Box 288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40" name="Text Box 288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41" name="Text Box 288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42" name="Text Box 288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43" name="Text Box 289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44" name="Text Box 289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45" name="Text Box 289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46" name="Text Box 289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47" name="Text Box 289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48" name="Text Box 289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49" name="Text Box 289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50" name="Text Box 289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51" name="Text Box 289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52" name="Text Box 289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53" name="Text Box 290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54" name="Text Box 290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55" name="Text Box 290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56" name="Text Box 290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57" name="Text Box 290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58" name="Text Box 290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59" name="Text Box 290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60" name="Text Box 290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61" name="Text Box 290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62" name="Text Box 290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63" name="Text Box 291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64" name="Text Box 291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65" name="Text Box 291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66" name="Text Box 291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67" name="Text Box 291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68" name="Text Box 291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69" name="Text Box 291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70" name="Text Box 291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71" name="Text Box 291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72" name="Text Box 291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73" name="Text Box 292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74" name="Text Box 292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75" name="Text Box 292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76" name="Text Box 292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77" name="Text Box 292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78" name="Text Box 292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79" name="Text Box 292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80" name="Text Box 292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81" name="Text Box 292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82" name="Text Box 292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7483" name="Text Box 293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184</xdr:row>
      <xdr:rowOff>0</xdr:rowOff>
    </xdr:from>
    <xdr:ext cx="85725" cy="205409"/>
    <xdr:sp macro="" textlink="">
      <xdr:nvSpPr>
        <xdr:cNvPr id="7484" name="Text Box 11029"/>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485" name="Text Box 11030"/>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486" name="Text Box 11031"/>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487" name="Text Box 11032"/>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488" name="Text Box 11033"/>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489" name="Text Box 11034"/>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490" name="Text Box 11035"/>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491" name="Text Box 11036"/>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492" name="Text Box 11037"/>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493" name="Text Box 11038"/>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494" name="Text Box 11039"/>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495" name="Text Box 11040"/>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496" name="Text Box 238"/>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497" name="Text Box 239"/>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498" name="Text Box 240"/>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499" name="Text Box 241"/>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00" name="Text Box 242"/>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01" name="Text Box 243"/>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02" name="Text Box 244"/>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03" name="Text Box 245"/>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04" name="Text Box 246"/>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05" name="Text Box 247"/>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06" name="Text Box 248"/>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07" name="Text Box 249"/>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08" name="Text Box 250"/>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09" name="Text Box 251"/>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10" name="Text Box 252"/>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11" name="Text Box 253"/>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12" name="Text Box 254"/>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13" name="Text Box 255"/>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14" name="Text Box 256"/>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15" name="Text Box 257"/>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16" name="Text Box 258"/>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17" name="Text Box 259"/>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18" name="Text Box 260"/>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19" name="Text Box 261"/>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20" name="Text Box 262"/>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21" name="Text Box 263"/>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22" name="Text Box 264"/>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23" name="Text Box 265"/>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24" name="Text Box 266"/>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25" name="Text Box 267"/>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26" name="Text Box 268"/>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27" name="Text Box 269"/>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28" name="Text Box 270"/>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29" name="Text Box 271"/>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30" name="Text Box 272"/>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31" name="Text Box 273"/>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32" name="Text Box 274"/>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33" name="Text Box 275"/>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34" name="Text Box 276"/>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35" name="Text Box 277"/>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36" name="Text Box 278"/>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37" name="Text Box 279"/>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38" name="Text Box 280"/>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39" name="Text Box 281"/>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40" name="Text Box 282"/>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41" name="Text Box 283"/>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42" name="Text Box 284"/>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43" name="Text Box 285"/>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44" name="Text Box 286"/>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45" name="Text Box 287"/>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46" name="Text Box 288"/>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47" name="Text Box 289"/>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48" name="Text Box 290"/>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49" name="Text Box 291"/>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50" name="Text Box 292"/>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51" name="Text Box 293"/>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52" name="Text Box 294"/>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53" name="Text Box 295"/>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54" name="Text Box 296"/>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55" name="Text Box 297"/>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56" name="Text Box 298"/>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57" name="Text Box 299"/>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58" name="Text Box 300"/>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59" name="Text Box 301"/>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60" name="Text Box 302"/>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61" name="Text Box 303"/>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62" name="Text Box 304"/>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63" name="Text Box 305"/>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64" name="Text Box 306"/>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65" name="Text Box 307"/>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66" name="Text Box 308"/>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67" name="Text Box 309"/>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68" name="Text Box 310"/>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69" name="Text Box 311"/>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70" name="Text Box 312"/>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71" name="Text Box 313"/>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72" name="Text Box 314"/>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73" name="Text Box 315"/>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74" name="Text Box 316"/>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75" name="Text Box 317"/>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76" name="Text Box 318"/>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77" name="Text Box 319"/>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78" name="Text Box 320"/>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8"/>
    <xdr:sp macro="" textlink="">
      <xdr:nvSpPr>
        <xdr:cNvPr id="7579" name="Text Box 321"/>
        <xdr:cNvSpPr txBox="1">
          <a:spLocks noChangeArrowheads="1"/>
        </xdr:cNvSpPr>
      </xdr:nvSpPr>
      <xdr:spPr bwMode="auto">
        <a:xfrm>
          <a:off x="4686300" y="3505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580" name="Text Box 11147"/>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581" name="Text Box 11148"/>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582" name="Text Box 11149"/>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583" name="Text Box 11150"/>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584" name="Text Box 11151"/>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585" name="Text Box 11152"/>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586" name="Text Box 11153"/>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587" name="Text Box 11154"/>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588" name="Text Box 11155"/>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589" name="Text Box 11156"/>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590" name="Text Box 11157"/>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591" name="Text Box 11158"/>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592" name="Text Box 11159"/>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593" name="Text Box 11160"/>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594" name="Text Box 11161"/>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595" name="Text Box 11162"/>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596" name="Text Box 11163"/>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597" name="Text Box 11164"/>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598" name="Text Box 11165"/>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599" name="Text Box 11166"/>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600" name="Text Box 11167"/>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184</xdr:row>
      <xdr:rowOff>0</xdr:rowOff>
    </xdr:from>
    <xdr:ext cx="85725" cy="205409"/>
    <xdr:sp macro="" textlink="">
      <xdr:nvSpPr>
        <xdr:cNvPr id="7601" name="Text Box 11168"/>
        <xdr:cNvSpPr txBox="1">
          <a:spLocks noChangeArrowheads="1"/>
        </xdr:cNvSpPr>
      </xdr:nvSpPr>
      <xdr:spPr bwMode="auto">
        <a:xfrm>
          <a:off x="4686300" y="3505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02" name="Text Box 94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03" name="Text Box 94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04" name="Text Box 94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05" name="Text Box 94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06" name="Text Box 94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07" name="Text Box 94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08" name="Text Box 94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09" name="Text Box 94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10" name="Text Box 94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11" name="Text Box 94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12" name="Text Box 94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13" name="Text Box 94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14" name="Text Box 94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15" name="Text Box 94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16" name="Text Box 94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17" name="Text Box 94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18" name="Text Box 94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19" name="Text Box 94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20" name="Text Box 94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21" name="Text Box 94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22" name="Text Box 94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23" name="Text Box 94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24" name="Text Box 94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25" name="Text Box 95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26" name="Text Box 95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27" name="Text Box 95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28" name="Text Box 95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29" name="Text Box 95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30" name="Text Box 95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31" name="Text Box 95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32" name="Text Box 95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33" name="Text Box 95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34" name="Text Box 95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35" name="Text Box 95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36" name="Text Box 95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37" name="Text Box 95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38" name="Text Box 95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39" name="Text Box 95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40" name="Text Box 95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41" name="Text Box 95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42" name="Text Box 95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43" name="Text Box 95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44" name="Text Box 95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45" name="Text Box 95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46" name="Text Box 95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47" name="Text Box 95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48" name="Text Box 95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49" name="Text Box 95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50" name="Text Box 95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51" name="Text Box 95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52" name="Text Box 95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53" name="Text Box 95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54" name="Text Box 95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55" name="Text Box 95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56" name="Text Box 95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57" name="Text Box 95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58" name="Text Box 95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59" name="Text Box 95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60" name="Text Box 95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61" name="Text Box 95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62" name="Text Box 95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63" name="Text Box 95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64" name="Text Box 95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65" name="Text Box 95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66" name="Text Box 95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67" name="Text Box 95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68" name="Text Box 95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69" name="Text Box 95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70" name="Text Box 95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71" name="Text Box 95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72" name="Text Box 95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73" name="Text Box 95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74" name="Text Box 95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75" name="Text Box 95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76" name="Text Box 95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77" name="Text Box 95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78" name="Text Box 95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79" name="Text Box 95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80" name="Text Box 95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81" name="Text Box 95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82" name="Text Box 95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83" name="Text Box 95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84" name="Text Box 95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85" name="Text Box 95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86" name="Text Box 95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87" name="Text Box 95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88" name="Text Box 95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89" name="Text Box 95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90" name="Text Box 95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91" name="Text Box 95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92" name="Text Box 95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93" name="Text Box 95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94" name="Text Box 95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95" name="Text Box 95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96" name="Text Box 95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97" name="Text Box 95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98" name="Text Box 95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699" name="Text Box 95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00" name="Text Box 95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01" name="Text Box 95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02" name="Text Box 95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03" name="Text Box 95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04" name="Text Box 95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05" name="Text Box 95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06" name="Text Box 95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07" name="Text Box 95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08" name="Text Box 95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09" name="Text Box 95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10" name="Text Box 95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11" name="Text Box 95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12" name="Text Box 95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13" name="Text Box 95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14" name="Text Box 95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15" name="Text Box 95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16" name="Text Box 95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17" name="Text Box 95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18" name="Text Box 95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19" name="Text Box 95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20" name="Text Box 95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21" name="Text Box 95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22" name="Text Box 95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23" name="Text Box 95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24" name="Text Box 95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25" name="Text Box 96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26" name="Text Box 96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27" name="Text Box 96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28" name="Text Box 96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29" name="Text Box 96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30" name="Text Box 96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31" name="Text Box 96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32" name="Text Box 96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33" name="Text Box 96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34" name="Text Box 96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35" name="Text Box 96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36" name="Text Box 96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37" name="Text Box 96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38" name="Text Box 96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39" name="Text Box 96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40" name="Text Box 96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41" name="Text Box 96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42" name="Text Box 96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43" name="Text Box 96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44" name="Text Box 96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45" name="Text Box 96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46" name="Text Box 96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47" name="Text Box 96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48" name="Text Box 96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49" name="Text Box 96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50" name="Text Box 96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51" name="Text Box 96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52" name="Text Box 96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53" name="Text Box 96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54" name="Text Box 96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55" name="Text Box 96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56" name="Text Box 102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57" name="Text Box 102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58" name="Text Box 102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59" name="Text Box 102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60" name="Text Box 102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61" name="Text Box 102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62" name="Text Box 102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63" name="Text Box 102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64" name="Text Box 102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65" name="Text Box 102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66" name="Text Box 103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67" name="Text Box 103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68" name="Text Box 103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69" name="Text Box 103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70" name="Text Box 103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71" name="Text Box 103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72" name="Text Box 103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73" name="Text Box 103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74" name="Text Box 103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75" name="Text Box 103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76" name="Text Box 103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77" name="Text Box 103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78" name="Text Box 103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79" name="Text Box 103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80" name="Text Box 103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81" name="Text Box 103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82" name="Text Box 103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83" name="Text Box 103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84" name="Text Box 103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85" name="Text Box 103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86" name="Text Box 103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87" name="Text Box 103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88" name="Text Box 103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89" name="Text Box 103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90" name="Text Box 103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91" name="Text Box 103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92" name="Text Box 103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93" name="Text Box 103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94" name="Text Box 103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95" name="Text Box 103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96" name="Text Box 103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97" name="Text Box 103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98" name="Text Box 112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799" name="Text Box 112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00" name="Text Box 112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01" name="Text Box 112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02" name="Text Box 112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03" name="Text Box 112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04" name="Text Box 112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05" name="Text Box 112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06" name="Text Box 112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07" name="Text Box 112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08" name="Text Box 112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09" name="Text Box 112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10" name="Text Box 112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11" name="Text Box 112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12" name="Text Box 113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13" name="Text Box 113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14" name="Text Box 113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15" name="Text Box 113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16" name="Text Box 113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17" name="Text Box 113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18" name="Text Box 113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19" name="Text Box 113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20" name="Text Box 113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21" name="Text Box 113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22" name="Text Box 113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23" name="Text Box 113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24" name="Text Box 113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25" name="Text Box 113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26" name="Text Box 113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27" name="Text Box 113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28" name="Text Box 113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29" name="Text Box 113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30" name="Text Box 113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31" name="Text Box 113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32" name="Text Box 113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33" name="Text Box 113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34" name="Text Box 113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35" name="Text Box 113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36" name="Text Box 113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37" name="Text Box 113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38" name="Text Box 113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39" name="Text Box 113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40" name="Text Box 113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41" name="Text Box 113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42" name="Text Box 113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43" name="Text Box 113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44" name="Text Box 113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45" name="Text Box 113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46" name="Text Box 113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47" name="Text Box 113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48" name="Text Box 113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49" name="Text Box 113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50" name="Text Box 113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51" name="Text Box 113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52" name="Text Box 113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53" name="Text Box 113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54" name="Text Box 113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55" name="Text Box 113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56" name="Text Box 113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57" name="Text Box 113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58" name="Text Box 113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59" name="Text Box 113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60" name="Text Box 113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61" name="Text Box 113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62" name="Text Box 113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63" name="Text Box 113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64" name="Text Box 113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65" name="Text Box 113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66" name="Text Box 113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67" name="Text Box 113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68" name="Text Box 113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69" name="Text Box 113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70" name="Text Box 113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71" name="Text Box 113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72" name="Text Box 113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73" name="Text Box 113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74" name="Text Box 113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75" name="Text Box 113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76" name="Text Box 113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77" name="Text Box 113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78" name="Text Box 113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79" name="Text Box 113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80" name="Text Box 113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81" name="Text Box 113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82" name="Text Box 113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83" name="Text Box 113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84" name="Text Box 113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85" name="Text Box 113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86" name="Text Box 113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87" name="Text Box 113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88" name="Text Box 113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89" name="Text Box 113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90" name="Text Box 113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91" name="Text Box 113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92" name="Text Box 113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93" name="Text Box 113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94" name="Text Box 113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95" name="Text Box 113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96" name="Text Box 113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97" name="Text Box 113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98" name="Text Box 113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899" name="Text Box 113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00" name="Text Box 113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01" name="Text Box 113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02" name="Text Box 113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03" name="Text Box 113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04" name="Text Box 113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05" name="Text Box 113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06" name="Text Box 113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07" name="Text Box 113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08" name="Text Box 113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09" name="Text Box 113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10" name="Text Box 113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11" name="Text Box 113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12" name="Text Box 114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13" name="Text Box 114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14" name="Text Box 114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15" name="Text Box 114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16" name="Text Box 114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17" name="Text Box 114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18" name="Text Box 114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19" name="Text Box 114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20" name="Text Box 114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21" name="Text Box 114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22" name="Text Box 114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23" name="Text Box 114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24" name="Text Box 114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25" name="Text Box 114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26" name="Text Box 114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27" name="Text Box 114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28" name="Text Box 114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29" name="Text Box 114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30" name="Text Box 114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31" name="Text Box 114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32" name="Text Box 114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33" name="Text Box 114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34" name="Text Box 114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35" name="Text Box 114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36" name="Text Box 114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37" name="Text Box 114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38" name="Text Box 114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39" name="Text Box 114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40" name="Text Box 114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41" name="Text Box 114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42" name="Text Box 114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43" name="Text Box 114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44" name="Text Box 114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45" name="Text Box 114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46" name="Text Box 114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47" name="Text Box 114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48" name="Text Box 114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49" name="Text Box 114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50" name="Text Box 114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51" name="Text Box 114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52" name="Text Box 114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53" name="Text Box 114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54" name="Text Box 114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55" name="Text Box 114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56" name="Text Box 114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57" name="Text Box 114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58" name="Text Box 114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59" name="Text Box 114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60" name="Text Box 114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61" name="Text Box 114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62" name="Text Box 114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63" name="Text Box 114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64" name="Text Box 114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65" name="Text Box 114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66" name="Text Box 114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67" name="Text Box 114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68" name="Text Box 114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69" name="Text Box 114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70" name="Text Box 114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71" name="Text Box 114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72" name="Text Box 114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73" name="Text Box 114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74" name="Text Box 114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75" name="Text Box 114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76" name="Text Box 114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77" name="Text Box 114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78" name="Text Box 114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79" name="Text Box 114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80" name="Text Box 114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81" name="Text Box 114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82" name="Text Box 114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83" name="Text Box 114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84" name="Text Box 114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85" name="Text Box 114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86" name="Text Box 114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87" name="Text Box 114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88" name="Text Box 114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89" name="Text Box 114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90" name="Text Box 114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91" name="Text Box 114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92" name="Text Box 114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93" name="Text Box 114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94" name="Text Box 114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95" name="Text Box 114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96" name="Text Box 114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97" name="Text Box 114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98" name="Text Box 114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7999" name="Text Box 114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00" name="Text Box 114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01" name="Text Box 114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02" name="Text Box 114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03" name="Text Box 114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04" name="Text Box 114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05" name="Text Box 114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06" name="Text Box 114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07" name="Text Box 114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08" name="Text Box 114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09" name="Text Box 114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10" name="Text Box 114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11" name="Text Box 114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12" name="Text Box 115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13" name="Text Box 115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14" name="Text Box 115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15" name="Text Box 115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16" name="Text Box 115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17" name="Text Box 115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18" name="Text Box 115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19" name="Text Box 115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20" name="Text Box 115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21" name="Text Box 115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22" name="Text Box 115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23" name="Text Box 115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24" name="Text Box 115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25" name="Text Box 115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26" name="Text Box 115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27" name="Text Box 115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28" name="Text Box 115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29" name="Text Box 115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30" name="Text Box 115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31" name="Text Box 115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32" name="Text Box 115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33" name="Text Box 115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34" name="Text Box 115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35" name="Text Box 115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36" name="Text Box 115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37" name="Text Box 115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38" name="Text Box 115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39" name="Text Box 115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40" name="Text Box 115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41" name="Text Box 115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42" name="Text Box 115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43" name="Text Box 115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44" name="Text Box 115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45" name="Text Box 115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46" name="Text Box 115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47" name="Text Box 115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48" name="Text Box 115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49" name="Text Box 115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50" name="Text Box 115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51" name="Text Box 115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52" name="Text Box 115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53" name="Text Box 115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54" name="Text Box 115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55" name="Text Box 115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56" name="Text Box 115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57" name="Text Box 115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58" name="Text Box 115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59" name="Text Box 115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60" name="Text Box 115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61" name="Text Box 115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62" name="Text Box 94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63" name="Text Box 94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64" name="Text Box 94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65" name="Text Box 94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66" name="Text Box 94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67" name="Text Box 94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68" name="Text Box 94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69" name="Text Box 94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70" name="Text Box 94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71" name="Text Box 94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72" name="Text Box 94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73" name="Text Box 94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74" name="Text Box 94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75" name="Text Box 94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76" name="Text Box 94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77" name="Text Box 94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78" name="Text Box 94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79" name="Text Box 94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80" name="Text Box 94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81" name="Text Box 94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82" name="Text Box 94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83" name="Text Box 94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84" name="Text Box 94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85" name="Text Box 95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86" name="Text Box 95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87" name="Text Box 95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88" name="Text Box 95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89" name="Text Box 95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90" name="Text Box 95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91" name="Text Box 95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92" name="Text Box 95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93" name="Text Box 95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94" name="Text Box 95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95" name="Text Box 95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96" name="Text Box 95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97" name="Text Box 95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98" name="Text Box 95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099" name="Text Box 95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00" name="Text Box 95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01" name="Text Box 95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02" name="Text Box 95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03" name="Text Box 95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04" name="Text Box 95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05" name="Text Box 95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06" name="Text Box 95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07" name="Text Box 95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08" name="Text Box 95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09" name="Text Box 95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10" name="Text Box 95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11" name="Text Box 95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12" name="Text Box 95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13" name="Text Box 95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14" name="Text Box 95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15" name="Text Box 95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16" name="Text Box 95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17" name="Text Box 95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18" name="Text Box 95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19" name="Text Box 95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20" name="Text Box 95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21" name="Text Box 95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22" name="Text Box 95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23" name="Text Box 95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24" name="Text Box 95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25" name="Text Box 95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26" name="Text Box 95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27" name="Text Box 95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28" name="Text Box 95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29" name="Text Box 95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30" name="Text Box 95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31" name="Text Box 95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32" name="Text Box 95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33" name="Text Box 95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34" name="Text Box 95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35" name="Text Box 95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36" name="Text Box 95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37" name="Text Box 95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38" name="Text Box 95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39" name="Text Box 95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40" name="Text Box 95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41" name="Text Box 95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42" name="Text Box 95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43" name="Text Box 95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44" name="Text Box 95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45" name="Text Box 95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46" name="Text Box 95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47" name="Text Box 95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48" name="Text Box 95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49" name="Text Box 95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50" name="Text Box 95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51" name="Text Box 95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52" name="Text Box 95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53" name="Text Box 95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54" name="Text Box 95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55" name="Text Box 95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56" name="Text Box 95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57" name="Text Box 95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58" name="Text Box 95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59" name="Text Box 95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60" name="Text Box 95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61" name="Text Box 95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62" name="Text Box 95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63" name="Text Box 95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64" name="Text Box 95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65" name="Text Box 95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66" name="Text Box 95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67" name="Text Box 95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68" name="Text Box 95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69" name="Text Box 95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70" name="Text Box 95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71" name="Text Box 95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72" name="Text Box 95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73" name="Text Box 95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74" name="Text Box 95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75" name="Text Box 95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76" name="Text Box 95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77" name="Text Box 95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78" name="Text Box 95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79" name="Text Box 95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80" name="Text Box 95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81" name="Text Box 95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82" name="Text Box 95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83" name="Text Box 95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84" name="Text Box 95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85" name="Text Box 96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86" name="Text Box 96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87" name="Text Box 96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88" name="Text Box 96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89" name="Text Box 96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90" name="Text Box 96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91" name="Text Box 96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92" name="Text Box 96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93" name="Text Box 96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94" name="Text Box 96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95" name="Text Box 96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96" name="Text Box 96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97" name="Text Box 96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98" name="Text Box 96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199" name="Text Box 96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00" name="Text Box 96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01" name="Text Box 96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02" name="Text Box 96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03" name="Text Box 96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04" name="Text Box 96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05" name="Text Box 96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06" name="Text Box 96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07" name="Text Box 96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08" name="Text Box 96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09" name="Text Box 96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10" name="Text Box 96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11" name="Text Box 96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12" name="Text Box 96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13" name="Text Box 96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14" name="Text Box 96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15" name="Text Box 96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16" name="Text Box 102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17" name="Text Box 102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18" name="Text Box 102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19" name="Text Box 102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20" name="Text Box 102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21" name="Text Box 102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22" name="Text Box 102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23" name="Text Box 102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24" name="Text Box 102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25" name="Text Box 102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26" name="Text Box 103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27" name="Text Box 103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28" name="Text Box 103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29" name="Text Box 103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30" name="Text Box 103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31" name="Text Box 103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32" name="Text Box 103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33" name="Text Box 103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34" name="Text Box 103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35" name="Text Box 103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36" name="Text Box 103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37" name="Text Box 103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38" name="Text Box 103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39" name="Text Box 103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40" name="Text Box 103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41" name="Text Box 103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42" name="Text Box 103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43" name="Text Box 103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44" name="Text Box 103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45" name="Text Box 103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46" name="Text Box 103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47" name="Text Box 103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48" name="Text Box 103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49" name="Text Box 103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50" name="Text Box 103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51" name="Text Box 103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52" name="Text Box 103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53" name="Text Box 103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54" name="Text Box 103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55" name="Text Box 103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56" name="Text Box 103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57" name="Text Box 103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58" name="Text Box 112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59" name="Text Box 112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60" name="Text Box 112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61" name="Text Box 112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62" name="Text Box 112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63" name="Text Box 112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64" name="Text Box 112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65" name="Text Box 112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66" name="Text Box 112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67" name="Text Box 112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68" name="Text Box 112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69" name="Text Box 112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70" name="Text Box 112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71" name="Text Box 112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72" name="Text Box 113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73" name="Text Box 113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74" name="Text Box 113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75" name="Text Box 113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76" name="Text Box 113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77" name="Text Box 113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78" name="Text Box 113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79" name="Text Box 113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80" name="Text Box 113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81" name="Text Box 113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82" name="Text Box 113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83" name="Text Box 113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84" name="Text Box 113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85" name="Text Box 113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86" name="Text Box 113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87" name="Text Box 113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88" name="Text Box 113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89" name="Text Box 113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90" name="Text Box 113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91" name="Text Box 113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92" name="Text Box 113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93" name="Text Box 113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94" name="Text Box 113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95" name="Text Box 113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96" name="Text Box 113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97" name="Text Box 113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98" name="Text Box 113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299" name="Text Box 113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00" name="Text Box 113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01" name="Text Box 113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02" name="Text Box 113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03" name="Text Box 113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04" name="Text Box 113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05" name="Text Box 113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06" name="Text Box 113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07" name="Text Box 113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08" name="Text Box 113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09" name="Text Box 113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10" name="Text Box 113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11" name="Text Box 113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12" name="Text Box 113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13" name="Text Box 113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14" name="Text Box 113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15" name="Text Box 113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16" name="Text Box 113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17" name="Text Box 113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18" name="Text Box 113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19" name="Text Box 113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20" name="Text Box 113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21" name="Text Box 113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22" name="Text Box 113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23" name="Text Box 113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24" name="Text Box 113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25" name="Text Box 113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26" name="Text Box 113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27" name="Text Box 113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28" name="Text Box 113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29" name="Text Box 113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30" name="Text Box 113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31" name="Text Box 113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32" name="Text Box 113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33" name="Text Box 113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34" name="Text Box 113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35" name="Text Box 113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36" name="Text Box 113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37" name="Text Box 113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38" name="Text Box 113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39" name="Text Box 113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40" name="Text Box 113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41" name="Text Box 113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42" name="Text Box 113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43" name="Text Box 113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44" name="Text Box 113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45" name="Text Box 113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46" name="Text Box 113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47" name="Text Box 113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48" name="Text Box 113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49" name="Text Box 113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50" name="Text Box 113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51" name="Text Box 113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52" name="Text Box 113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53" name="Text Box 113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54" name="Text Box 113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55" name="Text Box 113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56" name="Text Box 113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57" name="Text Box 113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58" name="Text Box 113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59" name="Text Box 113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60" name="Text Box 113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61" name="Text Box 113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62" name="Text Box 113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63" name="Text Box 113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64" name="Text Box 113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65" name="Text Box 113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66" name="Text Box 113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67" name="Text Box 113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68" name="Text Box 113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69" name="Text Box 113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70" name="Text Box 113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71" name="Text Box 113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72" name="Text Box 114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73" name="Text Box 114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74" name="Text Box 114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75" name="Text Box 114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76" name="Text Box 114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77" name="Text Box 114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78" name="Text Box 114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79" name="Text Box 114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80" name="Text Box 114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81" name="Text Box 114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82" name="Text Box 114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83" name="Text Box 114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84" name="Text Box 114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85" name="Text Box 114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86" name="Text Box 114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87" name="Text Box 114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88" name="Text Box 114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89" name="Text Box 114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90" name="Text Box 114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91" name="Text Box 114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92" name="Text Box 114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93" name="Text Box 114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94" name="Text Box 114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95" name="Text Box 114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96" name="Text Box 114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97" name="Text Box 114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98" name="Text Box 114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399" name="Text Box 114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00" name="Text Box 114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01" name="Text Box 114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02" name="Text Box 114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03" name="Text Box 114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04" name="Text Box 114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05" name="Text Box 114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06" name="Text Box 114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07" name="Text Box 114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08" name="Text Box 114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09" name="Text Box 114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10" name="Text Box 114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11" name="Text Box 114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12" name="Text Box 114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13" name="Text Box 114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14" name="Text Box 114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15" name="Text Box 114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16" name="Text Box 114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17" name="Text Box 114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18" name="Text Box 114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19" name="Text Box 114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20" name="Text Box 114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21" name="Text Box 114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22" name="Text Box 114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23" name="Text Box 114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24" name="Text Box 114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25" name="Text Box 114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26" name="Text Box 114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27" name="Text Box 114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28" name="Text Box 114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29" name="Text Box 114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30" name="Text Box 114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31" name="Text Box 114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32" name="Text Box 114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33" name="Text Box 114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34" name="Text Box 114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35" name="Text Box 114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36" name="Text Box 114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37" name="Text Box 114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38" name="Text Box 114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39" name="Text Box 114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40" name="Text Box 114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41" name="Text Box 114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42" name="Text Box 114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43" name="Text Box 114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44" name="Text Box 114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45" name="Text Box 114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46" name="Text Box 114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47" name="Text Box 114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48" name="Text Box 114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49" name="Text Box 114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50" name="Text Box 114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51" name="Text Box 114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52" name="Text Box 114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53" name="Text Box 114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54" name="Text Box 114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55" name="Text Box 114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56" name="Text Box 114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57" name="Text Box 114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58" name="Text Box 114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59" name="Text Box 114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60" name="Text Box 114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61" name="Text Box 114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62" name="Text Box 114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63" name="Text Box 114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64" name="Text Box 114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65" name="Text Box 114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66" name="Text Box 114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67" name="Text Box 114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68" name="Text Box 114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69" name="Text Box 114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70" name="Text Box 114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71" name="Text Box 114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72" name="Text Box 115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73" name="Text Box 115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74" name="Text Box 115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75" name="Text Box 115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76" name="Text Box 115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77" name="Text Box 115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78" name="Text Box 115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79" name="Text Box 115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80" name="Text Box 115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81" name="Text Box 115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82" name="Text Box 115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83" name="Text Box 115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84" name="Text Box 115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85" name="Text Box 115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86" name="Text Box 115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87" name="Text Box 115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88" name="Text Box 115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89" name="Text Box 115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90" name="Text Box 115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91" name="Text Box 115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92" name="Text Box 115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93" name="Text Box 115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94" name="Text Box 115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95" name="Text Box 115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96" name="Text Box 115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97" name="Text Box 115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98" name="Text Box 115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499" name="Text Box 115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500" name="Text Box 115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501" name="Text Box 115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502" name="Text Box 115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503" name="Text Box 115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504" name="Text Box 115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505" name="Text Box 115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506" name="Text Box 115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507" name="Text Box 115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508" name="Text Box 115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509" name="Text Box 115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510" name="Text Box 115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511" name="Text Box 115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512" name="Text Box 115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513" name="Text Box 115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514" name="Text Box 115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515" name="Text Box 115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516" name="Text Box 115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517" name="Text Box 115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518" name="Text Box 115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519" name="Text Box 115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520" name="Text Box 115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8521" name="Text Box 115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185</xdr:row>
      <xdr:rowOff>0</xdr:rowOff>
    </xdr:from>
    <xdr:to>
      <xdr:col>4</xdr:col>
      <xdr:colOff>85725</xdr:colOff>
      <xdr:row>186</xdr:row>
      <xdr:rowOff>19050</xdr:rowOff>
    </xdr:to>
    <xdr:sp macro="" textlink="">
      <xdr:nvSpPr>
        <xdr:cNvPr id="8522" name="Text Box 1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23" name="Text Box 1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24" name="Text Box 1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25" name="Text Box 1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26" name="Text Box 1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27" name="Text Box 1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28" name="Text Box 1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29" name="Text Box 1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30" name="Text Box 1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31" name="Text Box 1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32" name="Text Box 1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33" name="Text Box 1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34" name="Text Box 1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35" name="Text Box 1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36" name="Text Box 1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37" name="Text Box 1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38" name="Text Box 1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39" name="Text Box 1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40" name="Text Box 1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41" name="Text Box 1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42" name="Text Box 1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43" name="Text Box 1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44" name="Text Box 1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45" name="Text Box 1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46" name="Text Box 1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47" name="Text Box 1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48" name="Text Box 1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49" name="Text Box 1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50" name="Text Box 1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51" name="Text Box 1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52" name="Text Box 1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53" name="Text Box 1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54" name="Text Box 1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55" name="Text Box 1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56" name="Text Box 1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57" name="Text Box 1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58" name="Text Box 1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59" name="Text Box 1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60" name="Text Box 1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61" name="Text Box 1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62" name="Text Box 1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63" name="Text Box 1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64" name="Text Box 1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65" name="Text Box 1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66" name="Text Box 1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67" name="Text Box 1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68" name="Text Box 1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69" name="Text Box 1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70" name="Text Box 1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71" name="Text Box 1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72" name="Text Box 1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73" name="Text Box 1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74" name="Text Box 1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75" name="Text Box 1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76" name="Text Box 1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77" name="Text Box 1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78" name="Text Box 1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79" name="Text Box 1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80" name="Text Box 1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81" name="Text Box 1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82" name="Text Box 1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83" name="Text Box 2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84" name="Text Box 2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85" name="Text Box 2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86" name="Text Box 2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87" name="Text Box 2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88" name="Text Box 2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89" name="Text Box 2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90" name="Text Box 2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91" name="Text Box 2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92" name="Text Box 2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93" name="Text Box 2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94" name="Text Box 2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95" name="Text Box 2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96" name="Text Box 2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97" name="Text Box 2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98" name="Text Box 2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599" name="Text Box 2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00" name="Text Box 2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01" name="Text Box 2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02" name="Text Box 2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03" name="Text Box 2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04" name="Text Box 2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05" name="Text Box 2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06" name="Text Box 2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07" name="Text Box 2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08" name="Text Box 2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09" name="Text Box 2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10" name="Text Box 2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11" name="Text Box 2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12" name="Text Box 2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13" name="Text Box 2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14" name="Text Box 2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15" name="Text Box 2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16" name="Text Box 2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17" name="Text Box 2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18" name="Text Box 2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19" name="Text Box 2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20" name="Text Box 2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21" name="Text Box 2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22" name="Text Box 2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23" name="Text Box 2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24" name="Text Box 2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25" name="Text Box 2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26" name="Text Box 2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27" name="Text Box 2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28" name="Text Box 2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29" name="Text Box 2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30" name="Text Box 2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31" name="Text Box 2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32" name="Text Box 2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33" name="Text Box 2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34" name="Text Box 2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35" name="Text Box 2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36" name="Text Box 2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37" name="Text Box 2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38" name="Text Box 2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39" name="Text Box 2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40" name="Text Box 2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41" name="Text Box 2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42" name="Text Box 2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43" name="Text Box 2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44" name="Text Box 2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45" name="Text Box 2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46" name="Text Box 2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47" name="Text Box 2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48" name="Text Box 2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49" name="Text Box 2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50" name="Text Box 2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51" name="Text Box 2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52" name="Text Box 2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53" name="Text Box 2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54" name="Text Box 2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55" name="Text Box 2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56" name="Text Box 2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57" name="Text Box 2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58" name="Text Box 2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59" name="Text Box 2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60" name="Text Box 2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61" name="Text Box 2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62" name="Text Box 2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63" name="Text Box 2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64" name="Text Box 2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65" name="Text Box 2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66" name="Text Box 2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67" name="Text Box 2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68" name="Text Box 2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69" name="Text Box 2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70" name="Text Box 2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71" name="Text Box 2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72" name="Text Box 2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73" name="Text Box 2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74" name="Text Box 2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75" name="Text Box 2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76" name="Text Box 2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77" name="Text Box 2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78" name="Text Box 2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79" name="Text Box 2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80" name="Text Box 2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81" name="Text Box 2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82" name="Text Box 2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83" name="Text Box 3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84" name="Text Box 3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85" name="Text Box 3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86" name="Text Box 3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87" name="Text Box 3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88" name="Text Box 3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89" name="Text Box 3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90" name="Text Box 3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91" name="Text Box 3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92" name="Text Box 3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93" name="Text Box 3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94" name="Text Box 3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95" name="Text Box 3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96" name="Text Box 3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97" name="Text Box 3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98" name="Text Box 3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699" name="Text Box 3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00" name="Text Box 3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01" name="Text Box 3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02" name="Text Box 3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03" name="Text Box 3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04" name="Text Box 3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05" name="Text Box 3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06" name="Text Box 3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07" name="Text Box 3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08" name="Text Box 3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09" name="Text Box 3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10" name="Text Box 3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11" name="Text Box 3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12" name="Text Box 3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13" name="Text Box 3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14" name="Text Box 3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15" name="Text Box 3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16" name="Text Box 3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17" name="Text Box 3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18" name="Text Box 3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19" name="Text Box 3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20" name="Text Box 3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21" name="Text Box 3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22" name="Text Box 3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23" name="Text Box 3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24" name="Text Box 3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25" name="Text Box 3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26" name="Text Box 3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27" name="Text Box 3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28" name="Text Box 3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29" name="Text Box 3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30" name="Text Box 3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31" name="Text Box 3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32" name="Text Box 3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33" name="Text Box 3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34" name="Text Box 3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35" name="Text Box 3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36" name="Text Box 3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37" name="Text Box 3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38" name="Text Box 3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39" name="Text Box 3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40" name="Text Box 3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41" name="Text Box 3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42" name="Text Box 3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43" name="Text Box 3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44" name="Text Box 3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45" name="Text Box 3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46" name="Text Box 3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47" name="Text Box 3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48" name="Text Box 3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49" name="Text Box 3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50" name="Text Box 3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51" name="Text Box 3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52" name="Text Box 3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53" name="Text Box 3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54" name="Text Box 3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55" name="Text Box 3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56" name="Text Box 3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57" name="Text Box 3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58" name="Text Box 3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59" name="Text Box 3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60" name="Text Box 3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61" name="Text Box 3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62" name="Text Box 3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63" name="Text Box 3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64" name="Text Box 3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65" name="Text Box 3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66" name="Text Box 3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67" name="Text Box 3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68" name="Text Box 3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69" name="Text Box 3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70" name="Text Box 3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71" name="Text Box 3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72" name="Text Box 3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73" name="Text Box 3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74" name="Text Box 3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75" name="Text Box 3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76" name="Text Box 3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77" name="Text Box 3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78" name="Text Box 3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79" name="Text Box 3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80" name="Text Box 3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81" name="Text Box 3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82" name="Text Box 3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83" name="Text Box 4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84" name="Text Box 4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85" name="Text Box 4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86" name="Text Box 4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87" name="Text Box 4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88" name="Text Box 4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89" name="Text Box 4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90" name="Text Box 4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91" name="Text Box 4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92" name="Text Box 4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93" name="Text Box 4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94" name="Text Box 4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95" name="Text Box 4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96" name="Text Box 4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97" name="Text Box 4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98" name="Text Box 4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799" name="Text Box 4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00" name="Text Box 4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01" name="Text Box 4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02" name="Text Box 4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03" name="Text Box 4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04" name="Text Box 4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05" name="Text Box 4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06" name="Text Box 4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07" name="Text Box 4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08" name="Text Box 4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09" name="Text Box 4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10" name="Text Box 4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11" name="Text Box 4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12" name="Text Box 4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13" name="Text Box 4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14" name="Text Box 4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15" name="Text Box 4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16" name="Text Box 4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17" name="Text Box 4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18" name="Text Box 4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19" name="Text Box 4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20" name="Text Box 4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21" name="Text Box 4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22" name="Text Box 4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23" name="Text Box 4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24" name="Text Box 4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25" name="Text Box 4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26" name="Text Box 4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27" name="Text Box 4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28" name="Text Box 4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29" name="Text Box 4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30" name="Text Box 4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31" name="Text Box 4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32" name="Text Box 4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33" name="Text Box 4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34" name="Text Box 4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35" name="Text Box 4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36" name="Text Box 4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37" name="Text Box 4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38" name="Text Box 4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39" name="Text Box 4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40" name="Text Box 4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41" name="Text Box 4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42" name="Text Box 4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43" name="Text Box 4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44" name="Text Box 4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45" name="Text Box 4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46" name="Text Box 4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47" name="Text Box 4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48" name="Text Box 4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49" name="Text Box 4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50" name="Text Box 4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51" name="Text Box 4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52" name="Text Box 4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53" name="Text Box 4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54" name="Text Box 4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55" name="Text Box 4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56" name="Text Box 4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57" name="Text Box 4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58" name="Text Box 4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59" name="Text Box 4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60" name="Text Box 4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61" name="Text Box 4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62" name="Text Box 4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63" name="Text Box 4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64" name="Text Box 4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65" name="Text Box 4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66" name="Text Box 4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67" name="Text Box 4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68" name="Text Box 4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69" name="Text Box 4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70" name="Text Box 4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71" name="Text Box 4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72" name="Text Box 4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73" name="Text Box 4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74" name="Text Box 4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75" name="Text Box 4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76" name="Text Box 4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77" name="Text Box 4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78" name="Text Box 4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79" name="Text Box 4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80" name="Text Box 4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81" name="Text Box 4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82" name="Text Box 4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83" name="Text Box 5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84" name="Text Box 5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85" name="Text Box 5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86" name="Text Box 5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87" name="Text Box 5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88" name="Text Box 5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89" name="Text Box 5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90" name="Text Box 5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91" name="Text Box 5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92" name="Text Box 5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93" name="Text Box 5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94" name="Text Box 5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95" name="Text Box 5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96" name="Text Box 5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97" name="Text Box 5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98" name="Text Box 5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899" name="Text Box 5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00" name="Text Box 5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01" name="Text Box 5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02" name="Text Box 5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03" name="Text Box 5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04" name="Text Box 5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05" name="Text Box 5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06" name="Text Box 5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07" name="Text Box 5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08" name="Text Box 5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09" name="Text Box 5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10" name="Text Box 5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11" name="Text Box 5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12" name="Text Box 5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13" name="Text Box 5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14" name="Text Box 5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15" name="Text Box 5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16" name="Text Box 5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17" name="Text Box 5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18" name="Text Box 5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19" name="Text Box 5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20" name="Text Box 5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21" name="Text Box 5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22" name="Text Box 5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23" name="Text Box 5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24" name="Text Box 5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25" name="Text Box 5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26" name="Text Box 5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27" name="Text Box 5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28" name="Text Box 5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29" name="Text Box 5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30" name="Text Box 5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31" name="Text Box 5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32" name="Text Box 5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33" name="Text Box 5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34" name="Text Box 5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35" name="Text Box 5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36" name="Text Box 5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37" name="Text Box 5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38" name="Text Box 5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39" name="Text Box 5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40" name="Text Box 5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41" name="Text Box 5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42" name="Text Box 5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43" name="Text Box 5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44" name="Text Box 5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45" name="Text Box 5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46" name="Text Box 5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47" name="Text Box 5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48" name="Text Box 5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49" name="Text Box 5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50" name="Text Box 5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51" name="Text Box 5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52" name="Text Box 5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53" name="Text Box 5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54" name="Text Box 5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55" name="Text Box 5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56" name="Text Box 5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57" name="Text Box 5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58" name="Text Box 5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59" name="Text Box 5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60" name="Text Box 5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61" name="Text Box 5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62" name="Text Box 5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63" name="Text Box 5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64" name="Text Box 5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65" name="Text Box 5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66" name="Text Box 5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67" name="Text Box 5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68" name="Text Box 5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69" name="Text Box 5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70" name="Text Box 5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71" name="Text Box 5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72" name="Text Box 5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73" name="Text Box 5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74" name="Text Box 5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75" name="Text Box 5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76" name="Text Box 5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77" name="Text Box 5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78" name="Text Box 5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79" name="Text Box 5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80" name="Text Box 5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81" name="Text Box 5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82" name="Text Box 5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83" name="Text Box 6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84" name="Text Box 6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85" name="Text Box 6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86" name="Text Box 6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87" name="Text Box 6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88" name="Text Box 6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89" name="Text Box 6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90" name="Text Box 6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91" name="Text Box 6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92" name="Text Box 6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93" name="Text Box 6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94" name="Text Box 6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95" name="Text Box 6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96" name="Text Box 6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97" name="Text Box 6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98" name="Text Box 6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8999" name="Text Box 6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00" name="Text Box 6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01" name="Text Box 6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02" name="Text Box 6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03" name="Text Box 6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04" name="Text Box 6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05" name="Text Box 6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06" name="Text Box 6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07" name="Text Box 6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08" name="Text Box 6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09" name="Text Box 6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10" name="Text Box 6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11" name="Text Box 6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12" name="Text Box 6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13" name="Text Box 6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14" name="Text Box 6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15" name="Text Box 6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16" name="Text Box 6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17" name="Text Box 6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18" name="Text Box 6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19" name="Text Box 6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20" name="Text Box 6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21" name="Text Box 6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22" name="Text Box 6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23" name="Text Box 6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24" name="Text Box 6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25" name="Text Box 6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26" name="Text Box 6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27" name="Text Box 6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28" name="Text Box 6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29" name="Text Box 6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30" name="Text Box 6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31" name="Text Box 6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32" name="Text Box 6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33" name="Text Box 6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34" name="Text Box 6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35" name="Text Box 6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36" name="Text Box 6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37" name="Text Box 6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38" name="Text Box 6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39" name="Text Box 6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40" name="Text Box 6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41" name="Text Box 6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42" name="Text Box 6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43" name="Text Box 6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44" name="Text Box 6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45" name="Text Box 6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46" name="Text Box 6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47" name="Text Box 6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48" name="Text Box 6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49" name="Text Box 6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50" name="Text Box 6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51" name="Text Box 6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52" name="Text Box 6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53" name="Text Box 6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54" name="Text Box 6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55" name="Text Box 6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56" name="Text Box 6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57" name="Text Box 6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58" name="Text Box 6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59" name="Text Box 6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60" name="Text Box 6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61" name="Text Box 6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62" name="Text Box 6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63" name="Text Box 6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64" name="Text Box 6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65" name="Text Box 6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66" name="Text Box 6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67" name="Text Box 6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68" name="Text Box 6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69" name="Text Box 6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70" name="Text Box 6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71" name="Text Box 6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72" name="Text Box 6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73" name="Text Box 6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74" name="Text Box 6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75" name="Text Box 6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76" name="Text Box 6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77" name="Text Box 6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78" name="Text Box 6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79" name="Text Box 6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80" name="Text Box 6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81" name="Text Box 6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82" name="Text Box 6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83" name="Text Box 7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84" name="Text Box 7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85" name="Text Box 7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86" name="Text Box 7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87" name="Text Box 7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88" name="Text Box 7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89" name="Text Box 7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90" name="Text Box 7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91" name="Text Box 7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92" name="Text Box 7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93" name="Text Box 7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94" name="Text Box 7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95" name="Text Box 7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96" name="Text Box 7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97" name="Text Box 7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98" name="Text Box 7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099" name="Text Box 7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00" name="Text Box 7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01" name="Text Box 7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02" name="Text Box 7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03" name="Text Box 7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04" name="Text Box 7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05" name="Text Box 7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06" name="Text Box 7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07" name="Text Box 7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08" name="Text Box 7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09" name="Text Box 7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10" name="Text Box 7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11" name="Text Box 7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12" name="Text Box 7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13" name="Text Box 7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14" name="Text Box 7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15" name="Text Box 7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16" name="Text Box 7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17" name="Text Box 7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18" name="Text Box 7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19" name="Text Box 7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20" name="Text Box 7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21" name="Text Box 7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22" name="Text Box 7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23" name="Text Box 7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24" name="Text Box 7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25" name="Text Box 7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26" name="Text Box 7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27" name="Text Box 7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28" name="Text Box 7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29" name="Text Box 7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30" name="Text Box 7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31" name="Text Box 7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32" name="Text Box 7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33" name="Text Box 7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34" name="Text Box 7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35" name="Text Box 7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36" name="Text Box 7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37" name="Text Box 7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38" name="Text Box 7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39" name="Text Box 7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40" name="Text Box 7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41" name="Text Box 7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42" name="Text Box 7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43" name="Text Box 7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44" name="Text Box 7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45" name="Text Box 7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46" name="Text Box 7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47" name="Text Box 7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48" name="Text Box 7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49" name="Text Box 7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50" name="Text Box 7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51" name="Text Box 7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52" name="Text Box 7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53" name="Text Box 7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54" name="Text Box 7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55" name="Text Box 7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56" name="Text Box 7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57" name="Text Box 7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58" name="Text Box 7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59" name="Text Box 7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60" name="Text Box 7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61" name="Text Box 7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62" name="Text Box 7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63" name="Text Box 7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64" name="Text Box 7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65" name="Text Box 7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66" name="Text Box 7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67" name="Text Box 7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68" name="Text Box 7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69" name="Text Box 7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70" name="Text Box 7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71" name="Text Box 7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72" name="Text Box 7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73" name="Text Box 7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74" name="Text Box 7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75" name="Text Box 7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76" name="Text Box 7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77" name="Text Box 7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78" name="Text Box 7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79" name="Text Box 7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80" name="Text Box 7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81" name="Text Box 7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82" name="Text Box 7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83" name="Text Box 8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84" name="Text Box 8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85" name="Text Box 8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86" name="Text Box 8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87" name="Text Box 8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88" name="Text Box 8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89" name="Text Box 8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90" name="Text Box 8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91" name="Text Box 8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92" name="Text Box 8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93" name="Text Box 8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94" name="Text Box 8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95" name="Text Box 8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96" name="Text Box 8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97" name="Text Box 8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98" name="Text Box 8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199" name="Text Box 8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00" name="Text Box 8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01" name="Text Box 8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02" name="Text Box 8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03" name="Text Box 8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04" name="Text Box 8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05" name="Text Box 8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06" name="Text Box 8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07" name="Text Box 8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08" name="Text Box 8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09" name="Text Box 8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10" name="Text Box 8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11" name="Text Box 8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12" name="Text Box 8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13" name="Text Box 8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14" name="Text Box 8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15" name="Text Box 8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16" name="Text Box 8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17" name="Text Box 8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18" name="Text Box 8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19" name="Text Box 8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20" name="Text Box 8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21" name="Text Box 8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22" name="Text Box 8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23" name="Text Box 8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24" name="Text Box 8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25" name="Text Box 8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26" name="Text Box 8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27" name="Text Box 8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28" name="Text Box 8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29" name="Text Box 8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30" name="Text Box 8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31" name="Text Box 8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32" name="Text Box 8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33" name="Text Box 8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34" name="Text Box 8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35" name="Text Box 8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36" name="Text Box 8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37" name="Text Box 8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38" name="Text Box 8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39" name="Text Box 8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40" name="Text Box 8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41" name="Text Box 8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42" name="Text Box 8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43" name="Text Box 8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44" name="Text Box 8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45" name="Text Box 8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46" name="Text Box 8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47" name="Text Box 8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48" name="Text Box 8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49" name="Text Box 8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50" name="Text Box 8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51" name="Text Box 8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52" name="Text Box 8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53" name="Text Box 8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54" name="Text Box 8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55" name="Text Box 8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56" name="Text Box 8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57" name="Text Box 8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58" name="Text Box 8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59" name="Text Box 8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60" name="Text Box 8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61" name="Text Box 8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62" name="Text Box 8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63" name="Text Box 8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64" name="Text Box 8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65" name="Text Box 8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66" name="Text Box 8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67" name="Text Box 8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68" name="Text Box 8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69" name="Text Box 8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70" name="Text Box 8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71" name="Text Box 8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72" name="Text Box 8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73" name="Text Box 8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74" name="Text Box 8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75" name="Text Box 8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76" name="Text Box 8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77" name="Text Box 8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78" name="Text Box 8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79" name="Text Box 8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80" name="Text Box 8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81" name="Text Box 8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82" name="Text Box 8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83" name="Text Box 9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84" name="Text Box 9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85" name="Text Box 9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86" name="Text Box 9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87" name="Text Box 9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88" name="Text Box 9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89" name="Text Box 9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90" name="Text Box 9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91" name="Text Box 9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92" name="Text Box 9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93" name="Text Box 9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94" name="Text Box 9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95" name="Text Box 9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96" name="Text Box 9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97" name="Text Box 9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98" name="Text Box 9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299" name="Text Box 9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00" name="Text Box 9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01" name="Text Box 9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02" name="Text Box 9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03" name="Text Box 9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04" name="Text Box 9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05" name="Text Box 9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06" name="Text Box 9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07" name="Text Box 9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08" name="Text Box 9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09" name="Text Box 9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10" name="Text Box 9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11" name="Text Box 9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12" name="Text Box 9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13" name="Text Box 9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14" name="Text Box 9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15" name="Text Box 9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16" name="Text Box 9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17" name="Text Box 9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18" name="Text Box 9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19" name="Text Box 9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20" name="Text Box 9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21" name="Text Box 9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22" name="Text Box 9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23" name="Text Box 9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24" name="Text Box 9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25" name="Text Box 9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26" name="Text Box 9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27" name="Text Box 9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28" name="Text Box 9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29" name="Text Box 9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30" name="Text Box 9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31" name="Text Box 9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32" name="Text Box 9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33" name="Text Box 9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34" name="Text Box 9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35" name="Text Box 9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36" name="Text Box 9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37" name="Text Box 9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38" name="Text Box 9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39" name="Text Box 9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40" name="Text Box 9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41" name="Text Box 9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42" name="Text Box 9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43" name="Text Box 9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44" name="Text Box 9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45" name="Text Box 9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46" name="Text Box 9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47" name="Text Box 9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48" name="Text Box 9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49" name="Text Box 9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50" name="Text Box 9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51" name="Text Box 9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52" name="Text Box 9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53" name="Text Box 9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54" name="Text Box 9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55" name="Text Box 9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56" name="Text Box 9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57" name="Text Box 9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58" name="Text Box 9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59" name="Text Box 9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60" name="Text Box 9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61" name="Text Box 9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62" name="Text Box 9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63" name="Text Box 9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64" name="Text Box 9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65" name="Text Box 9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66" name="Text Box 9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67" name="Text Box 9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68" name="Text Box 9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69" name="Text Box 9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70" name="Text Box 9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71" name="Text Box 9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72" name="Text Box 9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73" name="Text Box 9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74" name="Text Box 9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75" name="Text Box 9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76" name="Text Box 9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77" name="Text Box 9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78" name="Text Box 9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79" name="Text Box 9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80" name="Text Box 9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81" name="Text Box 9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82" name="Text Box 9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83" name="Text Box 10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84" name="Text Box 10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85" name="Text Box 10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86" name="Text Box 10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87" name="Text Box 10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88" name="Text Box 10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89" name="Text Box 10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90" name="Text Box 10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91" name="Text Box 10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92" name="Text Box 10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93" name="Text Box 10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94" name="Text Box 10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95" name="Text Box 10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96" name="Text Box 10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97" name="Text Box 10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98" name="Text Box 10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399" name="Text Box 10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00" name="Text Box 10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01" name="Text Box 10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02" name="Text Box 10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03" name="Text Box 10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04" name="Text Box 10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05" name="Text Box 10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06" name="Text Box 10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07" name="Text Box 10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08" name="Text Box 10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09" name="Text Box 10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10" name="Text Box 10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11" name="Text Box 10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12" name="Text Box 10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13" name="Text Box 10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14" name="Text Box 10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15" name="Text Box 10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16" name="Text Box 10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17" name="Text Box 10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18" name="Text Box 10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19" name="Text Box 10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20" name="Text Box 10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21" name="Text Box 10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22" name="Text Box 10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23" name="Text Box 10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24" name="Text Box 10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25" name="Text Box 10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26" name="Text Box 10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27" name="Text Box 10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28" name="Text Box 10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29" name="Text Box 10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30" name="Text Box 10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31" name="Text Box 10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32" name="Text Box 10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33" name="Text Box 10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34" name="Text Box 10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35" name="Text Box 10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36" name="Text Box 10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37" name="Text Box 10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38" name="Text Box 10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39" name="Text Box 10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40" name="Text Box 10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41" name="Text Box 10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42" name="Text Box 10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43" name="Text Box 10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44" name="Text Box 10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45" name="Text Box 10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46" name="Text Box 10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47" name="Text Box 10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48" name="Text Box 10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49" name="Text Box 10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50" name="Text Box 10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51" name="Text Box 10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52" name="Text Box 10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53" name="Text Box 10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54" name="Text Box 10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55" name="Text Box 10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56" name="Text Box 10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57" name="Text Box 10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58" name="Text Box 10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59" name="Text Box 10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60" name="Text Box 10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61" name="Text Box 10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62" name="Text Box 10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63" name="Text Box 10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64" name="Text Box 10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65" name="Text Box 10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66" name="Text Box 10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67" name="Text Box 10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68" name="Text Box 10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69" name="Text Box 10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70" name="Text Box 10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71" name="Text Box 10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72" name="Text Box 10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73" name="Text Box 10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74" name="Text Box 10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75" name="Text Box 10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76" name="Text Box 10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77" name="Text Box 10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78" name="Text Box 10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79" name="Text Box 10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80" name="Text Box 10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81" name="Text Box 10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82" name="Text Box 10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83" name="Text Box 11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84" name="Text Box 11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85" name="Text Box 11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86" name="Text Box 11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87" name="Text Box 11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88" name="Text Box 11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89" name="Text Box 11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90" name="Text Box 11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91" name="Text Box 11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92" name="Text Box 11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93" name="Text Box 11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94" name="Text Box 11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95" name="Text Box 11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96" name="Text Box 11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97" name="Text Box 11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98" name="Text Box 11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499" name="Text Box 11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00" name="Text Box 11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01" name="Text Box 11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02" name="Text Box 11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03" name="Text Box 11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04" name="Text Box 11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05" name="Text Box 11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06" name="Text Box 11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07" name="Text Box 11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08" name="Text Box 11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09" name="Text Box 11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10" name="Text Box 11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11" name="Text Box 11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12" name="Text Box 11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13" name="Text Box 11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14" name="Text Box 11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15" name="Text Box 11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16" name="Text Box 11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17" name="Text Box 11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18" name="Text Box 11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19" name="Text Box 11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20" name="Text Box 11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21" name="Text Box 11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22" name="Text Box 11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23" name="Text Box 11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24" name="Text Box 11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25" name="Text Box 11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26" name="Text Box 11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27" name="Text Box 11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28" name="Text Box 11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29" name="Text Box 11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30" name="Text Box 11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31" name="Text Box 11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32" name="Text Box 11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33" name="Text Box 11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34" name="Text Box 11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35" name="Text Box 11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36" name="Text Box 11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37" name="Text Box 11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38" name="Text Box 11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39" name="Text Box 11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40" name="Text Box 11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41" name="Text Box 11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42" name="Text Box 11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43" name="Text Box 11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44" name="Text Box 11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45" name="Text Box 11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46" name="Text Box 11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47" name="Text Box 11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48" name="Text Box 11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49" name="Text Box 11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50" name="Text Box 11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51" name="Text Box 11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52" name="Text Box 11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53" name="Text Box 11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54" name="Text Box 11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55" name="Text Box 11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56" name="Text Box 11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57" name="Text Box 11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58" name="Text Box 11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59" name="Text Box 11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60" name="Text Box 11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61" name="Text Box 11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62" name="Text Box 11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63" name="Text Box 11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64" name="Text Box 11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65" name="Text Box 11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66" name="Text Box 11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67" name="Text Box 11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68" name="Text Box 11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69" name="Text Box 11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70" name="Text Box 11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71" name="Text Box 11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72" name="Text Box 11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73" name="Text Box 11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74" name="Text Box 11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75" name="Text Box 11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76" name="Text Box 11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77" name="Text Box 11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78" name="Text Box 11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79" name="Text Box 11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80" name="Text Box 11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81" name="Text Box 11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82" name="Text Box 11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83" name="Text Box 12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84" name="Text Box 12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85" name="Text Box 12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86" name="Text Box 12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87" name="Text Box 12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88" name="Text Box 12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89" name="Text Box 12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90" name="Text Box 12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91" name="Text Box 12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92" name="Text Box 12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93" name="Text Box 12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94" name="Text Box 12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95" name="Text Box 12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96" name="Text Box 12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97" name="Text Box 12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98" name="Text Box 12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599" name="Text Box 12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00" name="Text Box 12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01" name="Text Box 12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02" name="Text Box 12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03" name="Text Box 12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04" name="Text Box 12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05" name="Text Box 12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06" name="Text Box 12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07" name="Text Box 12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08" name="Text Box 12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09" name="Text Box 12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10" name="Text Box 12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11" name="Text Box 12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12" name="Text Box 12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13" name="Text Box 12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14" name="Text Box 12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15" name="Text Box 12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16" name="Text Box 12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17" name="Text Box 12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18" name="Text Box 12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19" name="Text Box 12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20" name="Text Box 12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21" name="Text Box 12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22" name="Text Box 12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23" name="Text Box 12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24" name="Text Box 12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25" name="Text Box 12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26" name="Text Box 12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27" name="Text Box 12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28" name="Text Box 12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29" name="Text Box 12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30" name="Text Box 12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31" name="Text Box 12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32" name="Text Box 12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33" name="Text Box 12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34" name="Text Box 12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35" name="Text Box 12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36" name="Text Box 12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37" name="Text Box 12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38" name="Text Box 12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39" name="Text Box 12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40" name="Text Box 12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41" name="Text Box 12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42" name="Text Box 12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43" name="Text Box 12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44" name="Text Box 12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45" name="Text Box 12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46" name="Text Box 12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47" name="Text Box 12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48" name="Text Box 12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49" name="Text Box 12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50" name="Text Box 12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51" name="Text Box 12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52" name="Text Box 12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53" name="Text Box 12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54" name="Text Box 12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55" name="Text Box 12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56" name="Text Box 12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57" name="Text Box 12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58" name="Text Box 12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59" name="Text Box 12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60" name="Text Box 12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61" name="Text Box 12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62" name="Text Box 12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63" name="Text Box 12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64" name="Text Box 12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65" name="Text Box 12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66" name="Text Box 12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67" name="Text Box 12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68" name="Text Box 12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69" name="Text Box 12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70" name="Text Box 12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71" name="Text Box 12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72" name="Text Box 12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73" name="Text Box 12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74" name="Text Box 12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75" name="Text Box 12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76" name="Text Box 12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77" name="Text Box 12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78" name="Text Box 12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79" name="Text Box 12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80" name="Text Box 12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81" name="Text Box 12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82" name="Text Box 12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83" name="Text Box 13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84" name="Text Box 13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85" name="Text Box 13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86" name="Text Box 13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87" name="Text Box 13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88" name="Text Box 13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89" name="Text Box 13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90" name="Text Box 13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91" name="Text Box 13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92" name="Text Box 13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93" name="Text Box 13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94" name="Text Box 13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95" name="Text Box 13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96" name="Text Box 13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97" name="Text Box 13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98" name="Text Box 13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699" name="Text Box 13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00" name="Text Box 13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01" name="Text Box 13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02" name="Text Box 13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03" name="Text Box 13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04" name="Text Box 13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05" name="Text Box 13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06" name="Text Box 13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07" name="Text Box 13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08" name="Text Box 13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09" name="Text Box 13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10" name="Text Box 13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11" name="Text Box 13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12" name="Text Box 13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13" name="Text Box 13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14" name="Text Box 13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15" name="Text Box 13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16" name="Text Box 13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17" name="Text Box 13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18" name="Text Box 13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19" name="Text Box 13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20" name="Text Box 13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21" name="Text Box 13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22" name="Text Box 13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23" name="Text Box 13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24" name="Text Box 13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25" name="Text Box 13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26" name="Text Box 13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27" name="Text Box 13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28" name="Text Box 13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29" name="Text Box 13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30" name="Text Box 13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31" name="Text Box 13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32" name="Text Box 13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33" name="Text Box 13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34" name="Text Box 13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35" name="Text Box 13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36" name="Text Box 13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37" name="Text Box 13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38" name="Text Box 13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39" name="Text Box 13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40" name="Text Box 13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41" name="Text Box 13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42" name="Text Box 13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43" name="Text Box 13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44" name="Text Box 13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45" name="Text Box 13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46" name="Text Box 13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47" name="Text Box 13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48" name="Text Box 13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49" name="Text Box 13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50" name="Text Box 13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51" name="Text Box 13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52" name="Text Box 13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53" name="Text Box 13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54" name="Text Box 13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55" name="Text Box 13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56" name="Text Box 13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57" name="Text Box 13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58" name="Text Box 13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59" name="Text Box 13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60" name="Text Box 13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61" name="Text Box 13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62" name="Text Box 13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63" name="Text Box 13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64" name="Text Box 13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65" name="Text Box 13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66" name="Text Box 13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67" name="Text Box 13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68" name="Text Box 13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69" name="Text Box 13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70" name="Text Box 13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71" name="Text Box 13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72" name="Text Box 13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73" name="Text Box 13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74" name="Text Box 13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75" name="Text Box 13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76" name="Text Box 13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77" name="Text Box 13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78" name="Text Box 13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79" name="Text Box 13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80" name="Text Box 13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81" name="Text Box 13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82" name="Text Box 13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83" name="Text Box 14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84" name="Text Box 14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85" name="Text Box 14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86" name="Text Box 14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87" name="Text Box 14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88" name="Text Box 14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89" name="Text Box 14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90" name="Text Box 14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91" name="Text Box 14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92" name="Text Box 14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93" name="Text Box 14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94" name="Text Box 14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95" name="Text Box 14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96" name="Text Box 14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97" name="Text Box 14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98" name="Text Box 14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799" name="Text Box 14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00" name="Text Box 14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01" name="Text Box 14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02" name="Text Box 14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03" name="Text Box 14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04" name="Text Box 14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05" name="Text Box 14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06" name="Text Box 14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07" name="Text Box 14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08" name="Text Box 14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09" name="Text Box 14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10" name="Text Box 14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11" name="Text Box 14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12" name="Text Box 14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13" name="Text Box 14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14" name="Text Box 14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15" name="Text Box 14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16" name="Text Box 14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17" name="Text Box 14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18" name="Text Box 14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19" name="Text Box 14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20" name="Text Box 14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21" name="Text Box 14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22" name="Text Box 14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23" name="Text Box 14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24" name="Text Box 14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25" name="Text Box 14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26" name="Text Box 14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27" name="Text Box 14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28" name="Text Box 14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29" name="Text Box 14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30" name="Text Box 14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31" name="Text Box 14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32" name="Text Box 14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33" name="Text Box 14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34" name="Text Box 14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35" name="Text Box 14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36" name="Text Box 14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37" name="Text Box 14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38" name="Text Box 14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39" name="Text Box 14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40" name="Text Box 14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41" name="Text Box 14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42" name="Text Box 14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43" name="Text Box 14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44" name="Text Box 14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45" name="Text Box 14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46" name="Text Box 14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47" name="Text Box 14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48" name="Text Box 14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49" name="Text Box 14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50" name="Text Box 14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51" name="Text Box 14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52" name="Text Box 14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53" name="Text Box 14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54" name="Text Box 14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55" name="Text Box 14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56" name="Text Box 14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57" name="Text Box 14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58" name="Text Box 14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59" name="Text Box 14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60" name="Text Box 14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61" name="Text Box 14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62" name="Text Box 14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63" name="Text Box 14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64" name="Text Box 14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65" name="Text Box 14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66" name="Text Box 14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67" name="Text Box 14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68" name="Text Box 14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69" name="Text Box 14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70" name="Text Box 14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71" name="Text Box 14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72" name="Text Box 14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73" name="Text Box 14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74" name="Text Box 14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75" name="Text Box 14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76" name="Text Box 14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77" name="Text Box 14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78" name="Text Box 14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79" name="Text Box 14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80" name="Text Box 14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81" name="Text Box 14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82" name="Text Box 14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83" name="Text Box 15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84" name="Text Box 15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85" name="Text Box 15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86" name="Text Box 15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87" name="Text Box 15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88" name="Text Box 15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89" name="Text Box 15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90" name="Text Box 15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91" name="Text Box 15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92" name="Text Box 15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93" name="Text Box 15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94" name="Text Box 15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95" name="Text Box 15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96" name="Text Box 15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97" name="Text Box 15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98" name="Text Box 15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899" name="Text Box 15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00" name="Text Box 15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01" name="Text Box 15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02" name="Text Box 15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03" name="Text Box 15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04" name="Text Box 15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05" name="Text Box 15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06" name="Text Box 15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07" name="Text Box 15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08" name="Text Box 15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09" name="Text Box 15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10" name="Text Box 15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11" name="Text Box 15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12" name="Text Box 15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13" name="Text Box 15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14" name="Text Box 15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15" name="Text Box 15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16" name="Text Box 15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17" name="Text Box 15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18" name="Text Box 15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19" name="Text Box 15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20" name="Text Box 15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21" name="Text Box 15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22" name="Text Box 15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23" name="Text Box 15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24" name="Text Box 15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25" name="Text Box 15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26" name="Text Box 15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27" name="Text Box 15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28" name="Text Box 15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29" name="Text Box 15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30" name="Text Box 15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31" name="Text Box 15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32" name="Text Box 15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33" name="Text Box 15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34" name="Text Box 15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35" name="Text Box 15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36" name="Text Box 15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37" name="Text Box 15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38" name="Text Box 15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39" name="Text Box 15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40" name="Text Box 15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41" name="Text Box 15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42" name="Text Box 15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43" name="Text Box 15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44" name="Text Box 15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45" name="Text Box 15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46" name="Text Box 15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47" name="Text Box 15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48" name="Text Box 15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49" name="Text Box 15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50" name="Text Box 15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51" name="Text Box 15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52" name="Text Box 15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53" name="Text Box 15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54" name="Text Box 15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55" name="Text Box 15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56" name="Text Box 15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57" name="Text Box 15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58" name="Text Box 15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59" name="Text Box 15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60" name="Text Box 15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61" name="Text Box 15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62" name="Text Box 15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63" name="Text Box 15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64" name="Text Box 15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65" name="Text Box 15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66" name="Text Box 15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67" name="Text Box 15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68" name="Text Box 15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69" name="Text Box 15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70" name="Text Box 15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71" name="Text Box 15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72" name="Text Box 15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73" name="Text Box 15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74" name="Text Box 15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75" name="Text Box 15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76" name="Text Box 15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77" name="Text Box 15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78" name="Text Box 15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79" name="Text Box 15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80" name="Text Box 15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81" name="Text Box 15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82" name="Text Box 15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83" name="Text Box 16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84" name="Text Box 16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85" name="Text Box 16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86" name="Text Box 16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87" name="Text Box 16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88" name="Text Box 16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89" name="Text Box 16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90" name="Text Box 16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91" name="Text Box 16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92" name="Text Box 16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93" name="Text Box 16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94" name="Text Box 16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95" name="Text Box 16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96" name="Text Box 16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97" name="Text Box 16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98" name="Text Box 16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9999" name="Text Box 16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00" name="Text Box 16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01" name="Text Box 16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02" name="Text Box 16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03" name="Text Box 16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04" name="Text Box 16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05" name="Text Box 16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06" name="Text Box 16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07" name="Text Box 16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08" name="Text Box 16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09" name="Text Box 16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10" name="Text Box 16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11" name="Text Box 16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12" name="Text Box 16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13" name="Text Box 16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14" name="Text Box 16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15" name="Text Box 16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16" name="Text Box 16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17" name="Text Box 16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18" name="Text Box 16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19" name="Text Box 16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20" name="Text Box 16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21" name="Text Box 16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22" name="Text Box 16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23" name="Text Box 16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24" name="Text Box 16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25" name="Text Box 16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26" name="Text Box 16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27" name="Text Box 16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28" name="Text Box 16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29" name="Text Box 16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30" name="Text Box 16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31" name="Text Box 16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32" name="Text Box 16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33" name="Text Box 16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34" name="Text Box 16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35" name="Text Box 16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36" name="Text Box 16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37" name="Text Box 16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38" name="Text Box 16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39" name="Text Box 16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40" name="Text Box 16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41" name="Text Box 16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42" name="Text Box 16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43" name="Text Box 16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44" name="Text Box 16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45" name="Text Box 16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46" name="Text Box 16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47" name="Text Box 16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48" name="Text Box 16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49" name="Text Box 16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50" name="Text Box 16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51" name="Text Box 16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52" name="Text Box 16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53" name="Text Box 16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54" name="Text Box 16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55" name="Text Box 16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56" name="Text Box 16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57" name="Text Box 16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58" name="Text Box 16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59" name="Text Box 16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60" name="Text Box 16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61" name="Text Box 16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62" name="Text Box 16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63" name="Text Box 16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64" name="Text Box 16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65" name="Text Box 16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66" name="Text Box 16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67" name="Text Box 16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68" name="Text Box 16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69" name="Text Box 16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70" name="Text Box 16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71" name="Text Box 16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72" name="Text Box 16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73" name="Text Box 16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74" name="Text Box 16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75" name="Text Box 16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76" name="Text Box 16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77" name="Text Box 16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78" name="Text Box 16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79" name="Text Box 16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80" name="Text Box 16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81" name="Text Box 16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82" name="Text Box 16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83" name="Text Box 17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84" name="Text Box 17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85" name="Text Box 17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86" name="Text Box 17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87" name="Text Box 17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88" name="Text Box 17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89" name="Text Box 17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90" name="Text Box 17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91" name="Text Box 17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92" name="Text Box 17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93" name="Text Box 17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94" name="Text Box 17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95" name="Text Box 17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96" name="Text Box 17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97" name="Text Box 17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98" name="Text Box 17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099" name="Text Box 17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00" name="Text Box 17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01" name="Text Box 17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02" name="Text Box 17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03" name="Text Box 17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04" name="Text Box 17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05" name="Text Box 17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06" name="Text Box 17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07" name="Text Box 17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08" name="Text Box 17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09" name="Text Box 17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10" name="Text Box 17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11" name="Text Box 17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12" name="Text Box 17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13" name="Text Box 17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14" name="Text Box 17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15" name="Text Box 17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16" name="Text Box 17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17" name="Text Box 17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18" name="Text Box 17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19" name="Text Box 17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20" name="Text Box 17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21" name="Text Box 17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22" name="Text Box 17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23" name="Text Box 17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24" name="Text Box 17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25" name="Text Box 17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26" name="Text Box 17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27" name="Text Box 17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28" name="Text Box 17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29" name="Text Box 17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30" name="Text Box 17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31" name="Text Box 17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32" name="Text Box 17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33" name="Text Box 17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34" name="Text Box 17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35" name="Text Box 17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36" name="Text Box 17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37" name="Text Box 17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38" name="Text Box 17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39" name="Text Box 17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40" name="Text Box 17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41" name="Text Box 17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42" name="Text Box 17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43" name="Text Box 17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44" name="Text Box 17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45" name="Text Box 17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46" name="Text Box 17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47" name="Text Box 17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48" name="Text Box 17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49" name="Text Box 17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50" name="Text Box 17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51" name="Text Box 17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52" name="Text Box 17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53" name="Text Box 17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54" name="Text Box 17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55" name="Text Box 17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56" name="Text Box 17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57" name="Text Box 17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58" name="Text Box 17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59" name="Text Box 17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60" name="Text Box 17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61" name="Text Box 17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62" name="Text Box 17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63" name="Text Box 17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64" name="Text Box 17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65" name="Text Box 17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66" name="Text Box 17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67" name="Text Box 17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68" name="Text Box 17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69" name="Text Box 17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70" name="Text Box 17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71" name="Text Box 17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72" name="Text Box 17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73" name="Text Box 17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74" name="Text Box 17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75" name="Text Box 17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76" name="Text Box 17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77" name="Text Box 17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78" name="Text Box 17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79" name="Text Box 17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80" name="Text Box 17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81" name="Text Box 17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82" name="Text Box 17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83" name="Text Box 18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84" name="Text Box 18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85" name="Text Box 18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86" name="Text Box 18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87" name="Text Box 18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88" name="Text Box 18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89" name="Text Box 18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90" name="Text Box 18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91" name="Text Box 18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92" name="Text Box 18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93" name="Text Box 18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94" name="Text Box 18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95" name="Text Box 18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96" name="Text Box 18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97" name="Text Box 18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98" name="Text Box 18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199" name="Text Box 18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00" name="Text Box 18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01" name="Text Box 18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02" name="Text Box 18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03" name="Text Box 18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04" name="Text Box 18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05" name="Text Box 18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06" name="Text Box 18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07" name="Text Box 18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08" name="Text Box 18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09" name="Text Box 18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10" name="Text Box 18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11" name="Text Box 18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12" name="Text Box 18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13" name="Text Box 18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14" name="Text Box 18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15" name="Text Box 18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16" name="Text Box 18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17" name="Text Box 18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18" name="Text Box 18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19" name="Text Box 18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20" name="Text Box 18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21" name="Text Box 18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22" name="Text Box 18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23" name="Text Box 18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24" name="Text Box 18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25" name="Text Box 18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26" name="Text Box 18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27" name="Text Box 18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28" name="Text Box 18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29" name="Text Box 18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30" name="Text Box 18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31" name="Text Box 18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32" name="Text Box 18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33" name="Text Box 18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34" name="Text Box 18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35" name="Text Box 18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36" name="Text Box 18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37" name="Text Box 18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38" name="Text Box 18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39" name="Text Box 18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40" name="Text Box 18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41" name="Text Box 18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42" name="Text Box 18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43" name="Text Box 18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44" name="Text Box 18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45" name="Text Box 18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46" name="Text Box 18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47" name="Text Box 18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48" name="Text Box 18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49" name="Text Box 18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50" name="Text Box 18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51" name="Text Box 18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52" name="Text Box 18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53" name="Text Box 18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54" name="Text Box 18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55" name="Text Box 18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56" name="Text Box 18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57" name="Text Box 18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58" name="Text Box 18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59" name="Text Box 18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60" name="Text Box 18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61" name="Text Box 18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62" name="Text Box 18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63" name="Text Box 18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64" name="Text Box 18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65" name="Text Box 18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66" name="Text Box 18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67" name="Text Box 18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68" name="Text Box 18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69" name="Text Box 18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70" name="Text Box 18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71" name="Text Box 18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72" name="Text Box 18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73" name="Text Box 18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74" name="Text Box 18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75" name="Text Box 18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76" name="Text Box 18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77" name="Text Box 18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78" name="Text Box 18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79" name="Text Box 18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80" name="Text Box 18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81" name="Text Box 18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82" name="Text Box 18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83" name="Text Box 19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84" name="Text Box 19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85" name="Text Box 19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86" name="Text Box 19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87" name="Text Box 19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88" name="Text Box 19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89" name="Text Box 19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90" name="Text Box 19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91" name="Text Box 19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92" name="Text Box 19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93" name="Text Box 19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94" name="Text Box 19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95" name="Text Box 19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96" name="Text Box 19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97" name="Text Box 19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98" name="Text Box 19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299" name="Text Box 19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00" name="Text Box 19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01" name="Text Box 19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02" name="Text Box 19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03" name="Text Box 19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04" name="Text Box 19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05" name="Text Box 19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06" name="Text Box 19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07" name="Text Box 19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08" name="Text Box 19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09" name="Text Box 19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10" name="Text Box 19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11" name="Text Box 19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12" name="Text Box 19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13" name="Text Box 19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14" name="Text Box 19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15" name="Text Box 19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16" name="Text Box 19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17" name="Text Box 19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18" name="Text Box 19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19" name="Text Box 19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20" name="Text Box 19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21" name="Text Box 19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22" name="Text Box 19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23" name="Text Box 19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24" name="Text Box 19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25" name="Text Box 19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26" name="Text Box 19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27" name="Text Box 19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28" name="Text Box 19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29" name="Text Box 19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30" name="Text Box 19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31" name="Text Box 19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32" name="Text Box 19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33" name="Text Box 19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34" name="Text Box 19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35" name="Text Box 19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36" name="Text Box 19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37" name="Text Box 19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38" name="Text Box 19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39" name="Text Box 19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40" name="Text Box 19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41" name="Text Box 19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42" name="Text Box 19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43" name="Text Box 19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44" name="Text Box 19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45" name="Text Box 19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46" name="Text Box 19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47" name="Text Box 19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48" name="Text Box 19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49" name="Text Box 19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50" name="Text Box 19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51" name="Text Box 19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52" name="Text Box 19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53" name="Text Box 19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54" name="Text Box 19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55" name="Text Box 19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56" name="Text Box 19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57" name="Text Box 19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58" name="Text Box 19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59" name="Text Box 19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60" name="Text Box 19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61" name="Text Box 19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62" name="Text Box 19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63" name="Text Box 19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64" name="Text Box 19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65" name="Text Box 19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66" name="Text Box 19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67" name="Text Box 19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68" name="Text Box 19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69" name="Text Box 19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70" name="Text Box 19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71" name="Text Box 19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72" name="Text Box 19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73" name="Text Box 19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74" name="Text Box 19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75" name="Text Box 19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76" name="Text Box 19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77" name="Text Box 19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78" name="Text Box 19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79" name="Text Box 19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80" name="Text Box 19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81" name="Text Box 19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82" name="Text Box 19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83" name="Text Box 20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84" name="Text Box 20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85" name="Text Box 20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86" name="Text Box 20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87" name="Text Box 20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88" name="Text Box 20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89" name="Text Box 20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90" name="Text Box 20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91" name="Text Box 20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92" name="Text Box 20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93" name="Text Box 20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94" name="Text Box 20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95" name="Text Box 20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96" name="Text Box 20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97" name="Text Box 20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98" name="Text Box 20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399" name="Text Box 20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00" name="Text Box 20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01" name="Text Box 20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02" name="Text Box 20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03" name="Text Box 20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04" name="Text Box 20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05" name="Text Box 20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06" name="Text Box 20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07" name="Text Box 20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08" name="Text Box 20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09" name="Text Box 20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10" name="Text Box 20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11" name="Text Box 20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12" name="Text Box 20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13" name="Text Box 20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14" name="Text Box 20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15" name="Text Box 20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16" name="Text Box 20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17" name="Text Box 20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18" name="Text Box 20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19" name="Text Box 20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20" name="Text Box 20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21" name="Text Box 20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22" name="Text Box 20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23" name="Text Box 20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24" name="Text Box 20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25" name="Text Box 20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26" name="Text Box 20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27" name="Text Box 20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28" name="Text Box 20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29" name="Text Box 20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30" name="Text Box 20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31" name="Text Box 20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32" name="Text Box 20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33" name="Text Box 20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34" name="Text Box 20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35" name="Text Box 20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36" name="Text Box 20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37" name="Text Box 20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38" name="Text Box 20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39" name="Text Box 20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40" name="Text Box 20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41" name="Text Box 20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42" name="Text Box 20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43" name="Text Box 20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44" name="Text Box 20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45" name="Text Box 20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46" name="Text Box 20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47" name="Text Box 20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48" name="Text Box 20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49" name="Text Box 20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50" name="Text Box 20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51" name="Text Box 20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52" name="Text Box 20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53" name="Text Box 20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54" name="Text Box 20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55" name="Text Box 20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56" name="Text Box 20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57" name="Text Box 20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58" name="Text Box 20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59" name="Text Box 20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60" name="Text Box 20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61" name="Text Box 20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62" name="Text Box 20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63" name="Text Box 20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64" name="Text Box 20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65" name="Text Box 20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66" name="Text Box 20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67" name="Text Box 20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68" name="Text Box 20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69" name="Text Box 20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70" name="Text Box 20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71" name="Text Box 20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72" name="Text Box 20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73" name="Text Box 20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74" name="Text Box 20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75" name="Text Box 20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76" name="Text Box 20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77" name="Text Box 20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78" name="Text Box 20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79" name="Text Box 20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80" name="Text Box 20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81" name="Text Box 20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82" name="Text Box 20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83" name="Text Box 21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84" name="Text Box 21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85" name="Text Box 21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86" name="Text Box 21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87" name="Text Box 21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88" name="Text Box 21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89" name="Text Box 21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90" name="Text Box 21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91" name="Text Box 21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92" name="Text Box 21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93" name="Text Box 21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94" name="Text Box 21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95" name="Text Box 21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96" name="Text Box 21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97" name="Text Box 21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98" name="Text Box 21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499" name="Text Box 21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00" name="Text Box 21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01" name="Text Box 21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02" name="Text Box 21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03" name="Text Box 21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04" name="Text Box 21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05" name="Text Box 21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06" name="Text Box 21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07" name="Text Box 21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08" name="Text Box 21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09" name="Text Box 21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10" name="Text Box 21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11" name="Text Box 21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12" name="Text Box 21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13" name="Text Box 21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14" name="Text Box 21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15" name="Text Box 21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16" name="Text Box 21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17" name="Text Box 21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18" name="Text Box 21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19" name="Text Box 21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20" name="Text Box 21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21" name="Text Box 21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22" name="Text Box 21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23" name="Text Box 21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24" name="Text Box 21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25" name="Text Box 21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26" name="Text Box 21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27" name="Text Box 21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28" name="Text Box 21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29" name="Text Box 21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30" name="Text Box 21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31" name="Text Box 21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32" name="Text Box 21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33" name="Text Box 21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34" name="Text Box 21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35" name="Text Box 21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36" name="Text Box 21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37" name="Text Box 21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38" name="Text Box 21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39" name="Text Box 21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40" name="Text Box 21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41" name="Text Box 21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42" name="Text Box 21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43" name="Text Box 21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44" name="Text Box 21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45" name="Text Box 21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46" name="Text Box 21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47" name="Text Box 21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48" name="Text Box 21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49" name="Text Box 21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50" name="Text Box 21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51" name="Text Box 21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52" name="Text Box 21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53" name="Text Box 21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54" name="Text Box 21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55" name="Text Box 21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56" name="Text Box 21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57" name="Text Box 21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58" name="Text Box 21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59" name="Text Box 21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60" name="Text Box 21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61" name="Text Box 21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62" name="Text Box 21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63" name="Text Box 21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64" name="Text Box 21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65" name="Text Box 21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66" name="Text Box 21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67" name="Text Box 21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68" name="Text Box 21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69" name="Text Box 21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70" name="Text Box 21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71" name="Text Box 21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72" name="Text Box 21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73" name="Text Box 21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74" name="Text Box 21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75" name="Text Box 21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76" name="Text Box 21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77" name="Text Box 21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78" name="Text Box 21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79" name="Text Box 21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80" name="Text Box 21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81" name="Text Box 21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82" name="Text Box 21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83" name="Text Box 22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84" name="Text Box 22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85" name="Text Box 22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86" name="Text Box 22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87" name="Text Box 22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88" name="Text Box 22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89" name="Text Box 22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90" name="Text Box 22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91" name="Text Box 22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92" name="Text Box 22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93" name="Text Box 22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94" name="Text Box 22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95" name="Text Box 22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96" name="Text Box 22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97" name="Text Box 22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98" name="Text Box 22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599" name="Text Box 22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00" name="Text Box 22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01" name="Text Box 22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02" name="Text Box 22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03" name="Text Box 22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04" name="Text Box 22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05" name="Text Box 22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06" name="Text Box 22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07" name="Text Box 22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08" name="Text Box 22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09" name="Text Box 22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10" name="Text Box 22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11" name="Text Box 22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12" name="Text Box 22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13" name="Text Box 22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14" name="Text Box 22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15" name="Text Box 22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16" name="Text Box 22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17" name="Text Box 22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18" name="Text Box 22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19" name="Text Box 22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20" name="Text Box 22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21" name="Text Box 22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22" name="Text Box 22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23" name="Text Box 22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24" name="Text Box 22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25" name="Text Box 22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26" name="Text Box 22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27" name="Text Box 22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28" name="Text Box 22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29" name="Text Box 22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30" name="Text Box 22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31" name="Text Box 22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32" name="Text Box 22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33" name="Text Box 22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34" name="Text Box 22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35" name="Text Box 22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36" name="Text Box 22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37" name="Text Box 22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38" name="Text Box 22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39" name="Text Box 22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40" name="Text Box 22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41" name="Text Box 22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42" name="Text Box 22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43" name="Text Box 22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44" name="Text Box 22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45" name="Text Box 22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46" name="Text Box 22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47" name="Text Box 22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48" name="Text Box 22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49" name="Text Box 22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50" name="Text Box 22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51" name="Text Box 22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52" name="Text Box 22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53" name="Text Box 22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54" name="Text Box 22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55" name="Text Box 22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56" name="Text Box 22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57" name="Text Box 22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58" name="Text Box 22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59" name="Text Box 22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60" name="Text Box 22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61" name="Text Box 22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62" name="Text Box 22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63" name="Text Box 22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64" name="Text Box 22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65" name="Text Box 22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66" name="Text Box 22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67" name="Text Box 22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68" name="Text Box 22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69" name="Text Box 22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70" name="Text Box 22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71" name="Text Box 22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72" name="Text Box 22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73" name="Text Box 22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74" name="Text Box 22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75" name="Text Box 22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76" name="Text Box 22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77" name="Text Box 22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78" name="Text Box 22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79" name="Text Box 22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80" name="Text Box 22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81" name="Text Box 22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82" name="Text Box 22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83" name="Text Box 23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84" name="Text Box 23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85" name="Text Box 23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86" name="Text Box 23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87" name="Text Box 23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88" name="Text Box 23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89" name="Text Box 23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90" name="Text Box 23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91" name="Text Box 23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92" name="Text Box 23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93" name="Text Box 23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94" name="Text Box 23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95" name="Text Box 23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96" name="Text Box 23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97" name="Text Box 23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98" name="Text Box 23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699" name="Text Box 23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00" name="Text Box 23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01" name="Text Box 23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02" name="Text Box 23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03" name="Text Box 23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04" name="Text Box 23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05" name="Text Box 23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06" name="Text Box 23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07" name="Text Box 23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08" name="Text Box 23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09" name="Text Box 23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10" name="Text Box 23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11" name="Text Box 23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12" name="Text Box 23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13" name="Text Box 23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14" name="Text Box 23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15" name="Text Box 23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16" name="Text Box 23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17" name="Text Box 23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18" name="Text Box 23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19" name="Text Box 23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20" name="Text Box 23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21" name="Text Box 23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22" name="Text Box 23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23" name="Text Box 23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24" name="Text Box 23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25" name="Text Box 23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26" name="Text Box 23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27" name="Text Box 23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28" name="Text Box 23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29" name="Text Box 23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30" name="Text Box 23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31" name="Text Box 23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32" name="Text Box 23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33" name="Text Box 23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34" name="Text Box 23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35" name="Text Box 23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36" name="Text Box 23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37" name="Text Box 23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38" name="Text Box 23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39" name="Text Box 23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40" name="Text Box 23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41" name="Text Box 23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42" name="Text Box 23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43" name="Text Box 23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44" name="Text Box 23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45" name="Text Box 23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46" name="Text Box 23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47" name="Text Box 23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48" name="Text Box 23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49" name="Text Box 23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50" name="Text Box 23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51" name="Text Box 23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52" name="Text Box 23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53" name="Text Box 23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54" name="Text Box 23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55" name="Text Box 23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56" name="Text Box 23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57" name="Text Box 23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58" name="Text Box 23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59" name="Text Box 23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60" name="Text Box 23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61" name="Text Box 23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62" name="Text Box 23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63" name="Text Box 23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64" name="Text Box 23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65" name="Text Box 23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66" name="Text Box 23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67" name="Text Box 23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68" name="Text Box 23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69" name="Text Box 23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70" name="Text Box 23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71" name="Text Box 23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72" name="Text Box 23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73" name="Text Box 23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74" name="Text Box 23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75" name="Text Box 23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76" name="Text Box 23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77" name="Text Box 23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78" name="Text Box 23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79" name="Text Box 23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80" name="Text Box 23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81" name="Text Box 23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82" name="Text Box 23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83" name="Text Box 24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84" name="Text Box 24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85" name="Text Box 24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86" name="Text Box 24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87" name="Text Box 24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88" name="Text Box 24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89" name="Text Box 24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90" name="Text Box 24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91" name="Text Box 24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92" name="Text Box 24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93" name="Text Box 24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94" name="Text Box 24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95" name="Text Box 24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96" name="Text Box 24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97" name="Text Box 24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98" name="Text Box 24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799" name="Text Box 24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00" name="Text Box 24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01" name="Text Box 24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02" name="Text Box 24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03" name="Text Box 24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04" name="Text Box 24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05" name="Text Box 24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06" name="Text Box 24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07" name="Text Box 24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08" name="Text Box 24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09" name="Text Box 24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10" name="Text Box 24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11" name="Text Box 24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12" name="Text Box 24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13" name="Text Box 24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14" name="Text Box 24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15" name="Text Box 24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16" name="Text Box 24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17" name="Text Box 24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18" name="Text Box 24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19" name="Text Box 24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20" name="Text Box 24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21" name="Text Box 24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22" name="Text Box 24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23" name="Text Box 24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24" name="Text Box 24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25" name="Text Box 24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26" name="Text Box 24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27" name="Text Box 24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28" name="Text Box 24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29" name="Text Box 24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30" name="Text Box 24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31" name="Text Box 24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32" name="Text Box 24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33" name="Text Box 24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34" name="Text Box 24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35" name="Text Box 24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36" name="Text Box 24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37" name="Text Box 24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38" name="Text Box 24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39" name="Text Box 24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40" name="Text Box 24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41" name="Text Box 24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42" name="Text Box 24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43" name="Text Box 24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44" name="Text Box 24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45" name="Text Box 24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46" name="Text Box 24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47" name="Text Box 24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48" name="Text Box 24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49" name="Text Box 24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50" name="Text Box 24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51" name="Text Box 24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52" name="Text Box 24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53" name="Text Box 24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54" name="Text Box 24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55" name="Text Box 24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56" name="Text Box 24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57" name="Text Box 24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58" name="Text Box 24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59" name="Text Box 24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60" name="Text Box 24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61" name="Text Box 24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62" name="Text Box 24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63" name="Text Box 24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64" name="Text Box 24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65" name="Text Box 24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66" name="Text Box 24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67" name="Text Box 24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68" name="Text Box 24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69" name="Text Box 24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70" name="Text Box 24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71" name="Text Box 24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72" name="Text Box 24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73" name="Text Box 24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74" name="Text Box 24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75" name="Text Box 24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76" name="Text Box 24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77" name="Text Box 24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78" name="Text Box 24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79" name="Text Box 24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80" name="Text Box 24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81" name="Text Box 24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82" name="Text Box 24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83" name="Text Box 25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84" name="Text Box 25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85" name="Text Box 25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86" name="Text Box 25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87" name="Text Box 25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88" name="Text Box 25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89" name="Text Box 25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90" name="Text Box 25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91" name="Text Box 25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92" name="Text Box 25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93" name="Text Box 25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94" name="Text Box 25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95" name="Text Box 25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96" name="Text Box 25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97" name="Text Box 25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98" name="Text Box 25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899" name="Text Box 25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00" name="Text Box 25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01" name="Text Box 25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02" name="Text Box 25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03" name="Text Box 25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04" name="Text Box 25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05" name="Text Box 25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06" name="Text Box 25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07" name="Text Box 25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08" name="Text Box 25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09" name="Text Box 25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10" name="Text Box 25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11" name="Text Box 25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12" name="Text Box 25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13" name="Text Box 25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14" name="Text Box 25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15" name="Text Box 25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16" name="Text Box 25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17" name="Text Box 25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18" name="Text Box 25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19" name="Text Box 25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20" name="Text Box 25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21" name="Text Box 25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22" name="Text Box 25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23" name="Text Box 25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24" name="Text Box 25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25" name="Text Box 25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26" name="Text Box 25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27" name="Text Box 25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28" name="Text Box 25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29" name="Text Box 25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30" name="Text Box 25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31" name="Text Box 25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32" name="Text Box 25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33" name="Text Box 25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34" name="Text Box 25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35" name="Text Box 25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36" name="Text Box 25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37" name="Text Box 25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38" name="Text Box 25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39" name="Text Box 25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40" name="Text Box 25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41" name="Text Box 25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42" name="Text Box 25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43" name="Text Box 25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44" name="Text Box 25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45" name="Text Box 25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46" name="Text Box 25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47" name="Text Box 25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48" name="Text Box 25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49" name="Text Box 25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50" name="Text Box 25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51" name="Text Box 25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52" name="Text Box 25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53" name="Text Box 25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54" name="Text Box 25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55" name="Text Box 25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56" name="Text Box 25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57" name="Text Box 25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58" name="Text Box 25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59" name="Text Box 25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60" name="Text Box 25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61" name="Text Box 25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62" name="Text Box 25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63" name="Text Box 25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64" name="Text Box 25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65" name="Text Box 25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66" name="Text Box 25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67" name="Text Box 25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68" name="Text Box 25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69" name="Text Box 25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70" name="Text Box 25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71" name="Text Box 25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72" name="Text Box 25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73" name="Text Box 25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74" name="Text Box 25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75" name="Text Box 25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76" name="Text Box 25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77" name="Text Box 25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78" name="Text Box 25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79" name="Text Box 25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80" name="Text Box 25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81" name="Text Box 25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82" name="Text Box 25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83" name="Text Box 26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84" name="Text Box 26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85" name="Text Box 26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86" name="Text Box 26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87" name="Text Box 26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88" name="Text Box 26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89" name="Text Box 26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90" name="Text Box 26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91" name="Text Box 26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92" name="Text Box 26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93" name="Text Box 26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94" name="Text Box 26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95" name="Text Box 26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96" name="Text Box 26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97" name="Text Box 26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98" name="Text Box 26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0999" name="Text Box 26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00" name="Text Box 26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01" name="Text Box 26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02" name="Text Box 26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03" name="Text Box 26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04" name="Text Box 26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05" name="Text Box 26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06" name="Text Box 26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07" name="Text Box 26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08" name="Text Box 26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09" name="Text Box 26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10" name="Text Box 26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11" name="Text Box 26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12" name="Text Box 26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13" name="Text Box 26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14" name="Text Box 26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15" name="Text Box 26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16" name="Text Box 26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17" name="Text Box 26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18" name="Text Box 26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19" name="Text Box 26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20" name="Text Box 26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21" name="Text Box 26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22" name="Text Box 26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23" name="Text Box 26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24" name="Text Box 26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25" name="Text Box 26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26" name="Text Box 26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27" name="Text Box 26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28" name="Text Box 26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29" name="Text Box 26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30" name="Text Box 26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31" name="Text Box 26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32" name="Text Box 26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33" name="Text Box 26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34" name="Text Box 26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35" name="Text Box 26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36" name="Text Box 26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37" name="Text Box 26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38" name="Text Box 26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39" name="Text Box 26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40" name="Text Box 26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41" name="Text Box 26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42" name="Text Box 26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43" name="Text Box 26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44" name="Text Box 26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45" name="Text Box 26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46" name="Text Box 26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47" name="Text Box 26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48" name="Text Box 26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49" name="Text Box 26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50" name="Text Box 26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51" name="Text Box 26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52" name="Text Box 26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53" name="Text Box 26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54" name="Text Box 26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55" name="Text Box 26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56" name="Text Box 26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57" name="Text Box 26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58" name="Text Box 26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59" name="Text Box 26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60" name="Text Box 26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61" name="Text Box 26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62" name="Text Box 26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63" name="Text Box 26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64" name="Text Box 26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65" name="Text Box 26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66" name="Text Box 26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67" name="Text Box 26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68" name="Text Box 26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69" name="Text Box 26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70" name="Text Box 26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71" name="Text Box 26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72" name="Text Box 26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73" name="Text Box 26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74" name="Text Box 26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75" name="Text Box 26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76" name="Text Box 26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77" name="Text Box 26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78" name="Text Box 26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79" name="Text Box 26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80" name="Text Box 26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81" name="Text Box 26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82" name="Text Box 26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83" name="Text Box 27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84" name="Text Box 27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85" name="Text Box 27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86" name="Text Box 27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87" name="Text Box 27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88" name="Text Box 27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89" name="Text Box 27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90" name="Text Box 27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91" name="Text Box 27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92" name="Text Box 27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93" name="Text Box 27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94" name="Text Box 27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95" name="Text Box 27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96" name="Text Box 27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97" name="Text Box 27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98" name="Text Box 27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099" name="Text Box 27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00" name="Text Box 27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01" name="Text Box 27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02" name="Text Box 27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03" name="Text Box 27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04" name="Text Box 27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05" name="Text Box 27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06" name="Text Box 27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07" name="Text Box 27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08" name="Text Box 27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09" name="Text Box 27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10" name="Text Box 27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11" name="Text Box 27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12" name="Text Box 27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13" name="Text Box 27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14" name="Text Box 27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15" name="Text Box 27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16" name="Text Box 27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17" name="Text Box 27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18" name="Text Box 27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19" name="Text Box 27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20" name="Text Box 27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21" name="Text Box 27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22" name="Text Box 27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23" name="Text Box 27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24" name="Text Box 27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25" name="Text Box 27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26" name="Text Box 27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27" name="Text Box 27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28" name="Text Box 27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29" name="Text Box 27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30" name="Text Box 27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31" name="Text Box 27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32" name="Text Box 27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33" name="Text Box 27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34" name="Text Box 27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35" name="Text Box 27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36" name="Text Box 27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37" name="Text Box 27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38" name="Text Box 27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39" name="Text Box 27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40" name="Text Box 27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41" name="Text Box 27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42" name="Text Box 27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43" name="Text Box 27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44" name="Text Box 27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45" name="Text Box 27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46" name="Text Box 27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47" name="Text Box 27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48" name="Text Box 27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49" name="Text Box 27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50" name="Text Box 27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51" name="Text Box 27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52" name="Text Box 27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53" name="Text Box 27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54" name="Text Box 27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55" name="Text Box 27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56" name="Text Box 27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57" name="Text Box 27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58" name="Text Box 27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59" name="Text Box 27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60" name="Text Box 27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61" name="Text Box 27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62" name="Text Box 27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63" name="Text Box 27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64" name="Text Box 27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65" name="Text Box 27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66" name="Text Box 27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67" name="Text Box 27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68" name="Text Box 27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69" name="Text Box 27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70" name="Text Box 27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71" name="Text Box 27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72" name="Text Box 27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73" name="Text Box 27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74" name="Text Box 27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75" name="Text Box 27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76" name="Text Box 27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77" name="Text Box 27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78" name="Text Box 27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79" name="Text Box 27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80" name="Text Box 27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81" name="Text Box 27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82" name="Text Box 27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83" name="Text Box 28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84" name="Text Box 28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85" name="Text Box 28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86" name="Text Box 28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87" name="Text Box 28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88" name="Text Box 28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89" name="Text Box 28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90" name="Text Box 28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91" name="Text Box 28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92" name="Text Box 28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93" name="Text Box 28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94" name="Text Box 28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95" name="Text Box 28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96" name="Text Box 28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97" name="Text Box 28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98" name="Text Box 28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199" name="Text Box 28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00" name="Text Box 28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01" name="Text Box 28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02" name="Text Box 28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03" name="Text Box 28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04" name="Text Box 28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05" name="Text Box 28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06" name="Text Box 28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07" name="Text Box 28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08" name="Text Box 28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09" name="Text Box 28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10" name="Text Box 28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11" name="Text Box 28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12" name="Text Box 28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13" name="Text Box 28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14" name="Text Box 283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15" name="Text Box 283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16" name="Text Box 283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17" name="Text Box 283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18" name="Text Box 283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19" name="Text Box 283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20" name="Text Box 283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21" name="Text Box 283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22" name="Text Box 283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23" name="Text Box 284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24" name="Text Box 284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25" name="Text Box 284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26" name="Text Box 284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27" name="Text Box 284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28" name="Text Box 284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29" name="Text Box 284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30" name="Text Box 284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31" name="Text Box 284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32" name="Text Box 284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33" name="Text Box 285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34" name="Text Box 285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35" name="Text Box 285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36" name="Text Box 285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37" name="Text Box 285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38" name="Text Box 285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39" name="Text Box 285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40" name="Text Box 285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41" name="Text Box 285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42" name="Text Box 285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43" name="Text Box 286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44" name="Text Box 286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45" name="Text Box 286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46" name="Text Box 286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47" name="Text Box 286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48" name="Text Box 286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49" name="Text Box 286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50" name="Text Box 286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51" name="Text Box 286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52" name="Text Box 286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53" name="Text Box 287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54" name="Text Box 287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55" name="Text Box 287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56" name="Text Box 287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57" name="Text Box 287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58" name="Text Box 287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59" name="Text Box 287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60" name="Text Box 287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61" name="Text Box 287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62" name="Text Box 287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63" name="Text Box 288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64" name="Text Box 288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65" name="Text Box 288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66" name="Text Box 288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67" name="Text Box 288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68" name="Text Box 288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69" name="Text Box 288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70" name="Text Box 288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71" name="Text Box 288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72" name="Text Box 288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73" name="Text Box 289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74" name="Text Box 289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75" name="Text Box 289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76" name="Text Box 289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77" name="Text Box 289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78" name="Text Box 289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79" name="Text Box 289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80" name="Text Box 289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81" name="Text Box 289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82" name="Text Box 289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83" name="Text Box 290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84" name="Text Box 290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85" name="Text Box 290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86" name="Text Box 290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87" name="Text Box 290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88" name="Text Box 290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89" name="Text Box 290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90" name="Text Box 290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91" name="Text Box 290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92" name="Text Box 290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93" name="Text Box 291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94" name="Text Box 291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95" name="Text Box 291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96" name="Text Box 291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97" name="Text Box 291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98" name="Text Box 291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299" name="Text Box 291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300" name="Text Box 291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301" name="Text Box 291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302" name="Text Box 291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303" name="Text Box 292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304" name="Text Box 2921"/>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305" name="Text Box 2922"/>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306" name="Text Box 2923"/>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307" name="Text Box 2924"/>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308" name="Text Box 2925"/>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309" name="Text Box 2926"/>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310" name="Text Box 2927"/>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311" name="Text Box 2928"/>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312" name="Text Box 2929"/>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19050</xdr:rowOff>
    </xdr:to>
    <xdr:sp macro="" textlink="">
      <xdr:nvSpPr>
        <xdr:cNvPr id="11313" name="Text Box 2930"/>
        <xdr:cNvSpPr txBox="1">
          <a:spLocks noChangeArrowheads="1"/>
        </xdr:cNvSpPr>
      </xdr:nvSpPr>
      <xdr:spPr bwMode="auto">
        <a:xfrm>
          <a:off x="4686300" y="3524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14" name="Text Box 293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15" name="Text Box 293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16" name="Text Box 293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17" name="Text Box 293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18" name="Text Box 293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19" name="Text Box 293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20" name="Text Box 293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21" name="Text Box 293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22" name="Text Box 293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23" name="Text Box 294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24" name="Text Box 294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25" name="Text Box 294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26" name="Text Box 294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27" name="Text Box 294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28" name="Text Box 294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29" name="Text Box 294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30" name="Text Box 294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31" name="Text Box 294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32" name="Text Box 294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33" name="Text Box 295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34" name="Text Box 295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35" name="Text Box 295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36" name="Text Box 295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37" name="Text Box 295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38" name="Text Box 295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39" name="Text Box 295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40" name="Text Box 295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41" name="Text Box 295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42" name="Text Box 295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43" name="Text Box 296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44" name="Text Box 296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45" name="Text Box 296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46" name="Text Box 296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47" name="Text Box 296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48" name="Text Box 296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49" name="Text Box 296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50" name="Text Box 296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51" name="Text Box 296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52" name="Text Box 296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53" name="Text Box 297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54" name="Text Box 297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55" name="Text Box 297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56" name="Text Box 297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57" name="Text Box 297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58" name="Text Box 297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59" name="Text Box 297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60" name="Text Box 297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61" name="Text Box 297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62" name="Text Box 297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63" name="Text Box 298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64" name="Text Box 298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65" name="Text Box 298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66" name="Text Box 298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67" name="Text Box 298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68" name="Text Box 298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69" name="Text Box 298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70" name="Text Box 298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71" name="Text Box 298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72" name="Text Box 298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73" name="Text Box 299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74" name="Text Box 299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75" name="Text Box 299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76" name="Text Box 299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77" name="Text Box 299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78" name="Text Box 299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79" name="Text Box 299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80" name="Text Box 299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81" name="Text Box 299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82" name="Text Box 299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83" name="Text Box 300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84" name="Text Box 300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85" name="Text Box 300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86" name="Text Box 300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87" name="Text Box 300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88" name="Text Box 300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89" name="Text Box 300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90" name="Text Box 300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91" name="Text Box 300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92" name="Text Box 300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93" name="Text Box 301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94" name="Text Box 301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95" name="Text Box 301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96" name="Text Box 301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97" name="Text Box 301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98" name="Text Box 301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399" name="Text Box 301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00" name="Text Box 301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01" name="Text Box 301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02" name="Text Box 301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03" name="Text Box 302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04" name="Text Box 302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05" name="Text Box 302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06" name="Text Box 302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07" name="Text Box 302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08" name="Text Box 302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09" name="Text Box 302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10" name="Text Box 302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11" name="Text Box 302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12" name="Text Box 302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13" name="Text Box 303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14" name="Text Box 303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15" name="Text Box 303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16" name="Text Box 303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17" name="Text Box 303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18" name="Text Box 303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19" name="Text Box 303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20" name="Text Box 303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21" name="Text Box 303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22" name="Text Box 303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23" name="Text Box 304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24" name="Text Box 304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25" name="Text Box 304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26" name="Text Box 304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27" name="Text Box 304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28" name="Text Box 304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29" name="Text Box 304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30" name="Text Box 304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31" name="Text Box 304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32" name="Text Box 304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33" name="Text Box 305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34" name="Text Box 305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35" name="Text Box 305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36" name="Text Box 305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37" name="Text Box 305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38" name="Text Box 305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39" name="Text Box 305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40" name="Text Box 305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41" name="Text Box 305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42" name="Text Box 305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43" name="Text Box 306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44" name="Text Box 306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45" name="Text Box 306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46" name="Text Box 306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47" name="Text Box 306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48" name="Text Box 306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49" name="Text Box 306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50" name="Text Box 306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51" name="Text Box 306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52" name="Text Box 306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53" name="Text Box 307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54" name="Text Box 307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55" name="Text Box 307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56" name="Text Box 307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57" name="Text Box 307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58" name="Text Box 307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59" name="Text Box 307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60" name="Text Box 307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61" name="Text Box 307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62" name="Text Box 307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63" name="Text Box 308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64" name="Text Box 308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65" name="Text Box 308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66" name="Text Box 308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67" name="Text Box 308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68" name="Text Box 308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69" name="Text Box 308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70" name="Text Box 308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71" name="Text Box 308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72" name="Text Box 308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73" name="Text Box 309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74" name="Text Box 309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75" name="Text Box 309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76" name="Text Box 309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77" name="Text Box 309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78" name="Text Box 309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79" name="Text Box 309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80" name="Text Box 309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81" name="Text Box 309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82" name="Text Box 309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83" name="Text Box 310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84" name="Text Box 310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85" name="Text Box 310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86" name="Text Box 310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87" name="Text Box 310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88" name="Text Box 310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89" name="Text Box 310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90" name="Text Box 310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91" name="Text Box 310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92" name="Text Box 310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93" name="Text Box 311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94" name="Text Box 311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95" name="Text Box 311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96" name="Text Box 311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97" name="Text Box 311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98" name="Text Box 311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499" name="Text Box 311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00" name="Text Box 311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01" name="Text Box 311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02" name="Text Box 311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03" name="Text Box 312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04" name="Text Box 312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05" name="Text Box 312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06" name="Text Box 312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07" name="Text Box 312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08" name="Text Box 312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09" name="Text Box 312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10" name="Text Box 312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11" name="Text Box 312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12" name="Text Box 312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13" name="Text Box 313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14" name="Text Box 313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15" name="Text Box 313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16" name="Text Box 313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17" name="Text Box 313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18" name="Text Box 313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19" name="Text Box 313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20" name="Text Box 313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21" name="Text Box 313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22" name="Text Box 313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23" name="Text Box 314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24" name="Text Box 314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25" name="Text Box 314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26" name="Text Box 314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27" name="Text Box 314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28" name="Text Box 314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29" name="Text Box 314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30" name="Text Box 314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31" name="Text Box 314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32" name="Text Box 314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33" name="Text Box 315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34" name="Text Box 315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35" name="Text Box 315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36" name="Text Box 315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37" name="Text Box 315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38" name="Text Box 315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39" name="Text Box 315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40" name="Text Box 315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41" name="Text Box 315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42" name="Text Box 315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43" name="Text Box 316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44" name="Text Box 316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45" name="Text Box 316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46" name="Text Box 316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47" name="Text Box 316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48" name="Text Box 316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49" name="Text Box 316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50" name="Text Box 316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51" name="Text Box 316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52" name="Text Box 316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53" name="Text Box 317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54" name="Text Box 317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55" name="Text Box 317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56" name="Text Box 317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57" name="Text Box 317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58" name="Text Box 317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59" name="Text Box 317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60" name="Text Box 317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61" name="Text Box 317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62" name="Text Box 317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63" name="Text Box 318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64" name="Text Box 318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65" name="Text Box 318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66" name="Text Box 318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67" name="Text Box 318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68" name="Text Box 318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69" name="Text Box 318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70" name="Text Box 318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71" name="Text Box 318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72" name="Text Box 318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73" name="Text Box 319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74" name="Text Box 319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75" name="Text Box 319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76" name="Text Box 319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77" name="Text Box 319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78" name="Text Box 319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79" name="Text Box 319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80" name="Text Box 319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81" name="Text Box 319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82" name="Text Box 319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83" name="Text Box 320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84" name="Text Box 320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85" name="Text Box 320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86" name="Text Box 320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87" name="Text Box 320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88" name="Text Box 320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89" name="Text Box 320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90" name="Text Box 320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91" name="Text Box 320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92" name="Text Box 320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93" name="Text Box 321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94" name="Text Box 321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95" name="Text Box 321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96" name="Text Box 321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97" name="Text Box 321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98" name="Text Box 321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599" name="Text Box 321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00" name="Text Box 321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01" name="Text Box 321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02" name="Text Box 321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03" name="Text Box 322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04" name="Text Box 322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05" name="Text Box 322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06" name="Text Box 322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07" name="Text Box 322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08" name="Text Box 322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09" name="Text Box 322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10" name="Text Box 322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11" name="Text Box 322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12" name="Text Box 322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13" name="Text Box 323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14" name="Text Box 323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15" name="Text Box 323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16" name="Text Box 323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17" name="Text Box 323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18" name="Text Box 323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19" name="Text Box 323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20" name="Text Box 323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21" name="Text Box 323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22" name="Text Box 323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23" name="Text Box 324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24" name="Text Box 324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25" name="Text Box 324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26" name="Text Box 324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27" name="Text Box 324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28" name="Text Box 324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29" name="Text Box 324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30" name="Text Box 324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31" name="Text Box 324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32" name="Text Box 324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33" name="Text Box 325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34" name="Text Box 325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35" name="Text Box 325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36" name="Text Box 325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37" name="Text Box 325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38" name="Text Box 325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39" name="Text Box 325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40" name="Text Box 325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41" name="Text Box 325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42" name="Text Box 325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43" name="Text Box 326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44" name="Text Box 326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45" name="Text Box 326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46" name="Text Box 326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47" name="Text Box 326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48" name="Text Box 326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49" name="Text Box 326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50" name="Text Box 326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51" name="Text Box 326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52" name="Text Box 326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53" name="Text Box 327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54" name="Text Box 327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55" name="Text Box 327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56" name="Text Box 327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57" name="Text Box 327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58" name="Text Box 327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59" name="Text Box 327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60" name="Text Box 327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61" name="Text Box 327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62" name="Text Box 327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63" name="Text Box 328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64" name="Text Box 328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65" name="Text Box 328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66" name="Text Box 328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67" name="Text Box 328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68" name="Text Box 328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69" name="Text Box 328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70" name="Text Box 328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71" name="Text Box 328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72" name="Text Box 328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73" name="Text Box 329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74" name="Text Box 329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75" name="Text Box 329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76" name="Text Box 329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77" name="Text Box 329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78" name="Text Box 329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79" name="Text Box 329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80" name="Text Box 329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81" name="Text Box 329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82" name="Text Box 329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83" name="Text Box 330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84" name="Text Box 330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85" name="Text Box 330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86" name="Text Box 330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87" name="Text Box 330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88" name="Text Box 330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89" name="Text Box 330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90" name="Text Box 330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91" name="Text Box 330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92" name="Text Box 330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93" name="Text Box 331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94" name="Text Box 331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95" name="Text Box 331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96" name="Text Box 331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97" name="Text Box 331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98" name="Text Box 331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699" name="Text Box 331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00" name="Text Box 331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01" name="Text Box 331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02" name="Text Box 331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03" name="Text Box 332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04" name="Text Box 332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05" name="Text Box 332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06" name="Text Box 332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07" name="Text Box 332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08" name="Text Box 332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09" name="Text Box 332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10" name="Text Box 332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11" name="Text Box 332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12" name="Text Box 332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13" name="Text Box 333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14" name="Text Box 333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15" name="Text Box 333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16" name="Text Box 333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17" name="Text Box 333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18" name="Text Box 333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19" name="Text Box 333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20" name="Text Box 333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21" name="Text Box 333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22" name="Text Box 333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23" name="Text Box 334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24" name="Text Box 334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25" name="Text Box 334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26" name="Text Box 334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27" name="Text Box 334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28" name="Text Box 334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29" name="Text Box 334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30" name="Text Box 334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31" name="Text Box 334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32" name="Text Box 334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33" name="Text Box 335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34" name="Text Box 335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35" name="Text Box 335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36" name="Text Box 335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37" name="Text Box 335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38" name="Text Box 335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39" name="Text Box 335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40" name="Text Box 335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41" name="Text Box 335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42" name="Text Box 335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43" name="Text Box 336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44" name="Text Box 336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45" name="Text Box 336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46" name="Text Box 336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47" name="Text Box 336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48" name="Text Box 336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49" name="Text Box 336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50" name="Text Box 336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51" name="Text Box 336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52" name="Text Box 336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53" name="Text Box 337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54" name="Text Box 337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55" name="Text Box 337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56" name="Text Box 337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57" name="Text Box 337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58" name="Text Box 337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59" name="Text Box 337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60" name="Text Box 337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61" name="Text Box 337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62" name="Text Box 337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63" name="Text Box 338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64" name="Text Box 338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65" name="Text Box 338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66" name="Text Box 338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67" name="Text Box 338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68" name="Text Box 338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69" name="Text Box 338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70" name="Text Box 338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71" name="Text Box 338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72" name="Text Box 338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73" name="Text Box 339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74" name="Text Box 339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75" name="Text Box 339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76" name="Text Box 339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77" name="Text Box 339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78" name="Text Box 339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79" name="Text Box 339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80" name="Text Box 339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81" name="Text Box 339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82" name="Text Box 339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83" name="Text Box 340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84" name="Text Box 340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85" name="Text Box 340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86" name="Text Box 340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87" name="Text Box 340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88" name="Text Box 340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89" name="Text Box 340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90" name="Text Box 340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91" name="Text Box 340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92" name="Text Box 340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93" name="Text Box 341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94" name="Text Box 341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95" name="Text Box 341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96" name="Text Box 341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97" name="Text Box 341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98" name="Text Box 341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799" name="Text Box 341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00" name="Text Box 341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01" name="Text Box 341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02" name="Text Box 341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03" name="Text Box 342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04" name="Text Box 342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05" name="Text Box 342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06" name="Text Box 342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07" name="Text Box 342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08" name="Text Box 342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09" name="Text Box 342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10" name="Text Box 342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11" name="Text Box 342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12" name="Text Box 342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13" name="Text Box 343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14" name="Text Box 343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15" name="Text Box 343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16" name="Text Box 343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17" name="Text Box 343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18" name="Text Box 343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19" name="Text Box 343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20" name="Text Box 343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21" name="Text Box 343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22" name="Text Box 343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23" name="Text Box 344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24" name="Text Box 344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25" name="Text Box 344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26" name="Text Box 344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27" name="Text Box 344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28" name="Text Box 344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29" name="Text Box 344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30" name="Text Box 344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31" name="Text Box 344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32" name="Text Box 344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33" name="Text Box 345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34" name="Text Box 345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35" name="Text Box 345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36" name="Text Box 345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37" name="Text Box 345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38" name="Text Box 345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39" name="Text Box 345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40" name="Text Box 345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41" name="Text Box 345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42" name="Text Box 345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43" name="Text Box 346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44" name="Text Box 346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45" name="Text Box 346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46" name="Text Box 346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47" name="Text Box 346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48" name="Text Box 346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49" name="Text Box 346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50" name="Text Box 346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51" name="Text Box 346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52" name="Text Box 346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53" name="Text Box 347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54" name="Text Box 347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55" name="Text Box 347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56" name="Text Box 347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57" name="Text Box 347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58" name="Text Box 347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59" name="Text Box 347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60" name="Text Box 347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61" name="Text Box 347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62" name="Text Box 347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63" name="Text Box 348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64" name="Text Box 348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65" name="Text Box 348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66" name="Text Box 348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67" name="Text Box 348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68" name="Text Box 348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69" name="Text Box 348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70" name="Text Box 348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71" name="Text Box 348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72" name="Text Box 348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73" name="Text Box 349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74" name="Text Box 349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75" name="Text Box 349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76" name="Text Box 349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77" name="Text Box 349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78" name="Text Box 349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79" name="Text Box 349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80" name="Text Box 349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81" name="Text Box 349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82" name="Text Box 349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83" name="Text Box 350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84" name="Text Box 350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85" name="Text Box 350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86" name="Text Box 350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87" name="Text Box 350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88" name="Text Box 350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89" name="Text Box 350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90" name="Text Box 350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91" name="Text Box 350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92" name="Text Box 350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93" name="Text Box 351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94" name="Text Box 351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95" name="Text Box 351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96" name="Text Box 351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97" name="Text Box 351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98" name="Text Box 351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899" name="Text Box 351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00" name="Text Box 351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01" name="Text Box 351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02" name="Text Box 351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03" name="Text Box 352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04" name="Text Box 352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05" name="Text Box 352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06" name="Text Box 352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07" name="Text Box 352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08" name="Text Box 352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09" name="Text Box 352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10" name="Text Box 352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11" name="Text Box 352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12" name="Text Box 352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13" name="Text Box 353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14" name="Text Box 353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15" name="Text Box 353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16" name="Text Box 353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17" name="Text Box 353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18" name="Text Box 353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19" name="Text Box 353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20" name="Text Box 353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21" name="Text Box 353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22" name="Text Box 353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23" name="Text Box 354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24" name="Text Box 354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25" name="Text Box 354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26" name="Text Box 354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27" name="Text Box 354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28" name="Text Box 354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29" name="Text Box 354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30" name="Text Box 354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31" name="Text Box 354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32" name="Text Box 354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33" name="Text Box 355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34" name="Text Box 355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35" name="Text Box 355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36" name="Text Box 355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37" name="Text Box 355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38" name="Text Box 355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39" name="Text Box 355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40" name="Text Box 355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41" name="Text Box 355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42" name="Text Box 355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43" name="Text Box 356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44" name="Text Box 356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45" name="Text Box 356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46" name="Text Box 356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47" name="Text Box 356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48" name="Text Box 356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49" name="Text Box 356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50" name="Text Box 356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51" name="Text Box 356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52" name="Text Box 356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53" name="Text Box 357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54" name="Text Box 357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55" name="Text Box 357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56" name="Text Box 357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57" name="Text Box 357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58" name="Text Box 357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59" name="Text Box 357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60" name="Text Box 357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61" name="Text Box 357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62" name="Text Box 357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63" name="Text Box 358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64" name="Text Box 358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65" name="Text Box 358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66" name="Text Box 358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67" name="Text Box 358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68" name="Text Box 358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69" name="Text Box 358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70" name="Text Box 358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71" name="Text Box 358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72" name="Text Box 358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73" name="Text Box 359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74" name="Text Box 359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75" name="Text Box 359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76" name="Text Box 359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77" name="Text Box 359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78" name="Text Box 359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79" name="Text Box 359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80" name="Text Box 359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81" name="Text Box 359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82" name="Text Box 359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83" name="Text Box 360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84" name="Text Box 360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85" name="Text Box 360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86" name="Text Box 360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87" name="Text Box 360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88" name="Text Box 360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89" name="Text Box 360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90" name="Text Box 360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91" name="Text Box 360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92" name="Text Box 360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93" name="Text Box 361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94" name="Text Box 361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95" name="Text Box 361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96" name="Text Box 361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97" name="Text Box 361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98" name="Text Box 361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1999" name="Text Box 361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00" name="Text Box 361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01" name="Text Box 361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02" name="Text Box 361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03" name="Text Box 362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04" name="Text Box 362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05" name="Text Box 362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06" name="Text Box 362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07" name="Text Box 362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08" name="Text Box 362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09" name="Text Box 362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10" name="Text Box 362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11" name="Text Box 362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12" name="Text Box 362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13" name="Text Box 363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14" name="Text Box 363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15" name="Text Box 363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16" name="Text Box 363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17" name="Text Box 363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18" name="Text Box 363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19" name="Text Box 363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20" name="Text Box 363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21" name="Text Box 363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22" name="Text Box 363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23" name="Text Box 364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24" name="Text Box 364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25" name="Text Box 364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26" name="Text Box 364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27" name="Text Box 364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28" name="Text Box 364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29" name="Text Box 364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30" name="Text Box 364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31" name="Text Box 364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32" name="Text Box 364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33" name="Text Box 365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34" name="Text Box 365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35" name="Text Box 365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36" name="Text Box 365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37" name="Text Box 365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38" name="Text Box 365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39" name="Text Box 365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40" name="Text Box 365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41" name="Text Box 365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42" name="Text Box 365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43" name="Text Box 366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44" name="Text Box 366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45" name="Text Box 366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46" name="Text Box 366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47" name="Text Box 366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48" name="Text Box 366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49" name="Text Box 366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50" name="Text Box 366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51" name="Text Box 366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52" name="Text Box 366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53" name="Text Box 367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54" name="Text Box 367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55" name="Text Box 367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56" name="Text Box 367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57" name="Text Box 367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58" name="Text Box 367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59" name="Text Box 367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60" name="Text Box 367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61" name="Text Box 367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62" name="Text Box 367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63" name="Text Box 368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64" name="Text Box 368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65" name="Text Box 368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66" name="Text Box 368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67" name="Text Box 368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68" name="Text Box 368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69" name="Text Box 368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70" name="Text Box 368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71" name="Text Box 368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72" name="Text Box 368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73" name="Text Box 369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74" name="Text Box 369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75" name="Text Box 369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76" name="Text Box 369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77" name="Text Box 369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78" name="Text Box 369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79" name="Text Box 369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80" name="Text Box 369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81" name="Text Box 369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82" name="Text Box 369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83" name="Text Box 370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84" name="Text Box 370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85" name="Text Box 370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86" name="Text Box 370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87" name="Text Box 370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88" name="Text Box 370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89" name="Text Box 370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90" name="Text Box 370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91" name="Text Box 370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92" name="Text Box 370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93" name="Text Box 371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94" name="Text Box 371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95" name="Text Box 371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96" name="Text Box 371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97" name="Text Box 371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98" name="Text Box 371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099" name="Text Box 371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00" name="Text Box 371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01" name="Text Box 371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02" name="Text Box 371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03" name="Text Box 372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04" name="Text Box 372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05" name="Text Box 372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06" name="Text Box 372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07" name="Text Box 372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08" name="Text Box 372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09" name="Text Box 372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10" name="Text Box 372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11" name="Text Box 372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12" name="Text Box 372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13" name="Text Box 373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14" name="Text Box 373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15" name="Text Box 373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16" name="Text Box 373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17" name="Text Box 373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18" name="Text Box 373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19" name="Text Box 373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20" name="Text Box 373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21" name="Text Box 373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22" name="Text Box 373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23" name="Text Box 374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24" name="Text Box 374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25" name="Text Box 374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26" name="Text Box 374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27" name="Text Box 374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28" name="Text Box 374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29" name="Text Box 374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30" name="Text Box 374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31" name="Text Box 374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32" name="Text Box 374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33" name="Text Box 375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34" name="Text Box 375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35" name="Text Box 375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36" name="Text Box 375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37" name="Text Box 375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38" name="Text Box 375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39" name="Text Box 375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40" name="Text Box 375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41" name="Text Box 375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42" name="Text Box 375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43" name="Text Box 376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44" name="Text Box 376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45" name="Text Box 376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46" name="Text Box 376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47" name="Text Box 376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48" name="Text Box 376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49" name="Text Box 376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50" name="Text Box 376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51" name="Text Box 376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52" name="Text Box 376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53" name="Text Box 377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54" name="Text Box 377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55" name="Text Box 377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56" name="Text Box 377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57" name="Text Box 377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58" name="Text Box 377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59" name="Text Box 377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60" name="Text Box 377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61" name="Text Box 377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62" name="Text Box 377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63" name="Text Box 378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64" name="Text Box 378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65" name="Text Box 378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66" name="Text Box 378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67" name="Text Box 378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68" name="Text Box 378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69" name="Text Box 378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70" name="Text Box 378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71" name="Text Box 378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72" name="Text Box 378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73" name="Text Box 379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74" name="Text Box 379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75" name="Text Box 379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76" name="Text Box 379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77" name="Text Box 379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78" name="Text Box 379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79" name="Text Box 379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80" name="Text Box 379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81" name="Text Box 379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82" name="Text Box 379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83" name="Text Box 380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84" name="Text Box 380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85" name="Text Box 380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86" name="Text Box 380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87" name="Text Box 380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88" name="Text Box 380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89" name="Text Box 380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90" name="Text Box 380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91" name="Text Box 380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92" name="Text Box 380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93" name="Text Box 381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94" name="Text Box 381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95" name="Text Box 381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96" name="Text Box 381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97" name="Text Box 381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98" name="Text Box 381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199" name="Text Box 381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00" name="Text Box 381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01" name="Text Box 381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02" name="Text Box 381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03" name="Text Box 382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04" name="Text Box 382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05" name="Text Box 382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06" name="Text Box 382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07" name="Text Box 382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08" name="Text Box 382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09" name="Text Box 382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10" name="Text Box 382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11" name="Text Box 382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12" name="Text Box 382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13" name="Text Box 383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14" name="Text Box 383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15" name="Text Box 383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16" name="Text Box 383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17" name="Text Box 383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18" name="Text Box 383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19" name="Text Box 383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20" name="Text Box 383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21" name="Text Box 383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22" name="Text Box 383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23" name="Text Box 384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24" name="Text Box 384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25" name="Text Box 384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26" name="Text Box 384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27" name="Text Box 384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28" name="Text Box 384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29" name="Text Box 384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30" name="Text Box 384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31" name="Text Box 384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32" name="Text Box 384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33" name="Text Box 385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34" name="Text Box 385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35" name="Text Box 385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36" name="Text Box 385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37" name="Text Box 385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38" name="Text Box 385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39" name="Text Box 385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40" name="Text Box 385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41" name="Text Box 385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42" name="Text Box 385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43" name="Text Box 386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44" name="Text Box 386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45" name="Text Box 386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46" name="Text Box 386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47" name="Text Box 386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48" name="Text Box 386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49" name="Text Box 386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50" name="Text Box 386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51" name="Text Box 386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52" name="Text Box 386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53" name="Text Box 387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54" name="Text Box 387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55" name="Text Box 387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56" name="Text Box 387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57" name="Text Box 387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58" name="Text Box 387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59" name="Text Box 387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60" name="Text Box 387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61" name="Text Box 387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62" name="Text Box 387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63" name="Text Box 388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64" name="Text Box 388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65" name="Text Box 388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66" name="Text Box 388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67" name="Text Box 388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68" name="Text Box 388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69" name="Text Box 388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70" name="Text Box 388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71" name="Text Box 388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72" name="Text Box 388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73" name="Text Box 389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74" name="Text Box 389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75" name="Text Box 389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76" name="Text Box 389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77" name="Text Box 389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78" name="Text Box 389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79" name="Text Box 389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80" name="Text Box 389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81" name="Text Box 389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82" name="Text Box 389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83" name="Text Box 390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84" name="Text Box 390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85" name="Text Box 390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86" name="Text Box 390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87" name="Text Box 390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88" name="Text Box 390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89" name="Text Box 390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90" name="Text Box 390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91" name="Text Box 390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92" name="Text Box 390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93" name="Text Box 391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94" name="Text Box 391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95" name="Text Box 391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96" name="Text Box 391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97" name="Text Box 391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98" name="Text Box 391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299" name="Text Box 391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00" name="Text Box 391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01" name="Text Box 391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02" name="Text Box 391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03" name="Text Box 392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04" name="Text Box 392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05" name="Text Box 392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06" name="Text Box 392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07" name="Text Box 392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08" name="Text Box 392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09" name="Text Box 392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10" name="Text Box 392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11" name="Text Box 392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12" name="Text Box 392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13" name="Text Box 393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14" name="Text Box 393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15" name="Text Box 393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16" name="Text Box 393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17" name="Text Box 393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18" name="Text Box 393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19" name="Text Box 393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20" name="Text Box 393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21" name="Text Box 393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22" name="Text Box 393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23" name="Text Box 394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24" name="Text Box 394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25" name="Text Box 394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26" name="Text Box 394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27" name="Text Box 394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28" name="Text Box 394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29" name="Text Box 394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30" name="Text Box 394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31" name="Text Box 394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32" name="Text Box 394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33" name="Text Box 395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34" name="Text Box 395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35" name="Text Box 395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36" name="Text Box 395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37" name="Text Box 395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38" name="Text Box 395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39" name="Text Box 395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40" name="Text Box 395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41" name="Text Box 395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42" name="Text Box 395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43" name="Text Box 396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44" name="Text Box 396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45" name="Text Box 396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46" name="Text Box 396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47" name="Text Box 396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48" name="Text Box 396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49" name="Text Box 396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50" name="Text Box 396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51" name="Text Box 396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52" name="Text Box 396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53" name="Text Box 397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54" name="Text Box 397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55" name="Text Box 397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56" name="Text Box 397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57" name="Text Box 397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58" name="Text Box 397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59" name="Text Box 397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60" name="Text Box 397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61" name="Text Box 397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62" name="Text Box 397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63" name="Text Box 398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64" name="Text Box 398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65" name="Text Box 398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66" name="Text Box 398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67" name="Text Box 398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68" name="Text Box 398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69" name="Text Box 398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70" name="Text Box 398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71" name="Text Box 398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72" name="Text Box 398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73" name="Text Box 399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74" name="Text Box 399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75" name="Text Box 399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76" name="Text Box 399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77" name="Text Box 399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78" name="Text Box 399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79" name="Text Box 399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80" name="Text Box 399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81" name="Text Box 399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82" name="Text Box 399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83" name="Text Box 400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84" name="Text Box 400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85" name="Text Box 400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86" name="Text Box 400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87" name="Text Box 400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88" name="Text Box 400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89" name="Text Box 400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90" name="Text Box 400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91" name="Text Box 400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92" name="Text Box 400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93" name="Text Box 401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94" name="Text Box 401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95" name="Text Box 401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96" name="Text Box 401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97" name="Text Box 401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98" name="Text Box 401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399" name="Text Box 401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00" name="Text Box 401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01" name="Text Box 401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02" name="Text Box 401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03" name="Text Box 402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04" name="Text Box 402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05" name="Text Box 402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06" name="Text Box 402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07" name="Text Box 402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08" name="Text Box 402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09" name="Text Box 402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10" name="Text Box 402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11" name="Text Box 402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12" name="Text Box 402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13" name="Text Box 403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14" name="Text Box 403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15" name="Text Box 403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16" name="Text Box 403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17" name="Text Box 403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18" name="Text Box 403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19" name="Text Box 403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20" name="Text Box 403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21" name="Text Box 403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22" name="Text Box 403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23" name="Text Box 404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24" name="Text Box 404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25" name="Text Box 404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26" name="Text Box 404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27" name="Text Box 404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28" name="Text Box 404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29" name="Text Box 404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30" name="Text Box 404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31" name="Text Box 404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32" name="Text Box 404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33" name="Text Box 405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34" name="Text Box 405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35" name="Text Box 405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36" name="Text Box 405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37" name="Text Box 405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38" name="Text Box 405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39" name="Text Box 405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40" name="Text Box 405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41" name="Text Box 405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42" name="Text Box 405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43" name="Text Box 406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44" name="Text Box 406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45" name="Text Box 406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46" name="Text Box 406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47" name="Text Box 406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48" name="Text Box 406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49" name="Text Box 406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50" name="Text Box 406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51" name="Text Box 406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52" name="Text Box 406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53" name="Text Box 407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54" name="Text Box 407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55" name="Text Box 407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56" name="Text Box 407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57" name="Text Box 407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58" name="Text Box 407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59" name="Text Box 407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60" name="Text Box 407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61" name="Text Box 407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62" name="Text Box 407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63" name="Text Box 408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64" name="Text Box 408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65" name="Text Box 408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66" name="Text Box 408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67" name="Text Box 408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68" name="Text Box 408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69" name="Text Box 408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70" name="Text Box 408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71" name="Text Box 408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72" name="Text Box 408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73" name="Text Box 409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74" name="Text Box 409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75" name="Text Box 409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76" name="Text Box 409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77" name="Text Box 409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78" name="Text Box 409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79" name="Text Box 409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80" name="Text Box 409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81" name="Text Box 409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82" name="Text Box 409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83" name="Text Box 410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84" name="Text Box 410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85" name="Text Box 410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86" name="Text Box 410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87" name="Text Box 410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88" name="Text Box 410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89" name="Text Box 410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90" name="Text Box 410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91" name="Text Box 410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92" name="Text Box 410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93" name="Text Box 411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94" name="Text Box 411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95" name="Text Box 411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96" name="Text Box 411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97" name="Text Box 411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98" name="Text Box 411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499" name="Text Box 411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00" name="Text Box 411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01" name="Text Box 411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02" name="Text Box 411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03" name="Text Box 412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04" name="Text Box 412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05" name="Text Box 412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06" name="Text Box 412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07" name="Text Box 412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08" name="Text Box 412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09" name="Text Box 412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10" name="Text Box 412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11" name="Text Box 412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12" name="Text Box 412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13" name="Text Box 413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14" name="Text Box 413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15" name="Text Box 413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16" name="Text Box 413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17" name="Text Box 413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18" name="Text Box 413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19" name="Text Box 413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20" name="Text Box 413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21" name="Text Box 413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22" name="Text Box 413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23" name="Text Box 414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24" name="Text Box 414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25" name="Text Box 414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26" name="Text Box 414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27" name="Text Box 414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28" name="Text Box 414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29" name="Text Box 414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30" name="Text Box 414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31" name="Text Box 414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32" name="Text Box 414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33" name="Text Box 415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34" name="Text Box 415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35" name="Text Box 415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36" name="Text Box 415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37" name="Text Box 415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38" name="Text Box 415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39" name="Text Box 415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40" name="Text Box 415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41" name="Text Box 415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42" name="Text Box 415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43" name="Text Box 416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44" name="Text Box 416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45" name="Text Box 416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46" name="Text Box 416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47" name="Text Box 416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48" name="Text Box 416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49" name="Text Box 416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50" name="Text Box 416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51" name="Text Box 416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52" name="Text Box 416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53" name="Text Box 417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54" name="Text Box 417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55" name="Text Box 417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56" name="Text Box 417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57" name="Text Box 417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58" name="Text Box 417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59" name="Text Box 417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60" name="Text Box 417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61" name="Text Box 417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62" name="Text Box 417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63" name="Text Box 418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64" name="Text Box 418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65" name="Text Box 418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66" name="Text Box 418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67" name="Text Box 418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68" name="Text Box 418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69" name="Text Box 418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70" name="Text Box 418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71" name="Text Box 418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72" name="Text Box 418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73" name="Text Box 419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74" name="Text Box 419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75" name="Text Box 419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76" name="Text Box 419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77" name="Text Box 419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78" name="Text Box 419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79" name="Text Box 419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80" name="Text Box 419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81" name="Text Box 419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82" name="Text Box 419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83" name="Text Box 420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84" name="Text Box 420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85" name="Text Box 420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86" name="Text Box 420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87" name="Text Box 420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88" name="Text Box 420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89" name="Text Box 420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90" name="Text Box 420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91" name="Text Box 420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92" name="Text Box 420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93" name="Text Box 421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94" name="Text Box 421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95" name="Text Box 421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96" name="Text Box 421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97" name="Text Box 421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98" name="Text Box 421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599" name="Text Box 421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00" name="Text Box 421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01" name="Text Box 421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02" name="Text Box 421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03" name="Text Box 422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04" name="Text Box 422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05" name="Text Box 422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06" name="Text Box 422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07" name="Text Box 422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08" name="Text Box 422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09" name="Text Box 422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10" name="Text Box 422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11" name="Text Box 422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12" name="Text Box 422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13" name="Text Box 423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14" name="Text Box 423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15" name="Text Box 423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16" name="Text Box 423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17" name="Text Box 423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18" name="Text Box 423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19" name="Text Box 423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20" name="Text Box 423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21" name="Text Box 423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22" name="Text Box 423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23" name="Text Box 424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24" name="Text Box 424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25" name="Text Box 424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26" name="Text Box 424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27" name="Text Box 424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28" name="Text Box 424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29" name="Text Box 424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30" name="Text Box 424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31" name="Text Box 424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32" name="Text Box 424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33" name="Text Box 425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34" name="Text Box 425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35" name="Text Box 425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36" name="Text Box 425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37" name="Text Box 425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38" name="Text Box 425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39" name="Text Box 425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40" name="Text Box 425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41" name="Text Box 425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42" name="Text Box 425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43" name="Text Box 426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44" name="Text Box 426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45" name="Text Box 426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46" name="Text Box 426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47" name="Text Box 426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48" name="Text Box 426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49" name="Text Box 426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50" name="Text Box 426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51" name="Text Box 426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52" name="Text Box 426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53" name="Text Box 427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54" name="Text Box 427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55" name="Text Box 427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56" name="Text Box 427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57" name="Text Box 427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58" name="Text Box 427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59" name="Text Box 427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60" name="Text Box 427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61" name="Text Box 427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62" name="Text Box 427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63" name="Text Box 428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64" name="Text Box 428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65" name="Text Box 428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66" name="Text Box 428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67" name="Text Box 428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68" name="Text Box 428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69" name="Text Box 428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70" name="Text Box 428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71" name="Text Box 428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72" name="Text Box 428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73" name="Text Box 429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74" name="Text Box 429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75" name="Text Box 429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76" name="Text Box 429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77" name="Text Box 429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78" name="Text Box 429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79" name="Text Box 429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80" name="Text Box 429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81" name="Text Box 429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82" name="Text Box 429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83" name="Text Box 430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84" name="Text Box 430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85" name="Text Box 430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86" name="Text Box 430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87" name="Text Box 430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88" name="Text Box 430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89" name="Text Box 430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90" name="Text Box 430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91" name="Text Box 430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92" name="Text Box 430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93" name="Text Box 431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94" name="Text Box 431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95" name="Text Box 431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96" name="Text Box 431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97" name="Text Box 431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98" name="Text Box 431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699" name="Text Box 431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00" name="Text Box 431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01" name="Text Box 431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02" name="Text Box 431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03" name="Text Box 432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04" name="Text Box 432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05" name="Text Box 432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06" name="Text Box 432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07" name="Text Box 432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08" name="Text Box 432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09" name="Text Box 432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10" name="Text Box 432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11" name="Text Box 432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12" name="Text Box 432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13" name="Text Box 433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14" name="Text Box 433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15" name="Text Box 433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16" name="Text Box 433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17" name="Text Box 433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18" name="Text Box 433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19" name="Text Box 433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20" name="Text Box 433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21" name="Text Box 433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22" name="Text Box 433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23" name="Text Box 434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24" name="Text Box 434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25" name="Text Box 434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26" name="Text Box 434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27" name="Text Box 434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28" name="Text Box 434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29" name="Text Box 434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30" name="Text Box 434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31" name="Text Box 434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32" name="Text Box 434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33" name="Text Box 435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34" name="Text Box 435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35" name="Text Box 435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36" name="Text Box 435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37" name="Text Box 435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38" name="Text Box 435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39" name="Text Box 435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40" name="Text Box 435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41" name="Text Box 435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42" name="Text Box 435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43" name="Text Box 436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44" name="Text Box 436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45" name="Text Box 436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46" name="Text Box 436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47" name="Text Box 436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48" name="Text Box 436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49" name="Text Box 436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50" name="Text Box 436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51" name="Text Box 436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52" name="Text Box 436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53" name="Text Box 437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54" name="Text Box 437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55" name="Text Box 437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56" name="Text Box 437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57" name="Text Box 437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58" name="Text Box 437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59" name="Text Box 437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60" name="Text Box 437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61" name="Text Box 437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62" name="Text Box 437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63" name="Text Box 438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64" name="Text Box 438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65" name="Text Box 438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66" name="Text Box 438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67" name="Text Box 438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68" name="Text Box 438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69" name="Text Box 438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70" name="Text Box 438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71" name="Text Box 438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72" name="Text Box 438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73" name="Text Box 439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74" name="Text Box 439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75" name="Text Box 439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76" name="Text Box 439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77" name="Text Box 439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78" name="Text Box 439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79" name="Text Box 439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80" name="Text Box 439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81" name="Text Box 439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82" name="Text Box 439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83" name="Text Box 440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84" name="Text Box 440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85" name="Text Box 440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86" name="Text Box 440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87" name="Text Box 440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88" name="Text Box 440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89" name="Text Box 440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90" name="Text Box 440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91" name="Text Box 440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92" name="Text Box 440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93" name="Text Box 441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94" name="Text Box 441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95" name="Text Box 441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96" name="Text Box 441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97" name="Text Box 441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98" name="Text Box 441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799" name="Text Box 441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00" name="Text Box 441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01" name="Text Box 441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02" name="Text Box 441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03" name="Text Box 442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04" name="Text Box 442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05" name="Text Box 442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06" name="Text Box 442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07" name="Text Box 442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08" name="Text Box 442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09" name="Text Box 442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10" name="Text Box 442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11" name="Text Box 442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12" name="Text Box 442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13" name="Text Box 443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14" name="Text Box 443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15" name="Text Box 443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16" name="Text Box 443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17" name="Text Box 443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18" name="Text Box 443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19" name="Text Box 443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20" name="Text Box 443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21" name="Text Box 443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22" name="Text Box 443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23" name="Text Box 444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24" name="Text Box 444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25" name="Text Box 444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26" name="Text Box 444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27" name="Text Box 444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28" name="Text Box 444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29" name="Text Box 444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30" name="Text Box 444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31" name="Text Box 444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32" name="Text Box 444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33" name="Text Box 445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34" name="Text Box 445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35" name="Text Box 445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36" name="Text Box 445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37" name="Text Box 445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38" name="Text Box 445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39" name="Text Box 445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40" name="Text Box 445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41" name="Text Box 445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42" name="Text Box 445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43" name="Text Box 446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44" name="Text Box 446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45" name="Text Box 446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46" name="Text Box 446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47" name="Text Box 446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48" name="Text Box 446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49" name="Text Box 446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50" name="Text Box 446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51" name="Text Box 446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52" name="Text Box 446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53" name="Text Box 447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54" name="Text Box 447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55" name="Text Box 447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56" name="Text Box 447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57" name="Text Box 447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58" name="Text Box 447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59" name="Text Box 447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60" name="Text Box 447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61" name="Text Box 447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62" name="Text Box 447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63" name="Text Box 448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64" name="Text Box 448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65" name="Text Box 448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66" name="Text Box 448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67" name="Text Box 448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68" name="Text Box 448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69" name="Text Box 448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70" name="Text Box 448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71" name="Text Box 448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72" name="Text Box 448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73" name="Text Box 449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74" name="Text Box 449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75" name="Text Box 449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76" name="Text Box 449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77" name="Text Box 449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78" name="Text Box 449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79" name="Text Box 449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80" name="Text Box 449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81" name="Text Box 449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82" name="Text Box 449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83" name="Text Box 450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84" name="Text Box 450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85" name="Text Box 450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86" name="Text Box 450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87" name="Text Box 450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88" name="Text Box 450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89" name="Text Box 450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90" name="Text Box 450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91" name="Text Box 450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92" name="Text Box 450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93" name="Text Box 451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94" name="Text Box 451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95" name="Text Box 451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96" name="Text Box 451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97" name="Text Box 451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98" name="Text Box 451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899" name="Text Box 451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00" name="Text Box 451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01" name="Text Box 451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02" name="Text Box 451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03" name="Text Box 452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04" name="Text Box 452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05" name="Text Box 452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06" name="Text Box 452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07" name="Text Box 452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08" name="Text Box 452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09" name="Text Box 452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10" name="Text Box 452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11" name="Text Box 452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12" name="Text Box 452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13" name="Text Box 453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14" name="Text Box 453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15" name="Text Box 453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16" name="Text Box 453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17" name="Text Box 453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18" name="Text Box 453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19" name="Text Box 453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20" name="Text Box 453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21" name="Text Box 453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22" name="Text Box 453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23" name="Text Box 454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24" name="Text Box 454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25" name="Text Box 454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26" name="Text Box 454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27" name="Text Box 454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28" name="Text Box 454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29" name="Text Box 454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30" name="Text Box 454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31" name="Text Box 454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32" name="Text Box 454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33" name="Text Box 455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34" name="Text Box 455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35" name="Text Box 455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36" name="Text Box 455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37" name="Text Box 455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38" name="Text Box 455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39" name="Text Box 455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40" name="Text Box 455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41" name="Text Box 455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42" name="Text Box 455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43" name="Text Box 456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44" name="Text Box 456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45" name="Text Box 456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46" name="Text Box 456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47" name="Text Box 456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48" name="Text Box 456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49" name="Text Box 456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50" name="Text Box 456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51" name="Text Box 456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52" name="Text Box 456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53" name="Text Box 457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54" name="Text Box 457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55" name="Text Box 457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56" name="Text Box 457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57" name="Text Box 457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58" name="Text Box 457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59" name="Text Box 457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60" name="Text Box 457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61" name="Text Box 457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62" name="Text Box 457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63" name="Text Box 458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64" name="Text Box 458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65" name="Text Box 458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66" name="Text Box 458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67" name="Text Box 458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68" name="Text Box 458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69" name="Text Box 458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70" name="Text Box 458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71" name="Text Box 458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72" name="Text Box 458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73" name="Text Box 459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74" name="Text Box 459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75" name="Text Box 459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76" name="Text Box 459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77" name="Text Box 459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78" name="Text Box 459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79" name="Text Box 459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80" name="Text Box 459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81" name="Text Box 459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82" name="Text Box 459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83" name="Text Box 460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84" name="Text Box 460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85" name="Text Box 460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86" name="Text Box 460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87" name="Text Box 460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88" name="Text Box 460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89" name="Text Box 460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90" name="Text Box 460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91" name="Text Box 460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92" name="Text Box 460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93" name="Text Box 461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94" name="Text Box 461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95" name="Text Box 461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96" name="Text Box 461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97" name="Text Box 461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98" name="Text Box 461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2999" name="Text Box 461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00" name="Text Box 461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01" name="Text Box 461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02" name="Text Box 461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03" name="Text Box 462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04" name="Text Box 462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05" name="Text Box 462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06" name="Text Box 462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07" name="Text Box 462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08" name="Text Box 462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09" name="Text Box 462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10" name="Text Box 462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11" name="Text Box 462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12" name="Text Box 462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13" name="Text Box 463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14" name="Text Box 463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15" name="Text Box 463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16" name="Text Box 463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17" name="Text Box 463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18" name="Text Box 463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19" name="Text Box 463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20" name="Text Box 463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21" name="Text Box 463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22" name="Text Box 463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23" name="Text Box 464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24" name="Text Box 464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25" name="Text Box 464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26" name="Text Box 464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27" name="Text Box 464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28" name="Text Box 464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29" name="Text Box 464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30" name="Text Box 464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31" name="Text Box 464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32" name="Text Box 464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33" name="Text Box 465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34" name="Text Box 465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35" name="Text Box 465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36" name="Text Box 465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37" name="Text Box 465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38" name="Text Box 465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39" name="Text Box 465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40" name="Text Box 465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41" name="Text Box 465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42" name="Text Box 465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43" name="Text Box 466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44" name="Text Box 466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45" name="Text Box 466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46" name="Text Box 466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47" name="Text Box 466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48" name="Text Box 466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49" name="Text Box 466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50" name="Text Box 466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51" name="Text Box 466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52" name="Text Box 466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53" name="Text Box 467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54" name="Text Box 467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55" name="Text Box 467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56" name="Text Box 467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57" name="Text Box 467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58" name="Text Box 467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59" name="Text Box 467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60" name="Text Box 467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61" name="Text Box 467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62" name="Text Box 467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63" name="Text Box 468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64" name="Text Box 468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65" name="Text Box 468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66" name="Text Box 468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67" name="Text Box 468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68" name="Text Box 468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69" name="Text Box 468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70" name="Text Box 468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71" name="Text Box 468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72" name="Text Box 468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73" name="Text Box 469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74" name="Text Box 469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75" name="Text Box 469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76" name="Text Box 469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77" name="Text Box 469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78" name="Text Box 469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79" name="Text Box 469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80" name="Text Box 469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81" name="Text Box 469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82" name="Text Box 469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83" name="Text Box 470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84" name="Text Box 470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85" name="Text Box 470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86" name="Text Box 470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87" name="Text Box 470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88" name="Text Box 470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89" name="Text Box 470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90" name="Text Box 470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91" name="Text Box 470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92" name="Text Box 470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93" name="Text Box 471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94" name="Text Box 471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95" name="Text Box 471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96" name="Text Box 471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97" name="Text Box 471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98" name="Text Box 471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099" name="Text Box 471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00" name="Text Box 471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01" name="Text Box 471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02" name="Text Box 471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03" name="Text Box 472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04" name="Text Box 472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05" name="Text Box 472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06" name="Text Box 472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07" name="Text Box 472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08" name="Text Box 472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09" name="Text Box 472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10" name="Text Box 472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11" name="Text Box 472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12" name="Text Box 472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13" name="Text Box 473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14" name="Text Box 473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15" name="Text Box 473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16" name="Text Box 473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17" name="Text Box 473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18" name="Text Box 473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19" name="Text Box 473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20" name="Text Box 473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21" name="Text Box 473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22" name="Text Box 473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23" name="Text Box 474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24" name="Text Box 474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25" name="Text Box 474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26" name="Text Box 474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27" name="Text Box 474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28" name="Text Box 474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29" name="Text Box 474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30" name="Text Box 474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31" name="Text Box 474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32" name="Text Box 474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33" name="Text Box 475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34" name="Text Box 475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35" name="Text Box 475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36" name="Text Box 475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37" name="Text Box 475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38" name="Text Box 475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39" name="Text Box 475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40" name="Text Box 475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41" name="Text Box 475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42" name="Text Box 475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43" name="Text Box 476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44" name="Text Box 476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45" name="Text Box 476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46" name="Text Box 476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47" name="Text Box 476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48" name="Text Box 476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49" name="Text Box 476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50" name="Text Box 476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51" name="Text Box 476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52" name="Text Box 476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53" name="Text Box 477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54" name="Text Box 477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55" name="Text Box 477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56" name="Text Box 477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57" name="Text Box 477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58" name="Text Box 477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59" name="Text Box 477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60" name="Text Box 477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61" name="Text Box 477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62" name="Text Box 477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63" name="Text Box 478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64" name="Text Box 478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65" name="Text Box 478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66" name="Text Box 478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67" name="Text Box 478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68" name="Text Box 478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69" name="Text Box 478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70" name="Text Box 478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71" name="Text Box 478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72" name="Text Box 478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73" name="Text Box 479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74" name="Text Box 479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75" name="Text Box 479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76" name="Text Box 479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77" name="Text Box 479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78" name="Text Box 479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79" name="Text Box 479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80" name="Text Box 479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81" name="Text Box 479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82" name="Text Box 479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83" name="Text Box 480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84" name="Text Box 480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85" name="Text Box 480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86" name="Text Box 480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87" name="Text Box 480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88" name="Text Box 480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89" name="Text Box 480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90" name="Text Box 480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91" name="Text Box 480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92" name="Text Box 480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93" name="Text Box 481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94" name="Text Box 481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95" name="Text Box 481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96" name="Text Box 481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97" name="Text Box 481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98" name="Text Box 481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199" name="Text Box 481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00" name="Text Box 481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01" name="Text Box 481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02" name="Text Box 481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03" name="Text Box 482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04" name="Text Box 482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05" name="Text Box 482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06" name="Text Box 482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07" name="Text Box 482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08" name="Text Box 482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09" name="Text Box 482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10" name="Text Box 482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11" name="Text Box 482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12" name="Text Box 482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13" name="Text Box 483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14" name="Text Box 483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15" name="Text Box 483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16" name="Text Box 483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17" name="Text Box 483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18" name="Text Box 483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19" name="Text Box 483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20" name="Text Box 483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21" name="Text Box 483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22" name="Text Box 483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23" name="Text Box 484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24" name="Text Box 484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25" name="Text Box 484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26" name="Text Box 484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27" name="Text Box 484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28" name="Text Box 484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29" name="Text Box 484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30" name="Text Box 484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31" name="Text Box 484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32" name="Text Box 484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33" name="Text Box 485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34" name="Text Box 485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35" name="Text Box 485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36" name="Text Box 485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37" name="Text Box 485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38" name="Text Box 485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39" name="Text Box 485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40" name="Text Box 485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41" name="Text Box 485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42" name="Text Box 485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43" name="Text Box 486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44" name="Text Box 486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45" name="Text Box 486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46" name="Text Box 486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47" name="Text Box 486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48" name="Text Box 486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49" name="Text Box 486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50" name="Text Box 486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51" name="Text Box 486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52" name="Text Box 486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53" name="Text Box 487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54" name="Text Box 487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55" name="Text Box 487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56" name="Text Box 487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57" name="Text Box 487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58" name="Text Box 487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59" name="Text Box 487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60" name="Text Box 487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61" name="Text Box 487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62" name="Text Box 487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63" name="Text Box 488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64" name="Text Box 488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65" name="Text Box 488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66" name="Text Box 488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67" name="Text Box 488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68" name="Text Box 488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69" name="Text Box 488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70" name="Text Box 488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71" name="Text Box 488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72" name="Text Box 488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73" name="Text Box 489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74" name="Text Box 489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75" name="Text Box 489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76" name="Text Box 489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77" name="Text Box 489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78" name="Text Box 489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79" name="Text Box 489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80" name="Text Box 489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81" name="Text Box 489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82" name="Text Box 489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83" name="Text Box 490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84" name="Text Box 490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85" name="Text Box 490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86" name="Text Box 490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87" name="Text Box 490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88" name="Text Box 490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89" name="Text Box 490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90" name="Text Box 490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91" name="Text Box 490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92" name="Text Box 490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93" name="Text Box 491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94" name="Text Box 491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95" name="Text Box 491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96" name="Text Box 491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97" name="Text Box 491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98" name="Text Box 491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299" name="Text Box 491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00" name="Text Box 491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01" name="Text Box 491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02" name="Text Box 491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03" name="Text Box 492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04" name="Text Box 492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05" name="Text Box 492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06" name="Text Box 492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07" name="Text Box 492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08" name="Text Box 492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09" name="Text Box 492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10" name="Text Box 492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11" name="Text Box 492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12" name="Text Box 492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13" name="Text Box 493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14" name="Text Box 493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15" name="Text Box 493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16" name="Text Box 493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17" name="Text Box 493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18" name="Text Box 493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19" name="Text Box 493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20" name="Text Box 493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21" name="Text Box 493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22" name="Text Box 493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23" name="Text Box 494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24" name="Text Box 494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25" name="Text Box 494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26" name="Text Box 494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27" name="Text Box 494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28" name="Text Box 494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29" name="Text Box 494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30" name="Text Box 494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31" name="Text Box 494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32" name="Text Box 494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33" name="Text Box 495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34" name="Text Box 495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35" name="Text Box 495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36" name="Text Box 495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37" name="Text Box 495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38" name="Text Box 495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39" name="Text Box 495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40" name="Text Box 495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41" name="Text Box 495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42" name="Text Box 495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43" name="Text Box 496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44" name="Text Box 496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45" name="Text Box 496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46" name="Text Box 496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47" name="Text Box 496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48" name="Text Box 496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49" name="Text Box 496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50" name="Text Box 496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51" name="Text Box 496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52" name="Text Box 496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53" name="Text Box 497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54" name="Text Box 497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55" name="Text Box 497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56" name="Text Box 497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57" name="Text Box 497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58" name="Text Box 497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59" name="Text Box 497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60" name="Text Box 497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61" name="Text Box 497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62" name="Text Box 497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63" name="Text Box 498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64" name="Text Box 498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65" name="Text Box 498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66" name="Text Box 498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67" name="Text Box 498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68" name="Text Box 498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69" name="Text Box 498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70" name="Text Box 498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71" name="Text Box 498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72" name="Text Box 498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73" name="Text Box 499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74" name="Text Box 499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75" name="Text Box 499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76" name="Text Box 499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77" name="Text Box 499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78" name="Text Box 499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79" name="Text Box 499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80" name="Text Box 499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81" name="Text Box 499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82" name="Text Box 499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83" name="Text Box 500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84" name="Text Box 500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85" name="Text Box 500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86" name="Text Box 500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87" name="Text Box 500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88" name="Text Box 500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89" name="Text Box 500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90" name="Text Box 500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91" name="Text Box 500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92" name="Text Box 500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93" name="Text Box 501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94" name="Text Box 501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95" name="Text Box 501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96" name="Text Box 501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97" name="Text Box 501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98" name="Text Box 501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399" name="Text Box 501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00" name="Text Box 501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01" name="Text Box 501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02" name="Text Box 501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03" name="Text Box 502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04" name="Text Box 502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05" name="Text Box 502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06" name="Text Box 502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07" name="Text Box 502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08" name="Text Box 502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09" name="Text Box 502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10" name="Text Box 502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11" name="Text Box 502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12" name="Text Box 502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13" name="Text Box 503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14" name="Text Box 503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15" name="Text Box 503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16" name="Text Box 503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17" name="Text Box 503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18" name="Text Box 503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19" name="Text Box 503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20" name="Text Box 503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21" name="Text Box 503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22" name="Text Box 503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23" name="Text Box 504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24" name="Text Box 504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25" name="Text Box 504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26" name="Text Box 504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27" name="Text Box 504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28" name="Text Box 504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29" name="Text Box 504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30" name="Text Box 504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31" name="Text Box 504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32" name="Text Box 504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33" name="Text Box 505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34" name="Text Box 505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35" name="Text Box 505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36" name="Text Box 505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37" name="Text Box 505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38" name="Text Box 505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39" name="Text Box 505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40" name="Text Box 505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41" name="Text Box 505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42" name="Text Box 505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43" name="Text Box 506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44" name="Text Box 506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45" name="Text Box 506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46" name="Text Box 506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47" name="Text Box 506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48" name="Text Box 506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49" name="Text Box 506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50" name="Text Box 506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51" name="Text Box 506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52" name="Text Box 506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53" name="Text Box 507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54" name="Text Box 507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55" name="Text Box 507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56" name="Text Box 507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57" name="Text Box 507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58" name="Text Box 507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59" name="Text Box 507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60" name="Text Box 507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61" name="Text Box 507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62" name="Text Box 507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63" name="Text Box 508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64" name="Text Box 508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65" name="Text Box 508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66" name="Text Box 508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67" name="Text Box 508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68" name="Text Box 508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69" name="Text Box 508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70" name="Text Box 508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71" name="Text Box 508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72" name="Text Box 508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73" name="Text Box 509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74" name="Text Box 509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75" name="Text Box 509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76" name="Text Box 509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77" name="Text Box 509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78" name="Text Box 509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79" name="Text Box 509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80" name="Text Box 509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81" name="Text Box 509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82" name="Text Box 509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83" name="Text Box 510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84" name="Text Box 510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85" name="Text Box 510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86" name="Text Box 510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87" name="Text Box 510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88" name="Text Box 510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89" name="Text Box 510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90" name="Text Box 510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91" name="Text Box 510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92" name="Text Box 510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93" name="Text Box 511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94" name="Text Box 511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95" name="Text Box 511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96" name="Text Box 511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97" name="Text Box 511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98" name="Text Box 511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499" name="Text Box 511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00" name="Text Box 511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01" name="Text Box 511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02" name="Text Box 511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03" name="Text Box 512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04" name="Text Box 512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05" name="Text Box 512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06" name="Text Box 512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07" name="Text Box 512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08" name="Text Box 512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09" name="Text Box 512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10" name="Text Box 512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11" name="Text Box 512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12" name="Text Box 512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13" name="Text Box 513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14" name="Text Box 513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15" name="Text Box 513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16" name="Text Box 513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17" name="Text Box 513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18" name="Text Box 513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19" name="Text Box 513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20" name="Text Box 513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21" name="Text Box 513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22" name="Text Box 513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23" name="Text Box 514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24" name="Text Box 514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25" name="Text Box 514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26" name="Text Box 514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27" name="Text Box 514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28" name="Text Box 514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29" name="Text Box 514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30" name="Text Box 514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31" name="Text Box 514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32" name="Text Box 514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33" name="Text Box 515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34" name="Text Box 515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35" name="Text Box 515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36" name="Text Box 515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37" name="Text Box 515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38" name="Text Box 515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39" name="Text Box 515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40" name="Text Box 515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41" name="Text Box 515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42" name="Text Box 515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43" name="Text Box 516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44" name="Text Box 516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45" name="Text Box 516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46" name="Text Box 516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47" name="Text Box 516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48" name="Text Box 516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49" name="Text Box 516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50" name="Text Box 516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51" name="Text Box 516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52" name="Text Box 516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53" name="Text Box 517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54" name="Text Box 517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55" name="Text Box 517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56" name="Text Box 517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57" name="Text Box 517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58" name="Text Box 517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59" name="Text Box 517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60" name="Text Box 517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61" name="Text Box 517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62" name="Text Box 517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63" name="Text Box 518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64" name="Text Box 518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65" name="Text Box 518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66" name="Text Box 518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67" name="Text Box 518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68" name="Text Box 518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69" name="Text Box 518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70" name="Text Box 518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71" name="Text Box 518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72" name="Text Box 518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73" name="Text Box 519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74" name="Text Box 519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75" name="Text Box 519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76" name="Text Box 519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77" name="Text Box 519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78" name="Text Box 519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79" name="Text Box 519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80" name="Text Box 519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81" name="Text Box 519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82" name="Text Box 519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83" name="Text Box 520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84" name="Text Box 520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85" name="Text Box 520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86" name="Text Box 520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87" name="Text Box 520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88" name="Text Box 520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89" name="Text Box 520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90" name="Text Box 520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91" name="Text Box 520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92" name="Text Box 520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93" name="Text Box 521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94" name="Text Box 521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95" name="Text Box 521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96" name="Text Box 521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97" name="Text Box 521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98" name="Text Box 521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599" name="Text Box 521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00" name="Text Box 521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01" name="Text Box 521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02" name="Text Box 521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03" name="Text Box 522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04" name="Text Box 522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05" name="Text Box 522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06" name="Text Box 522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07" name="Text Box 522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08" name="Text Box 522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09" name="Text Box 522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10" name="Text Box 522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11" name="Text Box 522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12" name="Text Box 522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13" name="Text Box 523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14" name="Text Box 523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15" name="Text Box 523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16" name="Text Box 523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17" name="Text Box 523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18" name="Text Box 523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19" name="Text Box 523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20" name="Text Box 523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21" name="Text Box 523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22" name="Text Box 523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23" name="Text Box 524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24" name="Text Box 524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25" name="Text Box 524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26" name="Text Box 524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27" name="Text Box 524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28" name="Text Box 524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29" name="Text Box 524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30" name="Text Box 524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31" name="Text Box 524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32" name="Text Box 524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33" name="Text Box 525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34" name="Text Box 525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35" name="Text Box 525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36" name="Text Box 525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37" name="Text Box 525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38" name="Text Box 525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39" name="Text Box 525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40" name="Text Box 525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41" name="Text Box 525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42" name="Text Box 525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43" name="Text Box 526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44" name="Text Box 526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45" name="Text Box 526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46" name="Text Box 526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47" name="Text Box 526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48" name="Text Box 526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49" name="Text Box 526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50" name="Text Box 526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51" name="Text Box 526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52" name="Text Box 526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53" name="Text Box 527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54" name="Text Box 527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55" name="Text Box 527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56" name="Text Box 527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57" name="Text Box 527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58" name="Text Box 527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59" name="Text Box 527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60" name="Text Box 527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61" name="Text Box 527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62" name="Text Box 527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63" name="Text Box 528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64" name="Text Box 528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65" name="Text Box 528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66" name="Text Box 528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67" name="Text Box 528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68" name="Text Box 528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69" name="Text Box 528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70" name="Text Box 528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71" name="Text Box 528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72" name="Text Box 528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73" name="Text Box 529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74" name="Text Box 529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75" name="Text Box 529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76" name="Text Box 529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77" name="Text Box 529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78" name="Text Box 529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79" name="Text Box 529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80" name="Text Box 529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81" name="Text Box 529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82" name="Text Box 529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83" name="Text Box 530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84" name="Text Box 530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85" name="Text Box 530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86" name="Text Box 530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87" name="Text Box 530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88" name="Text Box 530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89" name="Text Box 530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90" name="Text Box 530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91" name="Text Box 530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92" name="Text Box 530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93" name="Text Box 531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94" name="Text Box 531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95" name="Text Box 531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96" name="Text Box 531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97" name="Text Box 531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98" name="Text Box 531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699" name="Text Box 531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00" name="Text Box 531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01" name="Text Box 531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02" name="Text Box 531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03" name="Text Box 532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04" name="Text Box 532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05" name="Text Box 532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06" name="Text Box 532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07" name="Text Box 532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08" name="Text Box 532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09" name="Text Box 532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10" name="Text Box 532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11" name="Text Box 532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12" name="Text Box 532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13" name="Text Box 533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14" name="Text Box 533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15" name="Text Box 533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16" name="Text Box 533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17" name="Text Box 533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18" name="Text Box 533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19" name="Text Box 533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20" name="Text Box 533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21" name="Text Box 533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22" name="Text Box 533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23" name="Text Box 534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24" name="Text Box 534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25" name="Text Box 534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26" name="Text Box 534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27" name="Text Box 534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28" name="Text Box 534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29" name="Text Box 534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30" name="Text Box 534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31" name="Text Box 534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32" name="Text Box 534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33" name="Text Box 535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34" name="Text Box 535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35" name="Text Box 535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36" name="Text Box 535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37" name="Text Box 535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38" name="Text Box 535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39" name="Text Box 535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40" name="Text Box 535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41" name="Text Box 535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42" name="Text Box 535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43" name="Text Box 536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44" name="Text Box 536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45" name="Text Box 536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46" name="Text Box 536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47" name="Text Box 536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48" name="Text Box 536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49" name="Text Box 536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50" name="Text Box 536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51" name="Text Box 536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52" name="Text Box 536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53" name="Text Box 537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54" name="Text Box 537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55" name="Text Box 537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56" name="Text Box 537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57" name="Text Box 537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58" name="Text Box 537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59" name="Text Box 537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60" name="Text Box 537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61" name="Text Box 537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62" name="Text Box 537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63" name="Text Box 538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64" name="Text Box 538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65" name="Text Box 538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66" name="Text Box 538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67" name="Text Box 538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68" name="Text Box 538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69" name="Text Box 538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70" name="Text Box 538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71" name="Text Box 538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72" name="Text Box 538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73" name="Text Box 539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74" name="Text Box 539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75" name="Text Box 539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76" name="Text Box 539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77" name="Text Box 539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78" name="Text Box 539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79" name="Text Box 539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80" name="Text Box 539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81" name="Text Box 539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82" name="Text Box 539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83" name="Text Box 540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84" name="Text Box 540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85" name="Text Box 540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86" name="Text Box 540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87" name="Text Box 540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88" name="Text Box 540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89" name="Text Box 540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90" name="Text Box 540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91" name="Text Box 540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92" name="Text Box 540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93" name="Text Box 541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94" name="Text Box 541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95" name="Text Box 541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96" name="Text Box 541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97" name="Text Box 541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98" name="Text Box 541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799" name="Text Box 541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00" name="Text Box 541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01" name="Text Box 541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02" name="Text Box 541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03" name="Text Box 542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04" name="Text Box 542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05" name="Text Box 542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06" name="Text Box 542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07" name="Text Box 542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08" name="Text Box 542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09" name="Text Box 542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10" name="Text Box 542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11" name="Text Box 542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12" name="Text Box 542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13" name="Text Box 543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14" name="Text Box 543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15" name="Text Box 543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16" name="Text Box 543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17" name="Text Box 543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18" name="Text Box 543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19" name="Text Box 543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20" name="Text Box 543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21" name="Text Box 543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22" name="Text Box 543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23" name="Text Box 544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24" name="Text Box 544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25" name="Text Box 544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26" name="Text Box 544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27" name="Text Box 544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28" name="Text Box 544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29" name="Text Box 544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30" name="Text Box 544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31" name="Text Box 544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32" name="Text Box 544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33" name="Text Box 545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34" name="Text Box 545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35" name="Text Box 545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36" name="Text Box 545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37" name="Text Box 545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38" name="Text Box 545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39" name="Text Box 545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40" name="Text Box 545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41" name="Text Box 545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42" name="Text Box 545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43" name="Text Box 546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44" name="Text Box 546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45" name="Text Box 546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46" name="Text Box 546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47" name="Text Box 546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48" name="Text Box 546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49" name="Text Box 546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50" name="Text Box 546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51" name="Text Box 546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52" name="Text Box 546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53" name="Text Box 547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54" name="Text Box 547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55" name="Text Box 547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56" name="Text Box 547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57" name="Text Box 547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58" name="Text Box 547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59" name="Text Box 547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60" name="Text Box 547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61" name="Text Box 547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62" name="Text Box 547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63" name="Text Box 548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64" name="Text Box 548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65" name="Text Box 548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66" name="Text Box 548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67" name="Text Box 548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68" name="Text Box 548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69" name="Text Box 548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70" name="Text Box 548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71" name="Text Box 548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72" name="Text Box 548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73" name="Text Box 549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74" name="Text Box 549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75" name="Text Box 549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76" name="Text Box 549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77" name="Text Box 549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78" name="Text Box 549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79" name="Text Box 549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80" name="Text Box 549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81" name="Text Box 549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82" name="Text Box 549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83" name="Text Box 550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84" name="Text Box 550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85" name="Text Box 550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86" name="Text Box 550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87" name="Text Box 550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88" name="Text Box 550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89" name="Text Box 550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90" name="Text Box 550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91" name="Text Box 550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92" name="Text Box 550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93" name="Text Box 551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94" name="Text Box 551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95" name="Text Box 551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96" name="Text Box 551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97" name="Text Box 551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98" name="Text Box 551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899" name="Text Box 551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00" name="Text Box 551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01" name="Text Box 551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02" name="Text Box 551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03" name="Text Box 552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04" name="Text Box 552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05" name="Text Box 552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06" name="Text Box 552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07" name="Text Box 552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08" name="Text Box 552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09" name="Text Box 552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10" name="Text Box 552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11" name="Text Box 552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12" name="Text Box 552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13" name="Text Box 553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14" name="Text Box 553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15" name="Text Box 553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16" name="Text Box 553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17" name="Text Box 553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18" name="Text Box 553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19" name="Text Box 553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20" name="Text Box 553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21" name="Text Box 553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22" name="Text Box 553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23" name="Text Box 554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24" name="Text Box 554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25" name="Text Box 554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26" name="Text Box 554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27" name="Text Box 554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28" name="Text Box 554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29" name="Text Box 554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30" name="Text Box 5547"/>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31" name="Text Box 5548"/>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32" name="Text Box 5549"/>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33" name="Text Box 5550"/>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34" name="Text Box 5551"/>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35" name="Text Box 5552"/>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36" name="Text Box 5553"/>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37" name="Text Box 5554"/>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38" name="Text Box 5555"/>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85725</xdr:colOff>
      <xdr:row>186</xdr:row>
      <xdr:rowOff>19052</xdr:rowOff>
    </xdr:to>
    <xdr:sp macro="" textlink="">
      <xdr:nvSpPr>
        <xdr:cNvPr id="13939" name="Text Box 5556"/>
        <xdr:cNvSpPr txBox="1">
          <a:spLocks noChangeArrowheads="1"/>
        </xdr:cNvSpPr>
      </xdr:nvSpPr>
      <xdr:spPr bwMode="auto">
        <a:xfrm>
          <a:off x="4686300" y="35242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185</xdr:row>
      <xdr:rowOff>0</xdr:rowOff>
    </xdr:from>
    <xdr:ext cx="85725" cy="205408"/>
    <xdr:sp macro="" textlink="">
      <xdr:nvSpPr>
        <xdr:cNvPr id="13940" name="Text Box 94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41" name="Text Box 94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42" name="Text Box 94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43" name="Text Box 94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44" name="Text Box 94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45" name="Text Box 94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46" name="Text Box 94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47" name="Text Box 94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48" name="Text Box 94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49" name="Text Box 94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50" name="Text Box 94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51" name="Text Box 94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52" name="Text Box 94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53" name="Text Box 94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54" name="Text Box 94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55" name="Text Box 94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56" name="Text Box 94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57" name="Text Box 94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58" name="Text Box 94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59" name="Text Box 94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60" name="Text Box 94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61" name="Text Box 94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62" name="Text Box 94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63" name="Text Box 95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64" name="Text Box 95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65" name="Text Box 95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66" name="Text Box 95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67" name="Text Box 95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68" name="Text Box 95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69" name="Text Box 95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70" name="Text Box 95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71" name="Text Box 95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72" name="Text Box 95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73" name="Text Box 95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74" name="Text Box 95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75" name="Text Box 95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76" name="Text Box 95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77" name="Text Box 95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78" name="Text Box 95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79" name="Text Box 95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80" name="Text Box 95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81" name="Text Box 95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82" name="Text Box 95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83" name="Text Box 95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84" name="Text Box 95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85" name="Text Box 95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86" name="Text Box 95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87" name="Text Box 95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88" name="Text Box 95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89" name="Text Box 95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90" name="Text Box 95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91" name="Text Box 95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92" name="Text Box 95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93" name="Text Box 95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94" name="Text Box 95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95" name="Text Box 95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96" name="Text Box 95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97" name="Text Box 95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98" name="Text Box 95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3999" name="Text Box 95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00" name="Text Box 95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01" name="Text Box 95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02" name="Text Box 95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03" name="Text Box 95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04" name="Text Box 95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05" name="Text Box 95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06" name="Text Box 95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07" name="Text Box 95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08" name="Text Box 95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09" name="Text Box 95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10" name="Text Box 95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11" name="Text Box 95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12" name="Text Box 95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13" name="Text Box 95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14" name="Text Box 95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15" name="Text Box 95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16" name="Text Box 95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17" name="Text Box 95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18" name="Text Box 95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19" name="Text Box 95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20" name="Text Box 95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21" name="Text Box 95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22" name="Text Box 95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23" name="Text Box 95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24" name="Text Box 95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25" name="Text Box 95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26" name="Text Box 95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27" name="Text Box 95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28" name="Text Box 95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29" name="Text Box 95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30" name="Text Box 95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31" name="Text Box 95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32" name="Text Box 95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33" name="Text Box 95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34" name="Text Box 95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35" name="Text Box 95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36" name="Text Box 95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37" name="Text Box 95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38" name="Text Box 95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39" name="Text Box 95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40" name="Text Box 95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41" name="Text Box 95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42" name="Text Box 95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43" name="Text Box 95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44" name="Text Box 95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45" name="Text Box 95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46" name="Text Box 95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47" name="Text Box 95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48" name="Text Box 95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49" name="Text Box 95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50" name="Text Box 95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51" name="Text Box 95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52" name="Text Box 95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53" name="Text Box 95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54" name="Text Box 95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55" name="Text Box 95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56" name="Text Box 95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57" name="Text Box 95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58" name="Text Box 95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59" name="Text Box 95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60" name="Text Box 95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61" name="Text Box 95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62" name="Text Box 95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63" name="Text Box 96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64" name="Text Box 96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65" name="Text Box 96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66" name="Text Box 96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67" name="Text Box 96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68" name="Text Box 96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69" name="Text Box 96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70" name="Text Box 96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71" name="Text Box 96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72" name="Text Box 96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73" name="Text Box 96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74" name="Text Box 96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75" name="Text Box 96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76" name="Text Box 96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77" name="Text Box 96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78" name="Text Box 96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79" name="Text Box 96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80" name="Text Box 96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81" name="Text Box 96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82" name="Text Box 96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83" name="Text Box 96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84" name="Text Box 96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85" name="Text Box 96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86" name="Text Box 96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87" name="Text Box 96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88" name="Text Box 96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89" name="Text Box 96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90" name="Text Box 96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91" name="Text Box 96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92" name="Text Box 96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93" name="Text Box 96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94" name="Text Box 102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95" name="Text Box 102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96" name="Text Box 102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97" name="Text Box 102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98" name="Text Box 102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099" name="Text Box 102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00" name="Text Box 102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01" name="Text Box 102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02" name="Text Box 102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03" name="Text Box 102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04" name="Text Box 103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05" name="Text Box 103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06" name="Text Box 103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07" name="Text Box 103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08" name="Text Box 103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09" name="Text Box 103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10" name="Text Box 103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11" name="Text Box 103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12" name="Text Box 103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13" name="Text Box 103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14" name="Text Box 103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15" name="Text Box 103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16" name="Text Box 103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17" name="Text Box 103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18" name="Text Box 103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19" name="Text Box 103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20" name="Text Box 103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21" name="Text Box 103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22" name="Text Box 103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23" name="Text Box 103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24" name="Text Box 103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25" name="Text Box 103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26" name="Text Box 103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27" name="Text Box 103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28" name="Text Box 103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29" name="Text Box 103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30" name="Text Box 103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31" name="Text Box 103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32" name="Text Box 103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33" name="Text Box 103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34" name="Text Box 103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35" name="Text Box 103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36" name="Text Box 112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37" name="Text Box 112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38" name="Text Box 112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39" name="Text Box 112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40" name="Text Box 112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41" name="Text Box 112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42" name="Text Box 112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43" name="Text Box 112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44" name="Text Box 112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45" name="Text Box 112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46" name="Text Box 112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47" name="Text Box 112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48" name="Text Box 112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49" name="Text Box 112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50" name="Text Box 113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51" name="Text Box 113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52" name="Text Box 113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53" name="Text Box 113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54" name="Text Box 113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55" name="Text Box 113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56" name="Text Box 113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57" name="Text Box 113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58" name="Text Box 113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59" name="Text Box 113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60" name="Text Box 113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61" name="Text Box 113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62" name="Text Box 113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63" name="Text Box 113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64" name="Text Box 113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65" name="Text Box 113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66" name="Text Box 113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67" name="Text Box 113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68" name="Text Box 113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69" name="Text Box 113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70" name="Text Box 113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71" name="Text Box 113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72" name="Text Box 113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73" name="Text Box 113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74" name="Text Box 113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75" name="Text Box 113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76" name="Text Box 113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77" name="Text Box 113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78" name="Text Box 113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79" name="Text Box 113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80" name="Text Box 113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81" name="Text Box 113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82" name="Text Box 113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83" name="Text Box 113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84" name="Text Box 113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85" name="Text Box 113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86" name="Text Box 113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87" name="Text Box 113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88" name="Text Box 113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89" name="Text Box 113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90" name="Text Box 113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91" name="Text Box 113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92" name="Text Box 113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93" name="Text Box 113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94" name="Text Box 113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95" name="Text Box 113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96" name="Text Box 113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97" name="Text Box 113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98" name="Text Box 113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199" name="Text Box 113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00" name="Text Box 113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01" name="Text Box 113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02" name="Text Box 113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03" name="Text Box 113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04" name="Text Box 113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05" name="Text Box 113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06" name="Text Box 113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07" name="Text Box 113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08" name="Text Box 113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09" name="Text Box 113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10" name="Text Box 113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11" name="Text Box 113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12" name="Text Box 113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13" name="Text Box 113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14" name="Text Box 113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15" name="Text Box 113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16" name="Text Box 113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17" name="Text Box 113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18" name="Text Box 113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19" name="Text Box 113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20" name="Text Box 113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21" name="Text Box 113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22" name="Text Box 113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23" name="Text Box 113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24" name="Text Box 113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25" name="Text Box 113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26" name="Text Box 113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27" name="Text Box 113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28" name="Text Box 113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29" name="Text Box 113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30" name="Text Box 113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31" name="Text Box 113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32" name="Text Box 113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33" name="Text Box 113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34" name="Text Box 113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35" name="Text Box 113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36" name="Text Box 113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37" name="Text Box 113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38" name="Text Box 113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39" name="Text Box 113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40" name="Text Box 113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41" name="Text Box 113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42" name="Text Box 113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43" name="Text Box 113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44" name="Text Box 113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45" name="Text Box 113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46" name="Text Box 113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47" name="Text Box 113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48" name="Text Box 113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49" name="Text Box 113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50" name="Text Box 114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51" name="Text Box 114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52" name="Text Box 114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53" name="Text Box 114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54" name="Text Box 114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55" name="Text Box 114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56" name="Text Box 114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57" name="Text Box 114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58" name="Text Box 114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59" name="Text Box 114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60" name="Text Box 114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61" name="Text Box 114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62" name="Text Box 114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63" name="Text Box 114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64" name="Text Box 114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65" name="Text Box 114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66" name="Text Box 114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67" name="Text Box 114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68" name="Text Box 114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69" name="Text Box 114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70" name="Text Box 114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71" name="Text Box 114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72" name="Text Box 114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73" name="Text Box 114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74" name="Text Box 114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75" name="Text Box 114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76" name="Text Box 114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77" name="Text Box 114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78" name="Text Box 114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79" name="Text Box 114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80" name="Text Box 114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81" name="Text Box 114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82" name="Text Box 114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83" name="Text Box 114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84" name="Text Box 114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85" name="Text Box 114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86" name="Text Box 114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87" name="Text Box 114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88" name="Text Box 114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89" name="Text Box 114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90" name="Text Box 114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91" name="Text Box 114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92" name="Text Box 114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93" name="Text Box 114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94" name="Text Box 114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95" name="Text Box 114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96" name="Text Box 114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97" name="Text Box 114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98" name="Text Box 114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299" name="Text Box 114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00" name="Text Box 114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01" name="Text Box 114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02" name="Text Box 114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03" name="Text Box 114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04" name="Text Box 114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05" name="Text Box 114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06" name="Text Box 114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07" name="Text Box 114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08" name="Text Box 114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09" name="Text Box 114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10" name="Text Box 114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11" name="Text Box 114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12" name="Text Box 114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13" name="Text Box 114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14" name="Text Box 114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15" name="Text Box 114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16" name="Text Box 114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17" name="Text Box 114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18" name="Text Box 114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19" name="Text Box 114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20" name="Text Box 114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21" name="Text Box 114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22" name="Text Box 114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23" name="Text Box 114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24" name="Text Box 114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25" name="Text Box 114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26" name="Text Box 114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27" name="Text Box 114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28" name="Text Box 114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29" name="Text Box 114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30" name="Text Box 114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31" name="Text Box 114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32" name="Text Box 114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33" name="Text Box 114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34" name="Text Box 114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35" name="Text Box 114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36" name="Text Box 114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37" name="Text Box 114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38" name="Text Box 114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39" name="Text Box 114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40" name="Text Box 114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41" name="Text Box 114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42" name="Text Box 114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43" name="Text Box 114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44" name="Text Box 114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45" name="Text Box 114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46" name="Text Box 114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47" name="Text Box 114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48" name="Text Box 114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49" name="Text Box 114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50" name="Text Box 115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51" name="Text Box 115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52" name="Text Box 115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53" name="Text Box 115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54" name="Text Box 115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55" name="Text Box 115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56" name="Text Box 115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57" name="Text Box 115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58" name="Text Box 115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59" name="Text Box 115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60" name="Text Box 115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61" name="Text Box 115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62" name="Text Box 115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63" name="Text Box 115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64" name="Text Box 115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65" name="Text Box 115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66" name="Text Box 115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67" name="Text Box 115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68" name="Text Box 115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69" name="Text Box 115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70" name="Text Box 115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71" name="Text Box 115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72" name="Text Box 115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73" name="Text Box 115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74" name="Text Box 115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75" name="Text Box 115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76" name="Text Box 115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77" name="Text Box 115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78" name="Text Box 115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79" name="Text Box 115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80" name="Text Box 115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81" name="Text Box 115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82" name="Text Box 115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83" name="Text Box 115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84" name="Text Box 115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85" name="Text Box 115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86" name="Text Box 115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87" name="Text Box 115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88" name="Text Box 115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89" name="Text Box 115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90" name="Text Box 115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91" name="Text Box 115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92" name="Text Box 115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93" name="Text Box 115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94" name="Text Box 115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95" name="Text Box 115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96" name="Text Box 115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97" name="Text Box 115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98" name="Text Box 115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399" name="Text Box 115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00" name="Text Box 94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01" name="Text Box 94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02" name="Text Box 94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03" name="Text Box 94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04" name="Text Box 94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05" name="Text Box 94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06" name="Text Box 94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07" name="Text Box 94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08" name="Text Box 94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09" name="Text Box 94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10" name="Text Box 94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11" name="Text Box 94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12" name="Text Box 94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13" name="Text Box 94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14" name="Text Box 94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15" name="Text Box 94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16" name="Text Box 94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17" name="Text Box 94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18" name="Text Box 94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19" name="Text Box 94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20" name="Text Box 94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21" name="Text Box 94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22" name="Text Box 94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23" name="Text Box 95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24" name="Text Box 95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25" name="Text Box 95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26" name="Text Box 95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27" name="Text Box 95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28" name="Text Box 95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29" name="Text Box 95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30" name="Text Box 95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31" name="Text Box 95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32" name="Text Box 95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33" name="Text Box 95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34" name="Text Box 95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35" name="Text Box 95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36" name="Text Box 95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37" name="Text Box 95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38" name="Text Box 95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39" name="Text Box 95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40" name="Text Box 95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41" name="Text Box 95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42" name="Text Box 95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43" name="Text Box 95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44" name="Text Box 95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45" name="Text Box 95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46" name="Text Box 95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47" name="Text Box 95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48" name="Text Box 95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49" name="Text Box 95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50" name="Text Box 95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51" name="Text Box 95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52" name="Text Box 95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53" name="Text Box 95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54" name="Text Box 95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55" name="Text Box 95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56" name="Text Box 95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57" name="Text Box 95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58" name="Text Box 95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59" name="Text Box 95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60" name="Text Box 95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61" name="Text Box 95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62" name="Text Box 95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63" name="Text Box 95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64" name="Text Box 95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65" name="Text Box 95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66" name="Text Box 95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67" name="Text Box 95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68" name="Text Box 95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69" name="Text Box 95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70" name="Text Box 95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71" name="Text Box 95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72" name="Text Box 95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73" name="Text Box 95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74" name="Text Box 95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75" name="Text Box 95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76" name="Text Box 95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77" name="Text Box 95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78" name="Text Box 95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79" name="Text Box 95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80" name="Text Box 95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81" name="Text Box 95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82" name="Text Box 95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83" name="Text Box 95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84" name="Text Box 95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85" name="Text Box 95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86" name="Text Box 95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87" name="Text Box 95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88" name="Text Box 95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89" name="Text Box 95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90" name="Text Box 95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91" name="Text Box 95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92" name="Text Box 95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93" name="Text Box 95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94" name="Text Box 95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95" name="Text Box 95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96" name="Text Box 95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97" name="Text Box 95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98" name="Text Box 95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499" name="Text Box 95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00" name="Text Box 95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01" name="Text Box 95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02" name="Text Box 95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03" name="Text Box 95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04" name="Text Box 95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05" name="Text Box 95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06" name="Text Box 95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07" name="Text Box 95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08" name="Text Box 95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09" name="Text Box 95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10" name="Text Box 95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11" name="Text Box 95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12" name="Text Box 95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13" name="Text Box 95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14" name="Text Box 95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15" name="Text Box 95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16" name="Text Box 95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17" name="Text Box 95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18" name="Text Box 95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19" name="Text Box 95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20" name="Text Box 95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21" name="Text Box 95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22" name="Text Box 95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23" name="Text Box 96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24" name="Text Box 96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25" name="Text Box 96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26" name="Text Box 96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27" name="Text Box 96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28" name="Text Box 96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29" name="Text Box 96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30" name="Text Box 96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31" name="Text Box 96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32" name="Text Box 96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33" name="Text Box 96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34" name="Text Box 96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35" name="Text Box 96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36" name="Text Box 96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37" name="Text Box 96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38" name="Text Box 96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39" name="Text Box 96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40" name="Text Box 96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41" name="Text Box 96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42" name="Text Box 96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43" name="Text Box 96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44" name="Text Box 96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45" name="Text Box 96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46" name="Text Box 96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47" name="Text Box 96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48" name="Text Box 96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49" name="Text Box 96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50" name="Text Box 96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51" name="Text Box 96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52" name="Text Box 96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53" name="Text Box 96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54" name="Text Box 102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55" name="Text Box 102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56" name="Text Box 102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57" name="Text Box 102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58" name="Text Box 102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59" name="Text Box 102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60" name="Text Box 102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61" name="Text Box 102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62" name="Text Box 102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63" name="Text Box 102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64" name="Text Box 103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65" name="Text Box 103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66" name="Text Box 103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67" name="Text Box 103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68" name="Text Box 103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69" name="Text Box 103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70" name="Text Box 103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71" name="Text Box 103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72" name="Text Box 103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73" name="Text Box 103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74" name="Text Box 103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75" name="Text Box 103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76" name="Text Box 103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77" name="Text Box 103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78" name="Text Box 103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79" name="Text Box 103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80" name="Text Box 103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81" name="Text Box 103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82" name="Text Box 103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83" name="Text Box 103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84" name="Text Box 103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85" name="Text Box 103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86" name="Text Box 103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87" name="Text Box 103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88" name="Text Box 103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89" name="Text Box 103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90" name="Text Box 103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91" name="Text Box 103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92" name="Text Box 103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93" name="Text Box 103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94" name="Text Box 103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95" name="Text Box 103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96" name="Text Box 112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97" name="Text Box 112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98" name="Text Box 112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599" name="Text Box 112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00" name="Text Box 112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01" name="Text Box 112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02" name="Text Box 112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03" name="Text Box 112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04" name="Text Box 112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05" name="Text Box 112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06" name="Text Box 112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07" name="Text Box 112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08" name="Text Box 112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09" name="Text Box 112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10" name="Text Box 113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11" name="Text Box 113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12" name="Text Box 113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13" name="Text Box 113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14" name="Text Box 113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15" name="Text Box 113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16" name="Text Box 113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17" name="Text Box 113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18" name="Text Box 113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19" name="Text Box 113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20" name="Text Box 113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21" name="Text Box 113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22" name="Text Box 113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23" name="Text Box 113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24" name="Text Box 113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25" name="Text Box 113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26" name="Text Box 113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27" name="Text Box 113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28" name="Text Box 113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29" name="Text Box 113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30" name="Text Box 113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31" name="Text Box 113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32" name="Text Box 113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33" name="Text Box 113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34" name="Text Box 113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35" name="Text Box 113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36" name="Text Box 113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37" name="Text Box 113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38" name="Text Box 113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39" name="Text Box 113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40" name="Text Box 113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41" name="Text Box 113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42" name="Text Box 113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43" name="Text Box 113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44" name="Text Box 113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45" name="Text Box 113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46" name="Text Box 113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47" name="Text Box 113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48" name="Text Box 113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49" name="Text Box 113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50" name="Text Box 113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51" name="Text Box 113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52" name="Text Box 113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53" name="Text Box 113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54" name="Text Box 113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55" name="Text Box 113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56" name="Text Box 113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57" name="Text Box 113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58" name="Text Box 113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59" name="Text Box 113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60" name="Text Box 113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61" name="Text Box 113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62" name="Text Box 113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63" name="Text Box 113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64" name="Text Box 113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65" name="Text Box 113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66" name="Text Box 113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67" name="Text Box 113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68" name="Text Box 113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69" name="Text Box 113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70" name="Text Box 113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71" name="Text Box 113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72" name="Text Box 113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73" name="Text Box 113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74" name="Text Box 113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75" name="Text Box 113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76" name="Text Box 113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77" name="Text Box 113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78" name="Text Box 113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79" name="Text Box 113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80" name="Text Box 113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81" name="Text Box 113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82" name="Text Box 113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83" name="Text Box 113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84" name="Text Box 113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85" name="Text Box 113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86" name="Text Box 113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87" name="Text Box 113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88" name="Text Box 113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89" name="Text Box 113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90" name="Text Box 113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91" name="Text Box 113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92" name="Text Box 113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93" name="Text Box 113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94" name="Text Box 113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95" name="Text Box 113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96" name="Text Box 113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97" name="Text Box 113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98" name="Text Box 113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699" name="Text Box 113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00" name="Text Box 113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01" name="Text Box 113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02" name="Text Box 113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03" name="Text Box 113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04" name="Text Box 113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05" name="Text Box 113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06" name="Text Box 113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07" name="Text Box 113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08" name="Text Box 113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09" name="Text Box 113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10" name="Text Box 114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11" name="Text Box 114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12" name="Text Box 114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13" name="Text Box 114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14" name="Text Box 114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15" name="Text Box 114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16" name="Text Box 114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17" name="Text Box 114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18" name="Text Box 114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19" name="Text Box 114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20" name="Text Box 114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21" name="Text Box 114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22" name="Text Box 114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23" name="Text Box 114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24" name="Text Box 114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25" name="Text Box 114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26" name="Text Box 114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27" name="Text Box 114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28" name="Text Box 114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29" name="Text Box 114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30" name="Text Box 114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31" name="Text Box 114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32" name="Text Box 114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33" name="Text Box 114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34" name="Text Box 114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35" name="Text Box 114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36" name="Text Box 114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37" name="Text Box 114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38" name="Text Box 114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39" name="Text Box 114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40" name="Text Box 114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41" name="Text Box 114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42" name="Text Box 114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43" name="Text Box 114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44" name="Text Box 114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45" name="Text Box 114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46" name="Text Box 114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47" name="Text Box 114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48" name="Text Box 114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49" name="Text Box 114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50" name="Text Box 114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51" name="Text Box 114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52" name="Text Box 114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53" name="Text Box 114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54" name="Text Box 114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55" name="Text Box 114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56" name="Text Box 114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57" name="Text Box 114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58" name="Text Box 114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59" name="Text Box 114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60" name="Text Box 114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61" name="Text Box 114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62" name="Text Box 114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63" name="Text Box 114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64" name="Text Box 114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65" name="Text Box 114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66" name="Text Box 114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67" name="Text Box 114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68" name="Text Box 114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69" name="Text Box 114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70" name="Text Box 114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71" name="Text Box 114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72" name="Text Box 114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73" name="Text Box 114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74" name="Text Box 114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75" name="Text Box 114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76" name="Text Box 114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77" name="Text Box 114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78" name="Text Box 114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79" name="Text Box 114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80" name="Text Box 114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81" name="Text Box 114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82" name="Text Box 114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83" name="Text Box 114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84" name="Text Box 114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85" name="Text Box 114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86" name="Text Box 114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87" name="Text Box 114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88" name="Text Box 114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89" name="Text Box 114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90" name="Text Box 114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91" name="Text Box 114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92" name="Text Box 114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93" name="Text Box 114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94" name="Text Box 114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95" name="Text Box 114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96" name="Text Box 114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97" name="Text Box 114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98" name="Text Box 114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799" name="Text Box 114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00" name="Text Box 114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01" name="Text Box 114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02" name="Text Box 114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03" name="Text Box 114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04" name="Text Box 114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05" name="Text Box 114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06" name="Text Box 114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07" name="Text Box 114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08" name="Text Box 114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09" name="Text Box 114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10" name="Text Box 115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11" name="Text Box 115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12" name="Text Box 115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13" name="Text Box 115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14" name="Text Box 115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15" name="Text Box 115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16" name="Text Box 115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17" name="Text Box 115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18" name="Text Box 115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19" name="Text Box 115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20" name="Text Box 115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21" name="Text Box 115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22" name="Text Box 115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23" name="Text Box 115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24" name="Text Box 115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25" name="Text Box 115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26" name="Text Box 115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27" name="Text Box 115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28" name="Text Box 115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29" name="Text Box 115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30" name="Text Box 115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31" name="Text Box 115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32" name="Text Box 115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33" name="Text Box 115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34" name="Text Box 115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35" name="Text Box 115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36" name="Text Box 115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37" name="Text Box 115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38" name="Text Box 115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39" name="Text Box 115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40" name="Text Box 115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41" name="Text Box 115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42" name="Text Box 115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43" name="Text Box 115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44" name="Text Box 115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45" name="Text Box 115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46" name="Text Box 115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47" name="Text Box 115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48" name="Text Box 115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49" name="Text Box 115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50" name="Text Box 115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51" name="Text Box 115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52" name="Text Box 115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53" name="Text Box 115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54" name="Text Box 115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55" name="Text Box 115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56" name="Text Box 115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57" name="Text Box 115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58" name="Text Box 115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59" name="Text Box 115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60" name="Text Box 94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61" name="Text Box 94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62" name="Text Box 94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63" name="Text Box 94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64" name="Text Box 94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65" name="Text Box 94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66" name="Text Box 94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67" name="Text Box 94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68" name="Text Box 94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69" name="Text Box 94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70" name="Text Box 94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71" name="Text Box 94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72" name="Text Box 94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73" name="Text Box 94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74" name="Text Box 94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75" name="Text Box 94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76" name="Text Box 94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77" name="Text Box 94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78" name="Text Box 94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79" name="Text Box 94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80" name="Text Box 94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81" name="Text Box 94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82" name="Text Box 94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83" name="Text Box 95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84" name="Text Box 95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85" name="Text Box 95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86" name="Text Box 95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87" name="Text Box 95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88" name="Text Box 95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89" name="Text Box 95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90" name="Text Box 95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91" name="Text Box 95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92" name="Text Box 95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93" name="Text Box 95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94" name="Text Box 95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95" name="Text Box 95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96" name="Text Box 95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97" name="Text Box 95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98" name="Text Box 95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899" name="Text Box 95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00" name="Text Box 95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01" name="Text Box 95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02" name="Text Box 95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03" name="Text Box 95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04" name="Text Box 95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05" name="Text Box 95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06" name="Text Box 95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07" name="Text Box 95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08" name="Text Box 95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09" name="Text Box 95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10" name="Text Box 95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11" name="Text Box 95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12" name="Text Box 95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13" name="Text Box 95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14" name="Text Box 95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15" name="Text Box 95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16" name="Text Box 95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17" name="Text Box 95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18" name="Text Box 95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19" name="Text Box 95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20" name="Text Box 95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21" name="Text Box 95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22" name="Text Box 95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23" name="Text Box 95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24" name="Text Box 95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25" name="Text Box 95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26" name="Text Box 95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27" name="Text Box 95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28" name="Text Box 95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29" name="Text Box 95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30" name="Text Box 95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31" name="Text Box 95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32" name="Text Box 95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33" name="Text Box 95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34" name="Text Box 95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35" name="Text Box 95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36" name="Text Box 95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37" name="Text Box 95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38" name="Text Box 95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39" name="Text Box 95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40" name="Text Box 95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41" name="Text Box 95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42" name="Text Box 95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43" name="Text Box 95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44" name="Text Box 95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45" name="Text Box 95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46" name="Text Box 95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47" name="Text Box 95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48" name="Text Box 95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49" name="Text Box 95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50" name="Text Box 95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51" name="Text Box 95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52" name="Text Box 95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53" name="Text Box 95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54" name="Text Box 95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55" name="Text Box 95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56" name="Text Box 95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57" name="Text Box 95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58" name="Text Box 95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59" name="Text Box 95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60" name="Text Box 95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61" name="Text Box 95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62" name="Text Box 95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63" name="Text Box 95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64" name="Text Box 95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65" name="Text Box 95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66" name="Text Box 95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67" name="Text Box 95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68" name="Text Box 95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69" name="Text Box 95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70" name="Text Box 95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71" name="Text Box 95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72" name="Text Box 95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73" name="Text Box 95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74" name="Text Box 95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75" name="Text Box 95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76" name="Text Box 95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77" name="Text Box 95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78" name="Text Box 95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79" name="Text Box 95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80" name="Text Box 95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81" name="Text Box 95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82" name="Text Box 95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83" name="Text Box 96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84" name="Text Box 96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85" name="Text Box 96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86" name="Text Box 96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87" name="Text Box 96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88" name="Text Box 96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89" name="Text Box 96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90" name="Text Box 96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91" name="Text Box 96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92" name="Text Box 96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93" name="Text Box 96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94" name="Text Box 96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95" name="Text Box 96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96" name="Text Box 96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97" name="Text Box 96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98" name="Text Box 96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4999" name="Text Box 96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00" name="Text Box 96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01" name="Text Box 96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02" name="Text Box 96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03" name="Text Box 96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04" name="Text Box 96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05" name="Text Box 96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06" name="Text Box 96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07" name="Text Box 96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08" name="Text Box 96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09" name="Text Box 96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10" name="Text Box 96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11" name="Text Box 96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12" name="Text Box 96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13" name="Text Box 96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14" name="Text Box 102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15" name="Text Box 102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16" name="Text Box 102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17" name="Text Box 102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18" name="Text Box 102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19" name="Text Box 102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20" name="Text Box 102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21" name="Text Box 102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22" name="Text Box 102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23" name="Text Box 102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24" name="Text Box 103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25" name="Text Box 103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26" name="Text Box 103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27" name="Text Box 103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28" name="Text Box 103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29" name="Text Box 103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30" name="Text Box 103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31" name="Text Box 103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32" name="Text Box 103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33" name="Text Box 103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34" name="Text Box 103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35" name="Text Box 103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36" name="Text Box 103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37" name="Text Box 103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38" name="Text Box 103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39" name="Text Box 103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40" name="Text Box 103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41" name="Text Box 103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42" name="Text Box 103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43" name="Text Box 103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44" name="Text Box 103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45" name="Text Box 103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46" name="Text Box 103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47" name="Text Box 103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48" name="Text Box 103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49" name="Text Box 103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50" name="Text Box 103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51" name="Text Box 103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52" name="Text Box 103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53" name="Text Box 103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54" name="Text Box 103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55" name="Text Box 103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56" name="Text Box 112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57" name="Text Box 112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58" name="Text Box 112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59" name="Text Box 112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60" name="Text Box 112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61" name="Text Box 112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62" name="Text Box 112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63" name="Text Box 112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64" name="Text Box 112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65" name="Text Box 112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66" name="Text Box 112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67" name="Text Box 112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68" name="Text Box 112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69" name="Text Box 112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70" name="Text Box 113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71" name="Text Box 113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72" name="Text Box 113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73" name="Text Box 113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74" name="Text Box 113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75" name="Text Box 113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76" name="Text Box 113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77" name="Text Box 113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78" name="Text Box 113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79" name="Text Box 113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80" name="Text Box 113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81" name="Text Box 113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82" name="Text Box 113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83" name="Text Box 113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84" name="Text Box 113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85" name="Text Box 113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86" name="Text Box 113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87" name="Text Box 113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88" name="Text Box 113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89" name="Text Box 113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90" name="Text Box 113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91" name="Text Box 113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92" name="Text Box 113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93" name="Text Box 113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94" name="Text Box 113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95" name="Text Box 113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96" name="Text Box 113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97" name="Text Box 113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98" name="Text Box 113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099" name="Text Box 113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00" name="Text Box 113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01" name="Text Box 113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02" name="Text Box 113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03" name="Text Box 113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04" name="Text Box 113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05" name="Text Box 113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06" name="Text Box 113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07" name="Text Box 113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08" name="Text Box 113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09" name="Text Box 113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10" name="Text Box 113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11" name="Text Box 113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12" name="Text Box 113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13" name="Text Box 113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14" name="Text Box 113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15" name="Text Box 113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16" name="Text Box 113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17" name="Text Box 113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18" name="Text Box 113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19" name="Text Box 113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20" name="Text Box 113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21" name="Text Box 113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22" name="Text Box 113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23" name="Text Box 113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24" name="Text Box 113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25" name="Text Box 113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26" name="Text Box 113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27" name="Text Box 113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28" name="Text Box 113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29" name="Text Box 113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30" name="Text Box 113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31" name="Text Box 113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32" name="Text Box 113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33" name="Text Box 113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34" name="Text Box 113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35" name="Text Box 113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36" name="Text Box 113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37" name="Text Box 113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38" name="Text Box 113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39" name="Text Box 113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40" name="Text Box 113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41" name="Text Box 113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42" name="Text Box 113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43" name="Text Box 113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44" name="Text Box 113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45" name="Text Box 113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46" name="Text Box 113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47" name="Text Box 113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48" name="Text Box 113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49" name="Text Box 113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50" name="Text Box 113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51" name="Text Box 113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52" name="Text Box 113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53" name="Text Box 113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54" name="Text Box 113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55" name="Text Box 113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56" name="Text Box 113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57" name="Text Box 113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58" name="Text Box 113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59" name="Text Box 113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60" name="Text Box 113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61" name="Text Box 113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62" name="Text Box 113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63" name="Text Box 113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64" name="Text Box 113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65" name="Text Box 113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66" name="Text Box 113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67" name="Text Box 113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68" name="Text Box 113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69" name="Text Box 113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70" name="Text Box 114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71" name="Text Box 114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72" name="Text Box 114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73" name="Text Box 114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74" name="Text Box 114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75" name="Text Box 114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76" name="Text Box 114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77" name="Text Box 114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78" name="Text Box 114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79" name="Text Box 114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80" name="Text Box 114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81" name="Text Box 114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82" name="Text Box 114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83" name="Text Box 114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84" name="Text Box 114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85" name="Text Box 114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86" name="Text Box 114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87" name="Text Box 114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88" name="Text Box 114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89" name="Text Box 114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90" name="Text Box 114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91" name="Text Box 114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92" name="Text Box 114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93" name="Text Box 114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94" name="Text Box 114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95" name="Text Box 114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96" name="Text Box 114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97" name="Text Box 114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98" name="Text Box 114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199" name="Text Box 114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00" name="Text Box 114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01" name="Text Box 114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02" name="Text Box 114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03" name="Text Box 114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04" name="Text Box 114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05" name="Text Box 114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06" name="Text Box 114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07" name="Text Box 114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08" name="Text Box 114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09" name="Text Box 114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10" name="Text Box 114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11" name="Text Box 114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12" name="Text Box 114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13" name="Text Box 114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14" name="Text Box 114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15" name="Text Box 114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16" name="Text Box 114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17" name="Text Box 114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18" name="Text Box 114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19" name="Text Box 114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20" name="Text Box 114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21" name="Text Box 114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22" name="Text Box 114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23" name="Text Box 114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24" name="Text Box 114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25" name="Text Box 114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26" name="Text Box 114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27" name="Text Box 114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28" name="Text Box 114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29" name="Text Box 114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30" name="Text Box 114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31" name="Text Box 114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32" name="Text Box 114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33" name="Text Box 114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34" name="Text Box 114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35" name="Text Box 114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36" name="Text Box 114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37" name="Text Box 114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38" name="Text Box 114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39" name="Text Box 114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40" name="Text Box 114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41" name="Text Box 114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42" name="Text Box 114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43" name="Text Box 114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44" name="Text Box 114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45" name="Text Box 114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46" name="Text Box 114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47" name="Text Box 114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48" name="Text Box 114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49" name="Text Box 114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50" name="Text Box 114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51" name="Text Box 114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52" name="Text Box 114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53" name="Text Box 114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54" name="Text Box 114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55" name="Text Box 114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56" name="Text Box 114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57" name="Text Box 114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58" name="Text Box 114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59" name="Text Box 114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60" name="Text Box 114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61" name="Text Box 114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62" name="Text Box 114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63" name="Text Box 114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64" name="Text Box 114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65" name="Text Box 114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66" name="Text Box 114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67" name="Text Box 114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68" name="Text Box 114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69" name="Text Box 114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70" name="Text Box 115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71" name="Text Box 115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72" name="Text Box 115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73" name="Text Box 115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74" name="Text Box 115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75" name="Text Box 115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76" name="Text Box 115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77" name="Text Box 115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78" name="Text Box 115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79" name="Text Box 115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80" name="Text Box 115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81" name="Text Box 115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82" name="Text Box 115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83" name="Text Box 115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84" name="Text Box 115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85" name="Text Box 115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86" name="Text Box 115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87" name="Text Box 115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88" name="Text Box 115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89" name="Text Box 115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90" name="Text Box 115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91" name="Text Box 115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92" name="Text Box 115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93" name="Text Box 115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94" name="Text Box 115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95" name="Text Box 115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96" name="Text Box 115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97" name="Text Box 115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98" name="Text Box 115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299" name="Text Box 115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00" name="Text Box 115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01" name="Text Box 115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02" name="Text Box 115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03" name="Text Box 115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04" name="Text Box 115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05" name="Text Box 115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06" name="Text Box 115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07" name="Text Box 115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08" name="Text Box 115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09" name="Text Box 115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10" name="Text Box 115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11" name="Text Box 115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12" name="Text Box 115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13" name="Text Box 115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14" name="Text Box 115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15" name="Text Box 115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16" name="Text Box 115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17" name="Text Box 115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18" name="Text Box 115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19" name="Text Box 115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20" name="Text Box 1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21" name="Text Box 1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22" name="Text Box 1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23" name="Text Box 1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24" name="Text Box 1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25" name="Text Box 1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26" name="Text Box 1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27" name="Text Box 1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28" name="Text Box 1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29" name="Text Box 1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30" name="Text Box 1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31" name="Text Box 1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32" name="Text Box 1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33" name="Text Box 1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34" name="Text Box 1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35" name="Text Box 1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36" name="Text Box 1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37" name="Text Box 1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38" name="Text Box 1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39" name="Text Box 1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40" name="Text Box 1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41" name="Text Box 1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42" name="Text Box 1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43" name="Text Box 1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44" name="Text Box 1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45" name="Text Box 1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46" name="Text Box 1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47" name="Text Box 1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48" name="Text Box 1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49" name="Text Box 1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50" name="Text Box 1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51" name="Text Box 1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52" name="Text Box 1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53" name="Text Box 1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54" name="Text Box 1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55" name="Text Box 1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56" name="Text Box 1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57" name="Text Box 1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58" name="Text Box 1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59" name="Text Box 1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60" name="Text Box 1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61" name="Text Box 1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62" name="Text Box 1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63" name="Text Box 1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64" name="Text Box 1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65" name="Text Box 1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66" name="Text Box 1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67" name="Text Box 1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68" name="Text Box 1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69" name="Text Box 1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70" name="Text Box 1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71" name="Text Box 1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72" name="Text Box 1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73" name="Text Box 1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74" name="Text Box 1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75" name="Text Box 1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76" name="Text Box 1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77" name="Text Box 1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78" name="Text Box 1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79" name="Text Box 1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80" name="Text Box 1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81" name="Text Box 2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82" name="Text Box 2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83" name="Text Box 2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84" name="Text Box 2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85" name="Text Box 2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86" name="Text Box 2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87" name="Text Box 2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88" name="Text Box 2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89" name="Text Box 2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90" name="Text Box 2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91" name="Text Box 2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92" name="Text Box 2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93" name="Text Box 2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94" name="Text Box 2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95" name="Text Box 2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96" name="Text Box 2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97" name="Text Box 2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98" name="Text Box 2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399" name="Text Box 2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00" name="Text Box 2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01" name="Text Box 2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02" name="Text Box 2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03" name="Text Box 2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04" name="Text Box 2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05" name="Text Box 2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06" name="Text Box 2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07" name="Text Box 2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08" name="Text Box 2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09" name="Text Box 2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10" name="Text Box 2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11" name="Text Box 2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12" name="Text Box 2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13" name="Text Box 2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14" name="Text Box 2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15" name="Text Box 2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16" name="Text Box 2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17" name="Text Box 2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18" name="Text Box 2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19" name="Text Box 2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20" name="Text Box 2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21" name="Text Box 2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22" name="Text Box 2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23" name="Text Box 2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24" name="Text Box 2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25" name="Text Box 2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26" name="Text Box 2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27" name="Text Box 2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28" name="Text Box 2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29" name="Text Box 2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30" name="Text Box 2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31" name="Text Box 2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32" name="Text Box 2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33" name="Text Box 2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34" name="Text Box 2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35" name="Text Box 2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36" name="Text Box 2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37" name="Text Box 2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38" name="Text Box 2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39" name="Text Box 2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40" name="Text Box 2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41" name="Text Box 2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42" name="Text Box 2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43" name="Text Box 2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44" name="Text Box 2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45" name="Text Box 2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46" name="Text Box 2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47" name="Text Box 2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48" name="Text Box 2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49" name="Text Box 2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50" name="Text Box 2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51" name="Text Box 2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52" name="Text Box 2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53" name="Text Box 2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54" name="Text Box 2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55" name="Text Box 2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56" name="Text Box 2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57" name="Text Box 2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58" name="Text Box 2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59" name="Text Box 2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60" name="Text Box 2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61" name="Text Box 2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62" name="Text Box 2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63" name="Text Box 2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64" name="Text Box 2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65" name="Text Box 2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66" name="Text Box 2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67" name="Text Box 2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68" name="Text Box 2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69" name="Text Box 2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70" name="Text Box 2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71" name="Text Box 2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72" name="Text Box 2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73" name="Text Box 2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74" name="Text Box 2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75" name="Text Box 2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76" name="Text Box 2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77" name="Text Box 2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78" name="Text Box 2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79" name="Text Box 2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80" name="Text Box 2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81" name="Text Box 3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82" name="Text Box 3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83" name="Text Box 3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84" name="Text Box 3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85" name="Text Box 3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86" name="Text Box 3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87" name="Text Box 3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88" name="Text Box 3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89" name="Text Box 3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90" name="Text Box 3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91" name="Text Box 3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92" name="Text Box 3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93" name="Text Box 3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94" name="Text Box 3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95" name="Text Box 3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96" name="Text Box 3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97" name="Text Box 3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98" name="Text Box 3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499" name="Text Box 3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00" name="Text Box 3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01" name="Text Box 3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02" name="Text Box 3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03" name="Text Box 3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04" name="Text Box 3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05" name="Text Box 3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06" name="Text Box 3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07" name="Text Box 3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08" name="Text Box 3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09" name="Text Box 3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10" name="Text Box 3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11" name="Text Box 3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12" name="Text Box 3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13" name="Text Box 3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14" name="Text Box 3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15" name="Text Box 3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16" name="Text Box 3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17" name="Text Box 3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18" name="Text Box 3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19" name="Text Box 3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20" name="Text Box 3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21" name="Text Box 3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22" name="Text Box 3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23" name="Text Box 3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24" name="Text Box 3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25" name="Text Box 3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26" name="Text Box 3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27" name="Text Box 3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28" name="Text Box 3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29" name="Text Box 3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30" name="Text Box 3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31" name="Text Box 3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32" name="Text Box 3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33" name="Text Box 3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34" name="Text Box 3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35" name="Text Box 3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36" name="Text Box 3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37" name="Text Box 3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38" name="Text Box 3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39" name="Text Box 3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40" name="Text Box 3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41" name="Text Box 3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42" name="Text Box 3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43" name="Text Box 3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44" name="Text Box 3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45" name="Text Box 3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46" name="Text Box 3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47" name="Text Box 3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48" name="Text Box 3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49" name="Text Box 3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50" name="Text Box 3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51" name="Text Box 3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52" name="Text Box 3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53" name="Text Box 3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54" name="Text Box 3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55" name="Text Box 3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56" name="Text Box 3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57" name="Text Box 3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58" name="Text Box 3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59" name="Text Box 3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60" name="Text Box 3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61" name="Text Box 3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62" name="Text Box 3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63" name="Text Box 3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64" name="Text Box 3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65" name="Text Box 3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66" name="Text Box 3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67" name="Text Box 3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68" name="Text Box 3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69" name="Text Box 3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70" name="Text Box 3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71" name="Text Box 3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72" name="Text Box 3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73" name="Text Box 3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74" name="Text Box 3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75" name="Text Box 3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76" name="Text Box 3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77" name="Text Box 3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78" name="Text Box 3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79" name="Text Box 3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80" name="Text Box 3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81" name="Text Box 4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82" name="Text Box 4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83" name="Text Box 4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84" name="Text Box 4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85" name="Text Box 4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86" name="Text Box 4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87" name="Text Box 4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88" name="Text Box 4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89" name="Text Box 4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90" name="Text Box 4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91" name="Text Box 4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92" name="Text Box 4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93" name="Text Box 4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94" name="Text Box 4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95" name="Text Box 4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96" name="Text Box 4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97" name="Text Box 4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98" name="Text Box 4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599" name="Text Box 4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00" name="Text Box 4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01" name="Text Box 4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02" name="Text Box 4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03" name="Text Box 4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04" name="Text Box 4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05" name="Text Box 4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06" name="Text Box 4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07" name="Text Box 4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08" name="Text Box 4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09" name="Text Box 4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10" name="Text Box 4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11" name="Text Box 4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12" name="Text Box 4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13" name="Text Box 4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14" name="Text Box 4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15" name="Text Box 4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16" name="Text Box 4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17" name="Text Box 4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18" name="Text Box 4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19" name="Text Box 4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20" name="Text Box 4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21" name="Text Box 4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22" name="Text Box 4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23" name="Text Box 4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24" name="Text Box 4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25" name="Text Box 4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26" name="Text Box 4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27" name="Text Box 4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28" name="Text Box 4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29" name="Text Box 4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30" name="Text Box 4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31" name="Text Box 4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32" name="Text Box 4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33" name="Text Box 4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34" name="Text Box 4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35" name="Text Box 4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36" name="Text Box 4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37" name="Text Box 4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38" name="Text Box 4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39" name="Text Box 4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40" name="Text Box 4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41" name="Text Box 4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42" name="Text Box 4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43" name="Text Box 4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44" name="Text Box 4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45" name="Text Box 4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46" name="Text Box 4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47" name="Text Box 4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48" name="Text Box 4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49" name="Text Box 4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50" name="Text Box 4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51" name="Text Box 4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52" name="Text Box 4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53" name="Text Box 4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54" name="Text Box 4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55" name="Text Box 4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56" name="Text Box 4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57" name="Text Box 4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58" name="Text Box 4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59" name="Text Box 4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60" name="Text Box 4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61" name="Text Box 4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62" name="Text Box 4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63" name="Text Box 4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64" name="Text Box 4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65" name="Text Box 4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66" name="Text Box 4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67" name="Text Box 4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68" name="Text Box 4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69" name="Text Box 4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70" name="Text Box 4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71" name="Text Box 4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72" name="Text Box 4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73" name="Text Box 4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74" name="Text Box 4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75" name="Text Box 4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76" name="Text Box 4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77" name="Text Box 4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78" name="Text Box 4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79" name="Text Box 4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80" name="Text Box 4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81" name="Text Box 5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82" name="Text Box 5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83" name="Text Box 5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84" name="Text Box 5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85" name="Text Box 5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86" name="Text Box 5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87" name="Text Box 5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88" name="Text Box 5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89" name="Text Box 5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90" name="Text Box 5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91" name="Text Box 5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92" name="Text Box 5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93" name="Text Box 5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94" name="Text Box 5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95" name="Text Box 5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96" name="Text Box 5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97" name="Text Box 5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98" name="Text Box 5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699" name="Text Box 5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00" name="Text Box 5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01" name="Text Box 5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02" name="Text Box 5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03" name="Text Box 5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04" name="Text Box 5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05" name="Text Box 5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06" name="Text Box 5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07" name="Text Box 5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08" name="Text Box 5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09" name="Text Box 5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10" name="Text Box 5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11" name="Text Box 5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12" name="Text Box 5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13" name="Text Box 5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14" name="Text Box 5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15" name="Text Box 5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16" name="Text Box 5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17" name="Text Box 5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18" name="Text Box 5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19" name="Text Box 5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20" name="Text Box 5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21" name="Text Box 5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22" name="Text Box 5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23" name="Text Box 5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24" name="Text Box 5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25" name="Text Box 5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26" name="Text Box 5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27" name="Text Box 5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28" name="Text Box 5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29" name="Text Box 5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30" name="Text Box 5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31" name="Text Box 5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32" name="Text Box 5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33" name="Text Box 5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34" name="Text Box 5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35" name="Text Box 5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36" name="Text Box 5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37" name="Text Box 5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38" name="Text Box 5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39" name="Text Box 5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40" name="Text Box 5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41" name="Text Box 5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42" name="Text Box 5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43" name="Text Box 5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44" name="Text Box 5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45" name="Text Box 5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46" name="Text Box 5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47" name="Text Box 5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48" name="Text Box 5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49" name="Text Box 5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50" name="Text Box 5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51" name="Text Box 5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52" name="Text Box 5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53" name="Text Box 5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54" name="Text Box 5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55" name="Text Box 5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56" name="Text Box 5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57" name="Text Box 5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58" name="Text Box 5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59" name="Text Box 5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60" name="Text Box 5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61" name="Text Box 5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62" name="Text Box 5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63" name="Text Box 5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64" name="Text Box 5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65" name="Text Box 5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66" name="Text Box 5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67" name="Text Box 5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68" name="Text Box 5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69" name="Text Box 5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70" name="Text Box 5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71" name="Text Box 5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72" name="Text Box 5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73" name="Text Box 5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74" name="Text Box 5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75" name="Text Box 5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76" name="Text Box 5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77" name="Text Box 5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78" name="Text Box 5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79" name="Text Box 5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80" name="Text Box 5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81" name="Text Box 6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82" name="Text Box 6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83" name="Text Box 6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84" name="Text Box 6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85" name="Text Box 6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86" name="Text Box 6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87" name="Text Box 6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88" name="Text Box 6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89" name="Text Box 6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90" name="Text Box 6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91" name="Text Box 6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92" name="Text Box 6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93" name="Text Box 6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94" name="Text Box 6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95" name="Text Box 6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96" name="Text Box 6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97" name="Text Box 6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98" name="Text Box 6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799" name="Text Box 6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00" name="Text Box 6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01" name="Text Box 6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02" name="Text Box 6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03" name="Text Box 6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04" name="Text Box 6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05" name="Text Box 6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06" name="Text Box 6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07" name="Text Box 6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08" name="Text Box 6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09" name="Text Box 6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10" name="Text Box 6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11" name="Text Box 6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12" name="Text Box 6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13" name="Text Box 6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14" name="Text Box 6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15" name="Text Box 6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16" name="Text Box 6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17" name="Text Box 6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18" name="Text Box 6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19" name="Text Box 6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20" name="Text Box 6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21" name="Text Box 6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22" name="Text Box 6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23" name="Text Box 6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24" name="Text Box 6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25" name="Text Box 6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26" name="Text Box 6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27" name="Text Box 6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28" name="Text Box 6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29" name="Text Box 6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30" name="Text Box 6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31" name="Text Box 6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32" name="Text Box 6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33" name="Text Box 6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34" name="Text Box 6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35" name="Text Box 6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36" name="Text Box 6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37" name="Text Box 6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38" name="Text Box 6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39" name="Text Box 6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40" name="Text Box 6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41" name="Text Box 6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42" name="Text Box 6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43" name="Text Box 6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44" name="Text Box 6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45" name="Text Box 6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46" name="Text Box 6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47" name="Text Box 6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48" name="Text Box 6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49" name="Text Box 6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50" name="Text Box 6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51" name="Text Box 6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52" name="Text Box 6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53" name="Text Box 6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54" name="Text Box 6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55" name="Text Box 6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56" name="Text Box 6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57" name="Text Box 6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58" name="Text Box 6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59" name="Text Box 6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60" name="Text Box 6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61" name="Text Box 6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62" name="Text Box 6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63" name="Text Box 6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64" name="Text Box 6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65" name="Text Box 6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66" name="Text Box 6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67" name="Text Box 6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68" name="Text Box 6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69" name="Text Box 6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70" name="Text Box 6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71" name="Text Box 6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72" name="Text Box 6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73" name="Text Box 6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74" name="Text Box 6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75" name="Text Box 6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76" name="Text Box 6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77" name="Text Box 6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78" name="Text Box 6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79" name="Text Box 6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80" name="Text Box 6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81" name="Text Box 7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82" name="Text Box 7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83" name="Text Box 7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84" name="Text Box 7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85" name="Text Box 7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86" name="Text Box 7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87" name="Text Box 7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88" name="Text Box 7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89" name="Text Box 7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90" name="Text Box 7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91" name="Text Box 7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92" name="Text Box 7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93" name="Text Box 7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94" name="Text Box 7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95" name="Text Box 7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96" name="Text Box 7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97" name="Text Box 7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98" name="Text Box 7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899" name="Text Box 7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00" name="Text Box 7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01" name="Text Box 7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02" name="Text Box 7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03" name="Text Box 7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04" name="Text Box 7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05" name="Text Box 7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06" name="Text Box 7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07" name="Text Box 7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08" name="Text Box 7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09" name="Text Box 7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10" name="Text Box 7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11" name="Text Box 7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12" name="Text Box 7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13" name="Text Box 7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14" name="Text Box 7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15" name="Text Box 7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16" name="Text Box 7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17" name="Text Box 7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18" name="Text Box 7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19" name="Text Box 7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20" name="Text Box 7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21" name="Text Box 7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22" name="Text Box 7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23" name="Text Box 7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24" name="Text Box 7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25" name="Text Box 7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26" name="Text Box 7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27" name="Text Box 7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28" name="Text Box 7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29" name="Text Box 7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30" name="Text Box 7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31" name="Text Box 7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32" name="Text Box 7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33" name="Text Box 7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34" name="Text Box 7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35" name="Text Box 7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36" name="Text Box 7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37" name="Text Box 7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38" name="Text Box 7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39" name="Text Box 7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40" name="Text Box 7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41" name="Text Box 7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42" name="Text Box 7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43" name="Text Box 7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44" name="Text Box 7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45" name="Text Box 7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46" name="Text Box 7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47" name="Text Box 7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48" name="Text Box 7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49" name="Text Box 7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50" name="Text Box 7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51" name="Text Box 7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52" name="Text Box 7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53" name="Text Box 7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54" name="Text Box 7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55" name="Text Box 7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56" name="Text Box 7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57" name="Text Box 7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58" name="Text Box 7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59" name="Text Box 7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60" name="Text Box 7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61" name="Text Box 7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62" name="Text Box 7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63" name="Text Box 7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64" name="Text Box 7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65" name="Text Box 7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66" name="Text Box 7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67" name="Text Box 7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68" name="Text Box 7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69" name="Text Box 7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70" name="Text Box 7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71" name="Text Box 7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72" name="Text Box 7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73" name="Text Box 7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74" name="Text Box 7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75" name="Text Box 7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76" name="Text Box 7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77" name="Text Box 7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78" name="Text Box 7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79" name="Text Box 7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80" name="Text Box 7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81" name="Text Box 8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82" name="Text Box 8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83" name="Text Box 8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84" name="Text Box 8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85" name="Text Box 8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86" name="Text Box 8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87" name="Text Box 8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88" name="Text Box 8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89" name="Text Box 8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90" name="Text Box 8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91" name="Text Box 8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92" name="Text Box 8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93" name="Text Box 8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94" name="Text Box 8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95" name="Text Box 8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96" name="Text Box 8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97" name="Text Box 8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98" name="Text Box 8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5999" name="Text Box 8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00" name="Text Box 8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01" name="Text Box 8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02" name="Text Box 8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03" name="Text Box 8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04" name="Text Box 8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05" name="Text Box 8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06" name="Text Box 8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07" name="Text Box 8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08" name="Text Box 8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09" name="Text Box 8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10" name="Text Box 8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11" name="Text Box 8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12" name="Text Box 8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13" name="Text Box 8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14" name="Text Box 8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15" name="Text Box 8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16" name="Text Box 8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17" name="Text Box 8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18" name="Text Box 8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19" name="Text Box 8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20" name="Text Box 8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21" name="Text Box 8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22" name="Text Box 8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23" name="Text Box 8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24" name="Text Box 8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25" name="Text Box 8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26" name="Text Box 8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27" name="Text Box 8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28" name="Text Box 8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29" name="Text Box 8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30" name="Text Box 8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31" name="Text Box 8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32" name="Text Box 8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33" name="Text Box 8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34" name="Text Box 8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35" name="Text Box 8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36" name="Text Box 8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37" name="Text Box 8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38" name="Text Box 8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39" name="Text Box 8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40" name="Text Box 8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41" name="Text Box 8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42" name="Text Box 8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43" name="Text Box 8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44" name="Text Box 8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45" name="Text Box 8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46" name="Text Box 8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47" name="Text Box 8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48" name="Text Box 8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49" name="Text Box 8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50" name="Text Box 8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51" name="Text Box 8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52" name="Text Box 8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53" name="Text Box 8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54" name="Text Box 8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55" name="Text Box 8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56" name="Text Box 8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57" name="Text Box 8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58" name="Text Box 8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59" name="Text Box 8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60" name="Text Box 8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61" name="Text Box 8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62" name="Text Box 8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63" name="Text Box 8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64" name="Text Box 8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65" name="Text Box 8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66" name="Text Box 8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67" name="Text Box 8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68" name="Text Box 8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69" name="Text Box 8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70" name="Text Box 8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71" name="Text Box 8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72" name="Text Box 8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73" name="Text Box 8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74" name="Text Box 8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75" name="Text Box 8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76" name="Text Box 8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77" name="Text Box 8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78" name="Text Box 8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79" name="Text Box 8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80" name="Text Box 8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81" name="Text Box 9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82" name="Text Box 9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83" name="Text Box 9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84" name="Text Box 9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85" name="Text Box 9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86" name="Text Box 9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87" name="Text Box 9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88" name="Text Box 9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89" name="Text Box 9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90" name="Text Box 9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91" name="Text Box 9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92" name="Text Box 9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93" name="Text Box 9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94" name="Text Box 9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95" name="Text Box 9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96" name="Text Box 9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97" name="Text Box 9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98" name="Text Box 9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099" name="Text Box 9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00" name="Text Box 9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01" name="Text Box 9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02" name="Text Box 9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03" name="Text Box 9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04" name="Text Box 9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05" name="Text Box 9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06" name="Text Box 9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07" name="Text Box 9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08" name="Text Box 9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09" name="Text Box 9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10" name="Text Box 9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11" name="Text Box 9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12" name="Text Box 9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13" name="Text Box 9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14" name="Text Box 9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15" name="Text Box 9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16" name="Text Box 9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17" name="Text Box 9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18" name="Text Box 9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19" name="Text Box 9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20" name="Text Box 9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21" name="Text Box 9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22" name="Text Box 9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23" name="Text Box 9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24" name="Text Box 9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25" name="Text Box 9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26" name="Text Box 9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27" name="Text Box 9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28" name="Text Box 9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29" name="Text Box 9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30" name="Text Box 9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31" name="Text Box 9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32" name="Text Box 9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33" name="Text Box 9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34" name="Text Box 9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35" name="Text Box 9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36" name="Text Box 9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37" name="Text Box 9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38" name="Text Box 9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39" name="Text Box 9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40" name="Text Box 9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41" name="Text Box 9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42" name="Text Box 9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43" name="Text Box 9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44" name="Text Box 9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45" name="Text Box 9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46" name="Text Box 9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47" name="Text Box 9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48" name="Text Box 9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49" name="Text Box 9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50" name="Text Box 9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51" name="Text Box 9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52" name="Text Box 9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53" name="Text Box 9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54" name="Text Box 9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55" name="Text Box 9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56" name="Text Box 9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57" name="Text Box 9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58" name="Text Box 9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59" name="Text Box 9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60" name="Text Box 9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61" name="Text Box 9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62" name="Text Box 9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63" name="Text Box 9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64" name="Text Box 9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65" name="Text Box 9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66" name="Text Box 9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67" name="Text Box 9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68" name="Text Box 9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69" name="Text Box 9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70" name="Text Box 9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71" name="Text Box 9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72" name="Text Box 9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73" name="Text Box 9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74" name="Text Box 9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75" name="Text Box 9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76" name="Text Box 9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77" name="Text Box 9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78" name="Text Box 9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79" name="Text Box 9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80" name="Text Box 9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81" name="Text Box 10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82" name="Text Box 10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83" name="Text Box 10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84" name="Text Box 10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85" name="Text Box 10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86" name="Text Box 10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87" name="Text Box 10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88" name="Text Box 10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89" name="Text Box 10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90" name="Text Box 10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91" name="Text Box 10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92" name="Text Box 10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93" name="Text Box 10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94" name="Text Box 10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95" name="Text Box 10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96" name="Text Box 10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97" name="Text Box 10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98" name="Text Box 10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199" name="Text Box 10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00" name="Text Box 10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01" name="Text Box 10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02" name="Text Box 10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03" name="Text Box 10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04" name="Text Box 10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05" name="Text Box 10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06" name="Text Box 10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07" name="Text Box 10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08" name="Text Box 10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09" name="Text Box 10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10" name="Text Box 10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11" name="Text Box 10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12" name="Text Box 10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13" name="Text Box 10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14" name="Text Box 10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15" name="Text Box 10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16" name="Text Box 10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17" name="Text Box 10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18" name="Text Box 10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19" name="Text Box 10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20" name="Text Box 10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21" name="Text Box 10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22" name="Text Box 10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23" name="Text Box 10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24" name="Text Box 10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25" name="Text Box 10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26" name="Text Box 10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27" name="Text Box 10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28" name="Text Box 10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29" name="Text Box 10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30" name="Text Box 10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31" name="Text Box 10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32" name="Text Box 10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33" name="Text Box 10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34" name="Text Box 10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35" name="Text Box 10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36" name="Text Box 10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37" name="Text Box 10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38" name="Text Box 10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39" name="Text Box 10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40" name="Text Box 10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41" name="Text Box 10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42" name="Text Box 10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43" name="Text Box 10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44" name="Text Box 10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45" name="Text Box 10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46" name="Text Box 10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47" name="Text Box 10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48" name="Text Box 10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49" name="Text Box 10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50" name="Text Box 10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51" name="Text Box 10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52" name="Text Box 10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53" name="Text Box 10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54" name="Text Box 10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55" name="Text Box 10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56" name="Text Box 10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57" name="Text Box 10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58" name="Text Box 10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59" name="Text Box 10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60" name="Text Box 10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61" name="Text Box 10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62" name="Text Box 10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63" name="Text Box 10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64" name="Text Box 10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65" name="Text Box 10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66" name="Text Box 10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67" name="Text Box 10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68" name="Text Box 10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69" name="Text Box 10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70" name="Text Box 10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71" name="Text Box 10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72" name="Text Box 10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73" name="Text Box 10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74" name="Text Box 10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75" name="Text Box 10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76" name="Text Box 10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77" name="Text Box 10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78" name="Text Box 10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79" name="Text Box 10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80" name="Text Box 10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81" name="Text Box 11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82" name="Text Box 11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83" name="Text Box 11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84" name="Text Box 11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85" name="Text Box 11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86" name="Text Box 11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87" name="Text Box 11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88" name="Text Box 11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89" name="Text Box 11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90" name="Text Box 11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91" name="Text Box 11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92" name="Text Box 11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93" name="Text Box 11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94" name="Text Box 11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95" name="Text Box 11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96" name="Text Box 11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97" name="Text Box 11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98" name="Text Box 11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299" name="Text Box 11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00" name="Text Box 11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01" name="Text Box 11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02" name="Text Box 11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03" name="Text Box 11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04" name="Text Box 11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05" name="Text Box 11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06" name="Text Box 11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07" name="Text Box 11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08" name="Text Box 11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09" name="Text Box 11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10" name="Text Box 11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11" name="Text Box 11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12" name="Text Box 11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13" name="Text Box 11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14" name="Text Box 11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15" name="Text Box 11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16" name="Text Box 11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17" name="Text Box 11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18" name="Text Box 11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19" name="Text Box 11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20" name="Text Box 11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21" name="Text Box 11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22" name="Text Box 11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23" name="Text Box 11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24" name="Text Box 11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25" name="Text Box 11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26" name="Text Box 11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27" name="Text Box 11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28" name="Text Box 11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29" name="Text Box 11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30" name="Text Box 11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31" name="Text Box 11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32" name="Text Box 11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33" name="Text Box 11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34" name="Text Box 11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35" name="Text Box 11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36" name="Text Box 11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37" name="Text Box 11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38" name="Text Box 11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39" name="Text Box 11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40" name="Text Box 11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41" name="Text Box 11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42" name="Text Box 11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43" name="Text Box 11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44" name="Text Box 11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45" name="Text Box 11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46" name="Text Box 11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47" name="Text Box 11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48" name="Text Box 11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49" name="Text Box 11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50" name="Text Box 11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51" name="Text Box 11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52" name="Text Box 11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53" name="Text Box 11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54" name="Text Box 11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55" name="Text Box 11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56" name="Text Box 11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57" name="Text Box 11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58" name="Text Box 11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59" name="Text Box 11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60" name="Text Box 11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61" name="Text Box 11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62" name="Text Box 11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63" name="Text Box 11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64" name="Text Box 11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65" name="Text Box 11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66" name="Text Box 11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67" name="Text Box 11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68" name="Text Box 11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69" name="Text Box 11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70" name="Text Box 11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71" name="Text Box 11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72" name="Text Box 11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73" name="Text Box 11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74" name="Text Box 11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75" name="Text Box 11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76" name="Text Box 11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77" name="Text Box 11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78" name="Text Box 11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79" name="Text Box 11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80" name="Text Box 11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81" name="Text Box 12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82" name="Text Box 12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83" name="Text Box 12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84" name="Text Box 12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85" name="Text Box 12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86" name="Text Box 12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87" name="Text Box 12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88" name="Text Box 12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89" name="Text Box 12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90" name="Text Box 12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91" name="Text Box 12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92" name="Text Box 12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93" name="Text Box 12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94" name="Text Box 12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95" name="Text Box 12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96" name="Text Box 12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97" name="Text Box 12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98" name="Text Box 12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399" name="Text Box 12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00" name="Text Box 12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01" name="Text Box 12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02" name="Text Box 12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03" name="Text Box 12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04" name="Text Box 12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05" name="Text Box 12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06" name="Text Box 12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07" name="Text Box 12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08" name="Text Box 12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09" name="Text Box 12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10" name="Text Box 12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11" name="Text Box 12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12" name="Text Box 12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13" name="Text Box 12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14" name="Text Box 12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15" name="Text Box 12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16" name="Text Box 12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17" name="Text Box 12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18" name="Text Box 12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19" name="Text Box 12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20" name="Text Box 12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21" name="Text Box 12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22" name="Text Box 12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23" name="Text Box 12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24" name="Text Box 12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25" name="Text Box 12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26" name="Text Box 12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27" name="Text Box 12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28" name="Text Box 12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29" name="Text Box 12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30" name="Text Box 12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31" name="Text Box 12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32" name="Text Box 12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33" name="Text Box 12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34" name="Text Box 12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35" name="Text Box 12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36" name="Text Box 12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37" name="Text Box 12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38" name="Text Box 12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39" name="Text Box 12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40" name="Text Box 12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41" name="Text Box 12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42" name="Text Box 12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43" name="Text Box 12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44" name="Text Box 12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45" name="Text Box 12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46" name="Text Box 12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47" name="Text Box 12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48" name="Text Box 12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49" name="Text Box 12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50" name="Text Box 12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51" name="Text Box 12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52" name="Text Box 12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53" name="Text Box 12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54" name="Text Box 12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55" name="Text Box 12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56" name="Text Box 12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57" name="Text Box 12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58" name="Text Box 12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59" name="Text Box 12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60" name="Text Box 12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61" name="Text Box 12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62" name="Text Box 12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63" name="Text Box 12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64" name="Text Box 12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65" name="Text Box 12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66" name="Text Box 12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67" name="Text Box 12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68" name="Text Box 12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69" name="Text Box 12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70" name="Text Box 12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71" name="Text Box 12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72" name="Text Box 12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73" name="Text Box 12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74" name="Text Box 12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75" name="Text Box 12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76" name="Text Box 12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77" name="Text Box 12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78" name="Text Box 12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79" name="Text Box 12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80" name="Text Box 12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81" name="Text Box 13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82" name="Text Box 13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83" name="Text Box 13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84" name="Text Box 13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85" name="Text Box 13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86" name="Text Box 13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87" name="Text Box 13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88" name="Text Box 13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89" name="Text Box 13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90" name="Text Box 13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91" name="Text Box 13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92" name="Text Box 13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93" name="Text Box 13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94" name="Text Box 13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95" name="Text Box 13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96" name="Text Box 13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97" name="Text Box 13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98" name="Text Box 13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499" name="Text Box 13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00" name="Text Box 13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01" name="Text Box 13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02" name="Text Box 13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03" name="Text Box 13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04" name="Text Box 13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05" name="Text Box 13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06" name="Text Box 13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07" name="Text Box 13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08" name="Text Box 13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09" name="Text Box 13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10" name="Text Box 13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11" name="Text Box 13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12" name="Text Box 13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13" name="Text Box 13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14" name="Text Box 13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15" name="Text Box 13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16" name="Text Box 13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17" name="Text Box 13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18" name="Text Box 13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19" name="Text Box 13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20" name="Text Box 13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21" name="Text Box 13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22" name="Text Box 13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23" name="Text Box 13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24" name="Text Box 13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25" name="Text Box 13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26" name="Text Box 13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27" name="Text Box 13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28" name="Text Box 13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29" name="Text Box 13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30" name="Text Box 13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31" name="Text Box 13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32" name="Text Box 13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33" name="Text Box 13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34" name="Text Box 13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35" name="Text Box 13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36" name="Text Box 13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37" name="Text Box 13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38" name="Text Box 13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39" name="Text Box 13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40" name="Text Box 13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41" name="Text Box 13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42" name="Text Box 13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43" name="Text Box 13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44" name="Text Box 13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45" name="Text Box 13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46" name="Text Box 13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47" name="Text Box 13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48" name="Text Box 13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49" name="Text Box 13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50" name="Text Box 13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51" name="Text Box 13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52" name="Text Box 13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53" name="Text Box 13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54" name="Text Box 13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55" name="Text Box 13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56" name="Text Box 13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57" name="Text Box 13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58" name="Text Box 13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59" name="Text Box 13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60" name="Text Box 13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61" name="Text Box 13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62" name="Text Box 13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63" name="Text Box 13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64" name="Text Box 13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65" name="Text Box 13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66" name="Text Box 13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67" name="Text Box 13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68" name="Text Box 13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69" name="Text Box 13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70" name="Text Box 13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71" name="Text Box 13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72" name="Text Box 13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73" name="Text Box 13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74" name="Text Box 13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75" name="Text Box 13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76" name="Text Box 13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77" name="Text Box 13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78" name="Text Box 13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79" name="Text Box 13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80" name="Text Box 13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81" name="Text Box 14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82" name="Text Box 14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83" name="Text Box 14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84" name="Text Box 14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85" name="Text Box 14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86" name="Text Box 14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87" name="Text Box 14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88" name="Text Box 14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89" name="Text Box 14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90" name="Text Box 14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91" name="Text Box 14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92" name="Text Box 14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93" name="Text Box 14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94" name="Text Box 14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95" name="Text Box 14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96" name="Text Box 14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97" name="Text Box 14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98" name="Text Box 14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599" name="Text Box 14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00" name="Text Box 14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01" name="Text Box 14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02" name="Text Box 14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03" name="Text Box 14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04" name="Text Box 14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05" name="Text Box 14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06" name="Text Box 14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07" name="Text Box 14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08" name="Text Box 14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09" name="Text Box 14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10" name="Text Box 14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11" name="Text Box 14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12" name="Text Box 14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13" name="Text Box 14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14" name="Text Box 14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15" name="Text Box 14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16" name="Text Box 14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17" name="Text Box 14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18" name="Text Box 14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19" name="Text Box 14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20" name="Text Box 14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21" name="Text Box 14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22" name="Text Box 14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23" name="Text Box 14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24" name="Text Box 14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25" name="Text Box 14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26" name="Text Box 14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27" name="Text Box 14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28" name="Text Box 14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29" name="Text Box 14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30" name="Text Box 14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31" name="Text Box 14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32" name="Text Box 14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33" name="Text Box 14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34" name="Text Box 14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35" name="Text Box 14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36" name="Text Box 14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37" name="Text Box 14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38" name="Text Box 14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39" name="Text Box 14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40" name="Text Box 14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41" name="Text Box 14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42" name="Text Box 14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43" name="Text Box 14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44" name="Text Box 14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45" name="Text Box 14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46" name="Text Box 14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47" name="Text Box 14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48" name="Text Box 14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49" name="Text Box 14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50" name="Text Box 14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51" name="Text Box 14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52" name="Text Box 14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53" name="Text Box 14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54" name="Text Box 14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55" name="Text Box 14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56" name="Text Box 14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57" name="Text Box 14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58" name="Text Box 14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59" name="Text Box 14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60" name="Text Box 14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61" name="Text Box 14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62" name="Text Box 14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63" name="Text Box 14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64" name="Text Box 14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65" name="Text Box 14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66" name="Text Box 14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67" name="Text Box 14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68" name="Text Box 14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69" name="Text Box 14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70" name="Text Box 14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71" name="Text Box 14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72" name="Text Box 14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73" name="Text Box 14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74" name="Text Box 14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75" name="Text Box 14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76" name="Text Box 14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77" name="Text Box 14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78" name="Text Box 14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79" name="Text Box 14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80" name="Text Box 14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81" name="Text Box 15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82" name="Text Box 15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83" name="Text Box 15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84" name="Text Box 15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85" name="Text Box 15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86" name="Text Box 15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87" name="Text Box 15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88" name="Text Box 15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89" name="Text Box 15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90" name="Text Box 15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91" name="Text Box 15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92" name="Text Box 15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93" name="Text Box 15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94" name="Text Box 15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95" name="Text Box 15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96" name="Text Box 15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97" name="Text Box 15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98" name="Text Box 15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699" name="Text Box 15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00" name="Text Box 15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01" name="Text Box 15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02" name="Text Box 15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03" name="Text Box 15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04" name="Text Box 15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05" name="Text Box 15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06" name="Text Box 15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07" name="Text Box 15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08" name="Text Box 15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09" name="Text Box 15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10" name="Text Box 15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11" name="Text Box 15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12" name="Text Box 15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13" name="Text Box 15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14" name="Text Box 15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15" name="Text Box 15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16" name="Text Box 15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17" name="Text Box 15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18" name="Text Box 15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19" name="Text Box 15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20" name="Text Box 15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21" name="Text Box 15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22" name="Text Box 15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23" name="Text Box 15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24" name="Text Box 15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25" name="Text Box 15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26" name="Text Box 15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27" name="Text Box 15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28" name="Text Box 15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29" name="Text Box 15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30" name="Text Box 15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31" name="Text Box 15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32" name="Text Box 15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33" name="Text Box 15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34" name="Text Box 15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35" name="Text Box 15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36" name="Text Box 15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37" name="Text Box 15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38" name="Text Box 15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39" name="Text Box 15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40" name="Text Box 15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41" name="Text Box 15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42" name="Text Box 15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43" name="Text Box 15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44" name="Text Box 15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45" name="Text Box 15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46" name="Text Box 15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47" name="Text Box 15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48" name="Text Box 15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49" name="Text Box 15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50" name="Text Box 15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51" name="Text Box 15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52" name="Text Box 15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53" name="Text Box 15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54" name="Text Box 15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55" name="Text Box 15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56" name="Text Box 15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57" name="Text Box 15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58" name="Text Box 15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59" name="Text Box 15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60" name="Text Box 15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61" name="Text Box 15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62" name="Text Box 15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63" name="Text Box 15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64" name="Text Box 15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65" name="Text Box 15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66" name="Text Box 15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67" name="Text Box 15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68" name="Text Box 15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69" name="Text Box 15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70" name="Text Box 15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71" name="Text Box 15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72" name="Text Box 15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73" name="Text Box 15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74" name="Text Box 15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75" name="Text Box 15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76" name="Text Box 15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77" name="Text Box 15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78" name="Text Box 15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79" name="Text Box 15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80" name="Text Box 15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81" name="Text Box 16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82" name="Text Box 16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83" name="Text Box 16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84" name="Text Box 16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85" name="Text Box 16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86" name="Text Box 16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87" name="Text Box 16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88" name="Text Box 16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89" name="Text Box 16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90" name="Text Box 16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91" name="Text Box 16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92" name="Text Box 16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93" name="Text Box 16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94" name="Text Box 16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95" name="Text Box 16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96" name="Text Box 16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97" name="Text Box 16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98" name="Text Box 16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799" name="Text Box 16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00" name="Text Box 16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01" name="Text Box 16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02" name="Text Box 16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03" name="Text Box 16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04" name="Text Box 16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05" name="Text Box 16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06" name="Text Box 16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07" name="Text Box 16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08" name="Text Box 16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09" name="Text Box 16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10" name="Text Box 16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11" name="Text Box 16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12" name="Text Box 16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13" name="Text Box 16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14" name="Text Box 16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15" name="Text Box 16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16" name="Text Box 16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17" name="Text Box 16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18" name="Text Box 16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19" name="Text Box 16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20" name="Text Box 16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21" name="Text Box 16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22" name="Text Box 16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23" name="Text Box 16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24" name="Text Box 16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25" name="Text Box 16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26" name="Text Box 16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27" name="Text Box 16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28" name="Text Box 16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29" name="Text Box 16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30" name="Text Box 16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31" name="Text Box 16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32" name="Text Box 16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33" name="Text Box 16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34" name="Text Box 16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35" name="Text Box 16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36" name="Text Box 16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37" name="Text Box 16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38" name="Text Box 16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39" name="Text Box 16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40" name="Text Box 16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41" name="Text Box 16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42" name="Text Box 16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43" name="Text Box 16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44" name="Text Box 16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45" name="Text Box 16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46" name="Text Box 16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47" name="Text Box 16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48" name="Text Box 16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49" name="Text Box 16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50" name="Text Box 16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51" name="Text Box 16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52" name="Text Box 16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53" name="Text Box 16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54" name="Text Box 16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55" name="Text Box 16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56" name="Text Box 16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57" name="Text Box 16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58" name="Text Box 16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59" name="Text Box 16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60" name="Text Box 16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61" name="Text Box 16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62" name="Text Box 16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63" name="Text Box 16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64" name="Text Box 16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65" name="Text Box 16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66" name="Text Box 16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67" name="Text Box 16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68" name="Text Box 16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69" name="Text Box 16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70" name="Text Box 16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71" name="Text Box 16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72" name="Text Box 16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73" name="Text Box 16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74" name="Text Box 16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75" name="Text Box 16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76" name="Text Box 16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77" name="Text Box 16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78" name="Text Box 16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79" name="Text Box 16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80" name="Text Box 16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81" name="Text Box 17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82" name="Text Box 17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83" name="Text Box 17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84" name="Text Box 17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85" name="Text Box 17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86" name="Text Box 17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87" name="Text Box 17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88" name="Text Box 17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89" name="Text Box 17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90" name="Text Box 17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91" name="Text Box 17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92" name="Text Box 17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93" name="Text Box 17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94" name="Text Box 17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95" name="Text Box 17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96" name="Text Box 17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97" name="Text Box 17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98" name="Text Box 17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899" name="Text Box 17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00" name="Text Box 17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01" name="Text Box 17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02" name="Text Box 17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03" name="Text Box 17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04" name="Text Box 17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05" name="Text Box 17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06" name="Text Box 17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07" name="Text Box 17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08" name="Text Box 17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09" name="Text Box 17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10" name="Text Box 17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11" name="Text Box 17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12" name="Text Box 17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13" name="Text Box 17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14" name="Text Box 17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15" name="Text Box 17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16" name="Text Box 17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17" name="Text Box 17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18" name="Text Box 17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19" name="Text Box 17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20" name="Text Box 17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21" name="Text Box 17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22" name="Text Box 17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23" name="Text Box 17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24" name="Text Box 17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25" name="Text Box 17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26" name="Text Box 17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27" name="Text Box 17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28" name="Text Box 17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29" name="Text Box 17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30" name="Text Box 17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31" name="Text Box 17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32" name="Text Box 17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33" name="Text Box 17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34" name="Text Box 17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35" name="Text Box 17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36" name="Text Box 17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37" name="Text Box 17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38" name="Text Box 17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39" name="Text Box 17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40" name="Text Box 17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41" name="Text Box 17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42" name="Text Box 17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43" name="Text Box 17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44" name="Text Box 17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45" name="Text Box 17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46" name="Text Box 17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47" name="Text Box 17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48" name="Text Box 17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49" name="Text Box 17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50" name="Text Box 17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51" name="Text Box 17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52" name="Text Box 17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53" name="Text Box 17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54" name="Text Box 17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55" name="Text Box 17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56" name="Text Box 17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57" name="Text Box 17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58" name="Text Box 17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59" name="Text Box 17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60" name="Text Box 17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61" name="Text Box 17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62" name="Text Box 17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63" name="Text Box 17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64" name="Text Box 17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65" name="Text Box 17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66" name="Text Box 17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67" name="Text Box 17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68" name="Text Box 17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69" name="Text Box 17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70" name="Text Box 17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71" name="Text Box 17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72" name="Text Box 17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73" name="Text Box 17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74" name="Text Box 17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75" name="Text Box 17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76" name="Text Box 17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77" name="Text Box 17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78" name="Text Box 17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79" name="Text Box 17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80" name="Text Box 17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81" name="Text Box 18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82" name="Text Box 18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83" name="Text Box 18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84" name="Text Box 18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85" name="Text Box 18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86" name="Text Box 18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87" name="Text Box 18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88" name="Text Box 18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89" name="Text Box 18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90" name="Text Box 18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91" name="Text Box 18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92" name="Text Box 18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93" name="Text Box 18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94" name="Text Box 18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95" name="Text Box 18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96" name="Text Box 18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97" name="Text Box 18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98" name="Text Box 18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6999" name="Text Box 18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00" name="Text Box 18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01" name="Text Box 18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02" name="Text Box 18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03" name="Text Box 18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04" name="Text Box 18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05" name="Text Box 18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06" name="Text Box 18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07" name="Text Box 18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08" name="Text Box 18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09" name="Text Box 18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10" name="Text Box 18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11" name="Text Box 18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12" name="Text Box 18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13" name="Text Box 18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14" name="Text Box 18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15" name="Text Box 18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16" name="Text Box 18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17" name="Text Box 18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18" name="Text Box 18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19" name="Text Box 18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20" name="Text Box 18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21" name="Text Box 18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22" name="Text Box 18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23" name="Text Box 18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24" name="Text Box 18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25" name="Text Box 18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26" name="Text Box 18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27" name="Text Box 18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28" name="Text Box 18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29" name="Text Box 18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30" name="Text Box 18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31" name="Text Box 18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32" name="Text Box 18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33" name="Text Box 18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34" name="Text Box 18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35" name="Text Box 18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36" name="Text Box 18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37" name="Text Box 18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38" name="Text Box 18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39" name="Text Box 18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40" name="Text Box 18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41" name="Text Box 18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42" name="Text Box 18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43" name="Text Box 18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44" name="Text Box 18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45" name="Text Box 18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46" name="Text Box 18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47" name="Text Box 18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48" name="Text Box 18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49" name="Text Box 18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50" name="Text Box 18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51" name="Text Box 18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52" name="Text Box 18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53" name="Text Box 18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54" name="Text Box 18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55" name="Text Box 18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56" name="Text Box 18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57" name="Text Box 18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58" name="Text Box 18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59" name="Text Box 18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60" name="Text Box 18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61" name="Text Box 18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62" name="Text Box 18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63" name="Text Box 18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64" name="Text Box 18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65" name="Text Box 18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66" name="Text Box 18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67" name="Text Box 18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68" name="Text Box 18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69" name="Text Box 18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70" name="Text Box 18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71" name="Text Box 18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72" name="Text Box 18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73" name="Text Box 18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74" name="Text Box 18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75" name="Text Box 18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76" name="Text Box 18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77" name="Text Box 18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78" name="Text Box 18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79" name="Text Box 18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80" name="Text Box 18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81" name="Text Box 19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82" name="Text Box 19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83" name="Text Box 19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84" name="Text Box 19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85" name="Text Box 19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86" name="Text Box 19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87" name="Text Box 19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88" name="Text Box 19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89" name="Text Box 19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90" name="Text Box 19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91" name="Text Box 19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92" name="Text Box 19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93" name="Text Box 19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94" name="Text Box 19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95" name="Text Box 19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96" name="Text Box 19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97" name="Text Box 19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98" name="Text Box 19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099" name="Text Box 19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00" name="Text Box 19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01" name="Text Box 19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02" name="Text Box 19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03" name="Text Box 19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04" name="Text Box 19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05" name="Text Box 19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06" name="Text Box 19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07" name="Text Box 19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08" name="Text Box 19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09" name="Text Box 19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10" name="Text Box 19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11" name="Text Box 19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12" name="Text Box 19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13" name="Text Box 19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14" name="Text Box 19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15" name="Text Box 19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16" name="Text Box 19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17" name="Text Box 19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18" name="Text Box 19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19" name="Text Box 19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20" name="Text Box 19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21" name="Text Box 19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22" name="Text Box 19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23" name="Text Box 19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24" name="Text Box 19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25" name="Text Box 19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26" name="Text Box 19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27" name="Text Box 19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28" name="Text Box 19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29" name="Text Box 19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30" name="Text Box 19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31" name="Text Box 19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32" name="Text Box 19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33" name="Text Box 19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34" name="Text Box 19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35" name="Text Box 19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36" name="Text Box 19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37" name="Text Box 19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38" name="Text Box 19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39" name="Text Box 19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40" name="Text Box 19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41" name="Text Box 19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42" name="Text Box 19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43" name="Text Box 19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44" name="Text Box 19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45" name="Text Box 19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46" name="Text Box 19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47" name="Text Box 19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48" name="Text Box 19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49" name="Text Box 19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50" name="Text Box 19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51" name="Text Box 19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52" name="Text Box 19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53" name="Text Box 19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54" name="Text Box 19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55" name="Text Box 19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56" name="Text Box 19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57" name="Text Box 19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58" name="Text Box 19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59" name="Text Box 19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60" name="Text Box 19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61" name="Text Box 19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62" name="Text Box 19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63" name="Text Box 19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64" name="Text Box 19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65" name="Text Box 19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66" name="Text Box 19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67" name="Text Box 19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68" name="Text Box 19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69" name="Text Box 19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70" name="Text Box 19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71" name="Text Box 19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72" name="Text Box 19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73" name="Text Box 19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74" name="Text Box 19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75" name="Text Box 19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76" name="Text Box 19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77" name="Text Box 19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78" name="Text Box 19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79" name="Text Box 19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80" name="Text Box 19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81" name="Text Box 20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82" name="Text Box 20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83" name="Text Box 20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84" name="Text Box 20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85" name="Text Box 20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86" name="Text Box 20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87" name="Text Box 20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88" name="Text Box 20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89" name="Text Box 20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90" name="Text Box 20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91" name="Text Box 20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92" name="Text Box 20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93" name="Text Box 20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94" name="Text Box 20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95" name="Text Box 20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96" name="Text Box 20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97" name="Text Box 20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98" name="Text Box 20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199" name="Text Box 20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00" name="Text Box 20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01" name="Text Box 20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02" name="Text Box 20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03" name="Text Box 20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04" name="Text Box 20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05" name="Text Box 20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06" name="Text Box 20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07" name="Text Box 20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08" name="Text Box 20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09" name="Text Box 20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10" name="Text Box 20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11" name="Text Box 20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12" name="Text Box 20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13" name="Text Box 20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14" name="Text Box 20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15" name="Text Box 20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16" name="Text Box 20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17" name="Text Box 20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18" name="Text Box 20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19" name="Text Box 20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20" name="Text Box 20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21" name="Text Box 20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22" name="Text Box 20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23" name="Text Box 20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24" name="Text Box 20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25" name="Text Box 20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26" name="Text Box 20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27" name="Text Box 20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28" name="Text Box 20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29" name="Text Box 20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30" name="Text Box 20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31" name="Text Box 20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32" name="Text Box 20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33" name="Text Box 20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34" name="Text Box 20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35" name="Text Box 20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36" name="Text Box 20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37" name="Text Box 20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38" name="Text Box 20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39" name="Text Box 20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40" name="Text Box 20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41" name="Text Box 20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42" name="Text Box 20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43" name="Text Box 20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44" name="Text Box 20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45" name="Text Box 20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46" name="Text Box 20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47" name="Text Box 20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48" name="Text Box 20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49" name="Text Box 20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50" name="Text Box 20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51" name="Text Box 20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52" name="Text Box 20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53" name="Text Box 20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54" name="Text Box 20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55" name="Text Box 20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56" name="Text Box 20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57" name="Text Box 20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58" name="Text Box 20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59" name="Text Box 20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60" name="Text Box 20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61" name="Text Box 20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62" name="Text Box 20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63" name="Text Box 20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64" name="Text Box 20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65" name="Text Box 20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66" name="Text Box 20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67" name="Text Box 20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68" name="Text Box 20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69" name="Text Box 20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70" name="Text Box 20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71" name="Text Box 20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72" name="Text Box 20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73" name="Text Box 20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74" name="Text Box 20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75" name="Text Box 20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76" name="Text Box 20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77" name="Text Box 20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78" name="Text Box 20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79" name="Text Box 20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80" name="Text Box 20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81" name="Text Box 21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82" name="Text Box 21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83" name="Text Box 21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84" name="Text Box 21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85" name="Text Box 21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86" name="Text Box 21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87" name="Text Box 21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88" name="Text Box 21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89" name="Text Box 21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90" name="Text Box 21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91" name="Text Box 21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92" name="Text Box 21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93" name="Text Box 21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94" name="Text Box 21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95" name="Text Box 21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96" name="Text Box 21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97" name="Text Box 21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98" name="Text Box 21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299" name="Text Box 21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00" name="Text Box 21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01" name="Text Box 21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02" name="Text Box 21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03" name="Text Box 21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04" name="Text Box 21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05" name="Text Box 21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06" name="Text Box 21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07" name="Text Box 21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08" name="Text Box 21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09" name="Text Box 21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10" name="Text Box 21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11" name="Text Box 21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12" name="Text Box 21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13" name="Text Box 21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14" name="Text Box 21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15" name="Text Box 21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16" name="Text Box 21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17" name="Text Box 21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18" name="Text Box 21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19" name="Text Box 21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20" name="Text Box 21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21" name="Text Box 21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22" name="Text Box 21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23" name="Text Box 21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24" name="Text Box 21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25" name="Text Box 21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26" name="Text Box 21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27" name="Text Box 21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28" name="Text Box 21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29" name="Text Box 21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30" name="Text Box 21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31" name="Text Box 21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32" name="Text Box 21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33" name="Text Box 21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34" name="Text Box 21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35" name="Text Box 21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36" name="Text Box 21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37" name="Text Box 21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38" name="Text Box 21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39" name="Text Box 21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40" name="Text Box 21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41" name="Text Box 21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42" name="Text Box 21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43" name="Text Box 21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44" name="Text Box 21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45" name="Text Box 21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46" name="Text Box 21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47" name="Text Box 21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48" name="Text Box 21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49" name="Text Box 21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50" name="Text Box 21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51" name="Text Box 21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52" name="Text Box 21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53" name="Text Box 21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54" name="Text Box 21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55" name="Text Box 21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56" name="Text Box 21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57" name="Text Box 21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58" name="Text Box 21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59" name="Text Box 21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60" name="Text Box 21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61" name="Text Box 21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62" name="Text Box 21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63" name="Text Box 21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64" name="Text Box 21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65" name="Text Box 21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66" name="Text Box 21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67" name="Text Box 21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68" name="Text Box 21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69" name="Text Box 21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70" name="Text Box 21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71" name="Text Box 21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72" name="Text Box 21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73" name="Text Box 21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74" name="Text Box 21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75" name="Text Box 21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76" name="Text Box 21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77" name="Text Box 21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78" name="Text Box 21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79" name="Text Box 21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80" name="Text Box 21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81" name="Text Box 22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82" name="Text Box 22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83" name="Text Box 22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84" name="Text Box 22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85" name="Text Box 22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86" name="Text Box 22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87" name="Text Box 22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88" name="Text Box 22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89" name="Text Box 22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90" name="Text Box 22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91" name="Text Box 22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92" name="Text Box 22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93" name="Text Box 22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94" name="Text Box 22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95" name="Text Box 22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96" name="Text Box 22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97" name="Text Box 22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98" name="Text Box 22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399" name="Text Box 22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00" name="Text Box 22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01" name="Text Box 22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02" name="Text Box 22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03" name="Text Box 22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04" name="Text Box 22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05" name="Text Box 22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06" name="Text Box 22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07" name="Text Box 22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08" name="Text Box 22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09" name="Text Box 22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10" name="Text Box 22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11" name="Text Box 22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12" name="Text Box 22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13" name="Text Box 22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14" name="Text Box 22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15" name="Text Box 22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16" name="Text Box 22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17" name="Text Box 22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18" name="Text Box 22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19" name="Text Box 22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20" name="Text Box 22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21" name="Text Box 22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22" name="Text Box 22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23" name="Text Box 22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24" name="Text Box 22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25" name="Text Box 22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26" name="Text Box 22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27" name="Text Box 22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28" name="Text Box 22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29" name="Text Box 22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30" name="Text Box 22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31" name="Text Box 22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32" name="Text Box 22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33" name="Text Box 22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34" name="Text Box 22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35" name="Text Box 22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36" name="Text Box 22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37" name="Text Box 22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38" name="Text Box 22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39" name="Text Box 22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40" name="Text Box 22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41" name="Text Box 22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42" name="Text Box 22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43" name="Text Box 22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44" name="Text Box 22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45" name="Text Box 22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46" name="Text Box 22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47" name="Text Box 22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48" name="Text Box 22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49" name="Text Box 22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50" name="Text Box 22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51" name="Text Box 22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52" name="Text Box 22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53" name="Text Box 22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54" name="Text Box 22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55" name="Text Box 22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56" name="Text Box 22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57" name="Text Box 22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58" name="Text Box 22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59" name="Text Box 22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60" name="Text Box 22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61" name="Text Box 22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62" name="Text Box 22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63" name="Text Box 22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64" name="Text Box 22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65" name="Text Box 22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66" name="Text Box 22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67" name="Text Box 22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68" name="Text Box 22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69" name="Text Box 22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70" name="Text Box 22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71" name="Text Box 22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72" name="Text Box 22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73" name="Text Box 22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74" name="Text Box 22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75" name="Text Box 22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76" name="Text Box 22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77" name="Text Box 22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78" name="Text Box 22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79" name="Text Box 22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80" name="Text Box 22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81" name="Text Box 23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82" name="Text Box 23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83" name="Text Box 23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84" name="Text Box 23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85" name="Text Box 23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86" name="Text Box 23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87" name="Text Box 23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88" name="Text Box 23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89" name="Text Box 23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90" name="Text Box 23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91" name="Text Box 23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92" name="Text Box 23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93" name="Text Box 23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94" name="Text Box 23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95" name="Text Box 23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96" name="Text Box 23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97" name="Text Box 23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98" name="Text Box 23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499" name="Text Box 23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00" name="Text Box 23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01" name="Text Box 23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02" name="Text Box 23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03" name="Text Box 23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04" name="Text Box 23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05" name="Text Box 23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06" name="Text Box 23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07" name="Text Box 23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08" name="Text Box 23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09" name="Text Box 23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10" name="Text Box 23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11" name="Text Box 23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12" name="Text Box 23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13" name="Text Box 23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14" name="Text Box 23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15" name="Text Box 23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16" name="Text Box 23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17" name="Text Box 23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18" name="Text Box 23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19" name="Text Box 23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20" name="Text Box 23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21" name="Text Box 23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22" name="Text Box 23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23" name="Text Box 23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24" name="Text Box 23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25" name="Text Box 23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26" name="Text Box 23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27" name="Text Box 23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28" name="Text Box 23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29" name="Text Box 23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30" name="Text Box 23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31" name="Text Box 23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32" name="Text Box 23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33" name="Text Box 23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34" name="Text Box 23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35" name="Text Box 23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36" name="Text Box 23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37" name="Text Box 23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38" name="Text Box 23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39" name="Text Box 23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40" name="Text Box 23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41" name="Text Box 23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42" name="Text Box 23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43" name="Text Box 23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44" name="Text Box 23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45" name="Text Box 23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46" name="Text Box 23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47" name="Text Box 23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48" name="Text Box 23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49" name="Text Box 23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50" name="Text Box 23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51" name="Text Box 23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52" name="Text Box 23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53" name="Text Box 23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54" name="Text Box 23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55" name="Text Box 23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56" name="Text Box 23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57" name="Text Box 23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58" name="Text Box 23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59" name="Text Box 23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60" name="Text Box 23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61" name="Text Box 23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62" name="Text Box 23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63" name="Text Box 23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64" name="Text Box 23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65" name="Text Box 23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66" name="Text Box 23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67" name="Text Box 23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68" name="Text Box 23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69" name="Text Box 23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70" name="Text Box 23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71" name="Text Box 23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72" name="Text Box 23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73" name="Text Box 23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74" name="Text Box 23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75" name="Text Box 23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76" name="Text Box 23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77" name="Text Box 23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78" name="Text Box 23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79" name="Text Box 23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80" name="Text Box 23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81" name="Text Box 24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82" name="Text Box 24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83" name="Text Box 24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84" name="Text Box 24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85" name="Text Box 24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86" name="Text Box 24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87" name="Text Box 24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88" name="Text Box 24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89" name="Text Box 24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90" name="Text Box 24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91" name="Text Box 24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92" name="Text Box 24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93" name="Text Box 24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94" name="Text Box 24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95" name="Text Box 24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96" name="Text Box 24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97" name="Text Box 24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98" name="Text Box 24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599" name="Text Box 24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00" name="Text Box 24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01" name="Text Box 24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02" name="Text Box 24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03" name="Text Box 24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04" name="Text Box 24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05" name="Text Box 24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06" name="Text Box 24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07" name="Text Box 24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08" name="Text Box 24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09" name="Text Box 24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10" name="Text Box 24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11" name="Text Box 24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12" name="Text Box 24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13" name="Text Box 24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14" name="Text Box 24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15" name="Text Box 24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16" name="Text Box 24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17" name="Text Box 24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18" name="Text Box 24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19" name="Text Box 24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20" name="Text Box 24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21" name="Text Box 24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22" name="Text Box 24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23" name="Text Box 24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24" name="Text Box 24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25" name="Text Box 24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26" name="Text Box 24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27" name="Text Box 24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28" name="Text Box 24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29" name="Text Box 24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30" name="Text Box 24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31" name="Text Box 24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32" name="Text Box 24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33" name="Text Box 24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34" name="Text Box 24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35" name="Text Box 24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36" name="Text Box 24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37" name="Text Box 24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38" name="Text Box 24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39" name="Text Box 24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40" name="Text Box 24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41" name="Text Box 24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42" name="Text Box 24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43" name="Text Box 24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44" name="Text Box 24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45" name="Text Box 24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46" name="Text Box 24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47" name="Text Box 24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48" name="Text Box 24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49" name="Text Box 24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50" name="Text Box 24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51" name="Text Box 24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52" name="Text Box 24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53" name="Text Box 24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54" name="Text Box 24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55" name="Text Box 24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56" name="Text Box 24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57" name="Text Box 24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58" name="Text Box 24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59" name="Text Box 24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60" name="Text Box 24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61" name="Text Box 24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62" name="Text Box 24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63" name="Text Box 24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64" name="Text Box 24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65" name="Text Box 24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66" name="Text Box 24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67" name="Text Box 24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68" name="Text Box 24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69" name="Text Box 24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70" name="Text Box 24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71" name="Text Box 24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72" name="Text Box 24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73" name="Text Box 24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74" name="Text Box 24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75" name="Text Box 24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76" name="Text Box 24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77" name="Text Box 24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78" name="Text Box 24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79" name="Text Box 24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80" name="Text Box 24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81" name="Text Box 25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82" name="Text Box 25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83" name="Text Box 25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84" name="Text Box 25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85" name="Text Box 25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86" name="Text Box 25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87" name="Text Box 25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88" name="Text Box 25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89" name="Text Box 25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90" name="Text Box 25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91" name="Text Box 25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92" name="Text Box 25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93" name="Text Box 25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94" name="Text Box 25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95" name="Text Box 25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96" name="Text Box 25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97" name="Text Box 25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98" name="Text Box 25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699" name="Text Box 25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00" name="Text Box 25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01" name="Text Box 25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02" name="Text Box 25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03" name="Text Box 25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04" name="Text Box 25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05" name="Text Box 25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06" name="Text Box 25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07" name="Text Box 25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08" name="Text Box 25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09" name="Text Box 25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10" name="Text Box 25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11" name="Text Box 25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12" name="Text Box 25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13" name="Text Box 25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14" name="Text Box 25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15" name="Text Box 25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16" name="Text Box 25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17" name="Text Box 25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18" name="Text Box 25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19" name="Text Box 25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20" name="Text Box 25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21" name="Text Box 25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22" name="Text Box 25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23" name="Text Box 25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24" name="Text Box 25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25" name="Text Box 25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26" name="Text Box 25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27" name="Text Box 25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28" name="Text Box 25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29" name="Text Box 25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30" name="Text Box 25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31" name="Text Box 25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32" name="Text Box 25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33" name="Text Box 25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34" name="Text Box 25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35" name="Text Box 25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36" name="Text Box 25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37" name="Text Box 25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38" name="Text Box 25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39" name="Text Box 25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40" name="Text Box 25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41" name="Text Box 25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42" name="Text Box 25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43" name="Text Box 25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44" name="Text Box 25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45" name="Text Box 25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46" name="Text Box 25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47" name="Text Box 25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48" name="Text Box 25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49" name="Text Box 25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50" name="Text Box 25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51" name="Text Box 25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52" name="Text Box 25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53" name="Text Box 25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54" name="Text Box 25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55" name="Text Box 25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56" name="Text Box 25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57" name="Text Box 25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58" name="Text Box 25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59" name="Text Box 25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60" name="Text Box 25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61" name="Text Box 25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62" name="Text Box 25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63" name="Text Box 25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64" name="Text Box 25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65" name="Text Box 25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66" name="Text Box 25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67" name="Text Box 25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68" name="Text Box 25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69" name="Text Box 25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70" name="Text Box 25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71" name="Text Box 25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72" name="Text Box 25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73" name="Text Box 25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74" name="Text Box 25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75" name="Text Box 25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76" name="Text Box 25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77" name="Text Box 25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78" name="Text Box 25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79" name="Text Box 25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80" name="Text Box 25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81" name="Text Box 26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82" name="Text Box 26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83" name="Text Box 26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84" name="Text Box 26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85" name="Text Box 26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86" name="Text Box 26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87" name="Text Box 26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88" name="Text Box 26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89" name="Text Box 26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90" name="Text Box 26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91" name="Text Box 26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92" name="Text Box 26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93" name="Text Box 26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94" name="Text Box 26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95" name="Text Box 26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96" name="Text Box 26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97" name="Text Box 26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98" name="Text Box 26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799" name="Text Box 26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00" name="Text Box 26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01" name="Text Box 26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02" name="Text Box 26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03" name="Text Box 26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04" name="Text Box 26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05" name="Text Box 26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06" name="Text Box 26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07" name="Text Box 26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08" name="Text Box 26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09" name="Text Box 26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10" name="Text Box 26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11" name="Text Box 26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12" name="Text Box 26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13" name="Text Box 26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14" name="Text Box 26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15" name="Text Box 26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16" name="Text Box 26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17" name="Text Box 26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18" name="Text Box 26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19" name="Text Box 26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20" name="Text Box 26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21" name="Text Box 26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22" name="Text Box 26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23" name="Text Box 26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24" name="Text Box 26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25" name="Text Box 26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26" name="Text Box 26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27" name="Text Box 26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28" name="Text Box 26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29" name="Text Box 26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30" name="Text Box 26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31" name="Text Box 26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32" name="Text Box 26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33" name="Text Box 26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34" name="Text Box 26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35" name="Text Box 26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36" name="Text Box 26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37" name="Text Box 26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38" name="Text Box 26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39" name="Text Box 26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40" name="Text Box 26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41" name="Text Box 26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42" name="Text Box 26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43" name="Text Box 26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44" name="Text Box 26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45" name="Text Box 26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46" name="Text Box 26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47" name="Text Box 26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48" name="Text Box 26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49" name="Text Box 26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50" name="Text Box 26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51" name="Text Box 26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52" name="Text Box 26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53" name="Text Box 26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54" name="Text Box 26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55" name="Text Box 26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56" name="Text Box 26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57" name="Text Box 26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58" name="Text Box 26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59" name="Text Box 26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60" name="Text Box 26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61" name="Text Box 26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62" name="Text Box 26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63" name="Text Box 26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64" name="Text Box 26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65" name="Text Box 26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66" name="Text Box 26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67" name="Text Box 26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68" name="Text Box 26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69" name="Text Box 26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70" name="Text Box 26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71" name="Text Box 26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72" name="Text Box 26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73" name="Text Box 26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74" name="Text Box 26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75" name="Text Box 26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76" name="Text Box 26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77" name="Text Box 26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78" name="Text Box 26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79" name="Text Box 26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80" name="Text Box 26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81" name="Text Box 27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82" name="Text Box 27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83" name="Text Box 27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84" name="Text Box 27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85" name="Text Box 27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86" name="Text Box 27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87" name="Text Box 27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88" name="Text Box 27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89" name="Text Box 27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90" name="Text Box 27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91" name="Text Box 27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92" name="Text Box 27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93" name="Text Box 27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94" name="Text Box 27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95" name="Text Box 27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96" name="Text Box 27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97" name="Text Box 27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98" name="Text Box 27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899" name="Text Box 27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00" name="Text Box 27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01" name="Text Box 27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02" name="Text Box 27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03" name="Text Box 27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04" name="Text Box 27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05" name="Text Box 27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06" name="Text Box 27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07" name="Text Box 27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08" name="Text Box 27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09" name="Text Box 27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10" name="Text Box 27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11" name="Text Box 27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12" name="Text Box 27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13" name="Text Box 27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14" name="Text Box 27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15" name="Text Box 27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16" name="Text Box 27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17" name="Text Box 27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18" name="Text Box 27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19" name="Text Box 27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20" name="Text Box 27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21" name="Text Box 27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22" name="Text Box 27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23" name="Text Box 27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24" name="Text Box 27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25" name="Text Box 27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26" name="Text Box 27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27" name="Text Box 27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28" name="Text Box 27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29" name="Text Box 27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30" name="Text Box 27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31" name="Text Box 27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32" name="Text Box 27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33" name="Text Box 27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34" name="Text Box 27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35" name="Text Box 27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36" name="Text Box 27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37" name="Text Box 27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38" name="Text Box 27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39" name="Text Box 27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40" name="Text Box 27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41" name="Text Box 27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42" name="Text Box 27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43" name="Text Box 27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44" name="Text Box 27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45" name="Text Box 27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46" name="Text Box 27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47" name="Text Box 27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48" name="Text Box 27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49" name="Text Box 27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50" name="Text Box 27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51" name="Text Box 27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52" name="Text Box 27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53" name="Text Box 27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54" name="Text Box 27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55" name="Text Box 27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56" name="Text Box 27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57" name="Text Box 27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58" name="Text Box 27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59" name="Text Box 27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60" name="Text Box 27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61" name="Text Box 27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62" name="Text Box 27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63" name="Text Box 27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64" name="Text Box 27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65" name="Text Box 27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66" name="Text Box 27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67" name="Text Box 27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68" name="Text Box 27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69" name="Text Box 27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70" name="Text Box 27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71" name="Text Box 27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72" name="Text Box 27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73" name="Text Box 27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74" name="Text Box 27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75" name="Text Box 27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76" name="Text Box 27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77" name="Text Box 27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78" name="Text Box 27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79" name="Text Box 27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80" name="Text Box 27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81" name="Text Box 28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82" name="Text Box 28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83" name="Text Box 28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84" name="Text Box 28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85" name="Text Box 28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86" name="Text Box 28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87" name="Text Box 28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88" name="Text Box 28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89" name="Text Box 28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90" name="Text Box 28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91" name="Text Box 28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92" name="Text Box 28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93" name="Text Box 28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94" name="Text Box 28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95" name="Text Box 28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96" name="Text Box 28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97" name="Text Box 28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98" name="Text Box 28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7999" name="Text Box 28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00" name="Text Box 28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01" name="Text Box 28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02" name="Text Box 28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03" name="Text Box 28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04" name="Text Box 28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05" name="Text Box 28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06" name="Text Box 28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07" name="Text Box 28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08" name="Text Box 28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09" name="Text Box 28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10" name="Text Box 28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11" name="Text Box 28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12" name="Text Box 283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13" name="Text Box 283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14" name="Text Box 283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15" name="Text Box 283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16" name="Text Box 283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17" name="Text Box 283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18" name="Text Box 283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19" name="Text Box 283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20" name="Text Box 283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21" name="Text Box 284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22" name="Text Box 284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23" name="Text Box 284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24" name="Text Box 284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25" name="Text Box 284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26" name="Text Box 284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27" name="Text Box 284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28" name="Text Box 284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29" name="Text Box 284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30" name="Text Box 284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31" name="Text Box 285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32" name="Text Box 285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33" name="Text Box 285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34" name="Text Box 285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35" name="Text Box 285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36" name="Text Box 285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37" name="Text Box 285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38" name="Text Box 285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39" name="Text Box 285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40" name="Text Box 285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41" name="Text Box 286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42" name="Text Box 286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43" name="Text Box 286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44" name="Text Box 286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45" name="Text Box 286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46" name="Text Box 286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47" name="Text Box 286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48" name="Text Box 286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49" name="Text Box 286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50" name="Text Box 286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51" name="Text Box 287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52" name="Text Box 287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53" name="Text Box 287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54" name="Text Box 287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55" name="Text Box 287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56" name="Text Box 287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57" name="Text Box 287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58" name="Text Box 287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59" name="Text Box 287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60" name="Text Box 287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61" name="Text Box 288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62" name="Text Box 288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63" name="Text Box 288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64" name="Text Box 288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65" name="Text Box 288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66" name="Text Box 288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67" name="Text Box 288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68" name="Text Box 288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69" name="Text Box 288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70" name="Text Box 288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71" name="Text Box 289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72" name="Text Box 289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73" name="Text Box 289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74" name="Text Box 289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75" name="Text Box 289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76" name="Text Box 289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77" name="Text Box 289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78" name="Text Box 289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79" name="Text Box 289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80" name="Text Box 289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81" name="Text Box 290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82" name="Text Box 290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83" name="Text Box 290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84" name="Text Box 290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85" name="Text Box 290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86" name="Text Box 290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87" name="Text Box 290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88" name="Text Box 290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89" name="Text Box 290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90" name="Text Box 290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91" name="Text Box 291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92" name="Text Box 291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93" name="Text Box 291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94" name="Text Box 291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95" name="Text Box 291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96" name="Text Box 291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97" name="Text Box 291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98" name="Text Box 291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099" name="Text Box 291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100" name="Text Box 291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101" name="Text Box 292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102" name="Text Box 2921"/>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103" name="Text Box 2922"/>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104" name="Text Box 2923"/>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105" name="Text Box 2924"/>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106" name="Text Box 2925"/>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107" name="Text Box 2926"/>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108" name="Text Box 2927"/>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109" name="Text Box 2928"/>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110" name="Text Box 2929"/>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185</xdr:row>
      <xdr:rowOff>0</xdr:rowOff>
    </xdr:from>
    <xdr:ext cx="85725" cy="205408"/>
    <xdr:sp macro="" textlink="">
      <xdr:nvSpPr>
        <xdr:cNvPr id="18111" name="Text Box 2930"/>
        <xdr:cNvSpPr txBox="1">
          <a:spLocks noChangeArrowheads="1"/>
        </xdr:cNvSpPr>
      </xdr:nvSpPr>
      <xdr:spPr bwMode="auto">
        <a:xfrm>
          <a:off x="4686300" y="35242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12" name="Text Box 94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13" name="Text Box 94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14" name="Text Box 94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15" name="Text Box 94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16" name="Text Box 94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17" name="Text Box 94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18" name="Text Box 94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19" name="Text Box 94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20" name="Text Box 94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21" name="Text Box 94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22" name="Text Box 94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23" name="Text Box 94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24" name="Text Box 94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25" name="Text Box 94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26" name="Text Box 94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27" name="Text Box 94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28" name="Text Box 94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29" name="Text Box 94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30" name="Text Box 94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31" name="Text Box 94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32" name="Text Box 94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33" name="Text Box 94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34" name="Text Box 94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35" name="Text Box 95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36" name="Text Box 95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37" name="Text Box 95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38" name="Text Box 95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39" name="Text Box 95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40" name="Text Box 95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41" name="Text Box 95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42" name="Text Box 95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43" name="Text Box 95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44" name="Text Box 95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45" name="Text Box 95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46" name="Text Box 95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47" name="Text Box 95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48" name="Text Box 95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49" name="Text Box 95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50" name="Text Box 95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51" name="Text Box 95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52" name="Text Box 95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53" name="Text Box 95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54" name="Text Box 95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55" name="Text Box 95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56" name="Text Box 95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57" name="Text Box 95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58" name="Text Box 95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59" name="Text Box 95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60" name="Text Box 95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61" name="Text Box 95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62" name="Text Box 95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63" name="Text Box 95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64" name="Text Box 95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65" name="Text Box 95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66" name="Text Box 95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67" name="Text Box 95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68" name="Text Box 95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69" name="Text Box 95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70" name="Text Box 95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71" name="Text Box 95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72" name="Text Box 95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73" name="Text Box 95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74" name="Text Box 95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75" name="Text Box 95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76" name="Text Box 95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77" name="Text Box 95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78" name="Text Box 95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79" name="Text Box 95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80" name="Text Box 95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81" name="Text Box 95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82" name="Text Box 95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83" name="Text Box 95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84" name="Text Box 95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85" name="Text Box 95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86" name="Text Box 95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87" name="Text Box 95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88" name="Text Box 95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89" name="Text Box 95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90" name="Text Box 95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91" name="Text Box 95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92" name="Text Box 95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93" name="Text Box 95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94" name="Text Box 95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95" name="Text Box 95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96" name="Text Box 95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97" name="Text Box 95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98" name="Text Box 95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199" name="Text Box 95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00" name="Text Box 95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01" name="Text Box 95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02" name="Text Box 95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03" name="Text Box 95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04" name="Text Box 95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05" name="Text Box 95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06" name="Text Box 95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07" name="Text Box 95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08" name="Text Box 95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09" name="Text Box 95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10" name="Text Box 95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11" name="Text Box 95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12" name="Text Box 95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13" name="Text Box 95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14" name="Text Box 95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15" name="Text Box 95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16" name="Text Box 95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17" name="Text Box 95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18" name="Text Box 95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19" name="Text Box 95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20" name="Text Box 95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21" name="Text Box 95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22" name="Text Box 95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23" name="Text Box 95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24" name="Text Box 95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25" name="Text Box 95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26" name="Text Box 95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27" name="Text Box 95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28" name="Text Box 95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29" name="Text Box 95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30" name="Text Box 95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31" name="Text Box 95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32" name="Text Box 95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33" name="Text Box 95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34" name="Text Box 95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35" name="Text Box 96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36" name="Text Box 96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37" name="Text Box 96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38" name="Text Box 96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39" name="Text Box 96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40" name="Text Box 96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41" name="Text Box 96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42" name="Text Box 96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43" name="Text Box 96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44" name="Text Box 96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45" name="Text Box 96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46" name="Text Box 96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47" name="Text Box 96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48" name="Text Box 96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49" name="Text Box 96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50" name="Text Box 96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51" name="Text Box 96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52" name="Text Box 96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53" name="Text Box 96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54" name="Text Box 96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55" name="Text Box 96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56" name="Text Box 96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57" name="Text Box 96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58" name="Text Box 96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59" name="Text Box 96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60" name="Text Box 96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61" name="Text Box 96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62" name="Text Box 96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63" name="Text Box 96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64" name="Text Box 96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65" name="Text Box 96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66" name="Text Box 102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67" name="Text Box 102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68" name="Text Box 102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69" name="Text Box 102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70" name="Text Box 102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71" name="Text Box 102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72" name="Text Box 102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73" name="Text Box 102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74" name="Text Box 102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75" name="Text Box 102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76" name="Text Box 103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77" name="Text Box 103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78" name="Text Box 103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79" name="Text Box 103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80" name="Text Box 103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81" name="Text Box 103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82" name="Text Box 103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83" name="Text Box 103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84" name="Text Box 103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85" name="Text Box 103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86" name="Text Box 103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87" name="Text Box 103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88" name="Text Box 103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89" name="Text Box 103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90" name="Text Box 103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91" name="Text Box 103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92" name="Text Box 103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93" name="Text Box 103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94" name="Text Box 103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95" name="Text Box 103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96" name="Text Box 103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97" name="Text Box 103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98" name="Text Box 103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299" name="Text Box 103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00" name="Text Box 103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01" name="Text Box 103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02" name="Text Box 103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03" name="Text Box 103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04" name="Text Box 103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05" name="Text Box 103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06" name="Text Box 103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07" name="Text Box 103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08" name="Text Box 112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09" name="Text Box 112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10" name="Text Box 112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11" name="Text Box 112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12" name="Text Box 112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13" name="Text Box 112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14" name="Text Box 112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15" name="Text Box 112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16" name="Text Box 112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17" name="Text Box 112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18" name="Text Box 112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19" name="Text Box 112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20" name="Text Box 112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21" name="Text Box 112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22" name="Text Box 113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23" name="Text Box 113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24" name="Text Box 113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25" name="Text Box 113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26" name="Text Box 113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27" name="Text Box 113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28" name="Text Box 113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29" name="Text Box 113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30" name="Text Box 113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31" name="Text Box 113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32" name="Text Box 113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33" name="Text Box 113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34" name="Text Box 113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35" name="Text Box 113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36" name="Text Box 113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37" name="Text Box 113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38" name="Text Box 113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39" name="Text Box 113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40" name="Text Box 113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41" name="Text Box 113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42" name="Text Box 113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43" name="Text Box 113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44" name="Text Box 113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45" name="Text Box 113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46" name="Text Box 113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47" name="Text Box 113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48" name="Text Box 113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49" name="Text Box 113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50" name="Text Box 113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51" name="Text Box 113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52" name="Text Box 113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53" name="Text Box 113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54" name="Text Box 113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55" name="Text Box 113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56" name="Text Box 113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57" name="Text Box 113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58" name="Text Box 113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59" name="Text Box 113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60" name="Text Box 113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61" name="Text Box 113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62" name="Text Box 113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63" name="Text Box 113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64" name="Text Box 113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65" name="Text Box 113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66" name="Text Box 113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67" name="Text Box 113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68" name="Text Box 113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69" name="Text Box 113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70" name="Text Box 113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71" name="Text Box 113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72" name="Text Box 113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73" name="Text Box 113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74" name="Text Box 113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75" name="Text Box 113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76" name="Text Box 113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77" name="Text Box 113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78" name="Text Box 113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79" name="Text Box 113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80" name="Text Box 113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81" name="Text Box 113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82" name="Text Box 113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83" name="Text Box 113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84" name="Text Box 113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85" name="Text Box 113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86" name="Text Box 113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87" name="Text Box 113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88" name="Text Box 113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89" name="Text Box 113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90" name="Text Box 113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91" name="Text Box 113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92" name="Text Box 113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93" name="Text Box 113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94" name="Text Box 113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95" name="Text Box 113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96" name="Text Box 113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97" name="Text Box 113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98" name="Text Box 113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399" name="Text Box 113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00" name="Text Box 113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01" name="Text Box 113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02" name="Text Box 113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03" name="Text Box 113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04" name="Text Box 113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05" name="Text Box 113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06" name="Text Box 113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07" name="Text Box 113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08" name="Text Box 113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09" name="Text Box 113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10" name="Text Box 113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11" name="Text Box 113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12" name="Text Box 113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13" name="Text Box 113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14" name="Text Box 113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15" name="Text Box 113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16" name="Text Box 113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17" name="Text Box 113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18" name="Text Box 113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19" name="Text Box 113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20" name="Text Box 113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21" name="Text Box 113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22" name="Text Box 114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23" name="Text Box 114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24" name="Text Box 114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25" name="Text Box 114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26" name="Text Box 114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27" name="Text Box 114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28" name="Text Box 114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29" name="Text Box 114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30" name="Text Box 114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31" name="Text Box 114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32" name="Text Box 114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33" name="Text Box 114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34" name="Text Box 114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35" name="Text Box 114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36" name="Text Box 114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37" name="Text Box 114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38" name="Text Box 114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39" name="Text Box 114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40" name="Text Box 114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41" name="Text Box 114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42" name="Text Box 114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43" name="Text Box 114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44" name="Text Box 114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45" name="Text Box 114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46" name="Text Box 114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47" name="Text Box 114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48" name="Text Box 114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49" name="Text Box 114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50" name="Text Box 114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51" name="Text Box 114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52" name="Text Box 114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53" name="Text Box 114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54" name="Text Box 114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55" name="Text Box 114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56" name="Text Box 114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57" name="Text Box 114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58" name="Text Box 114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59" name="Text Box 114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60" name="Text Box 114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61" name="Text Box 114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62" name="Text Box 114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63" name="Text Box 114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64" name="Text Box 114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65" name="Text Box 114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66" name="Text Box 114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67" name="Text Box 114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68" name="Text Box 114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69" name="Text Box 114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70" name="Text Box 114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71" name="Text Box 114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72" name="Text Box 114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73" name="Text Box 114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74" name="Text Box 114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75" name="Text Box 114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76" name="Text Box 114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77" name="Text Box 114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78" name="Text Box 114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79" name="Text Box 114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80" name="Text Box 114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81" name="Text Box 114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82" name="Text Box 114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83" name="Text Box 114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84" name="Text Box 114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85" name="Text Box 114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86" name="Text Box 114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87" name="Text Box 114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88" name="Text Box 114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89" name="Text Box 114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90" name="Text Box 114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91" name="Text Box 114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92" name="Text Box 114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93" name="Text Box 114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94" name="Text Box 114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95" name="Text Box 114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96" name="Text Box 114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97" name="Text Box 114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98" name="Text Box 114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499" name="Text Box 114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00" name="Text Box 114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01" name="Text Box 114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02" name="Text Box 114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03" name="Text Box 114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04" name="Text Box 114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05" name="Text Box 114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06" name="Text Box 114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07" name="Text Box 114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08" name="Text Box 114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09" name="Text Box 114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10" name="Text Box 114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11" name="Text Box 114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12" name="Text Box 114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13" name="Text Box 114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14" name="Text Box 114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15" name="Text Box 114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16" name="Text Box 114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17" name="Text Box 114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18" name="Text Box 114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19" name="Text Box 114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20" name="Text Box 114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21" name="Text Box 114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22" name="Text Box 115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23" name="Text Box 115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24" name="Text Box 115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25" name="Text Box 115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26" name="Text Box 115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27" name="Text Box 115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28" name="Text Box 115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29" name="Text Box 115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30" name="Text Box 115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31" name="Text Box 115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32" name="Text Box 115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33" name="Text Box 115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34" name="Text Box 115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35" name="Text Box 115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36" name="Text Box 115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37" name="Text Box 115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38" name="Text Box 115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39" name="Text Box 115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40" name="Text Box 115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41" name="Text Box 115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42" name="Text Box 115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43" name="Text Box 115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44" name="Text Box 115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45" name="Text Box 115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46" name="Text Box 115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47" name="Text Box 115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48" name="Text Box 115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49" name="Text Box 115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50" name="Text Box 115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51" name="Text Box 115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52" name="Text Box 115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53" name="Text Box 115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54" name="Text Box 115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55" name="Text Box 115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56" name="Text Box 115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57" name="Text Box 115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58" name="Text Box 115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59" name="Text Box 115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60" name="Text Box 115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61" name="Text Box 115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62" name="Text Box 115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63" name="Text Box 115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64" name="Text Box 115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65" name="Text Box 115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66" name="Text Box 115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67" name="Text Box 115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68" name="Text Box 115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69" name="Text Box 115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70" name="Text Box 115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18571" name="Text Box 115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218</xdr:row>
      <xdr:rowOff>0</xdr:rowOff>
    </xdr:from>
    <xdr:to>
      <xdr:col>4</xdr:col>
      <xdr:colOff>85725</xdr:colOff>
      <xdr:row>219</xdr:row>
      <xdr:rowOff>19052</xdr:rowOff>
    </xdr:to>
    <xdr:sp macro="" textlink="">
      <xdr:nvSpPr>
        <xdr:cNvPr id="18572" name="Text Box 1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573" name="Text Box 1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574" name="Text Box 1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575" name="Text Box 1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576" name="Text Box 1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577" name="Text Box 1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578" name="Text Box 1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579" name="Text Box 1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580" name="Text Box 1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581" name="Text Box 1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582" name="Text Box 1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583" name="Text Box 1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584" name="Text Box 1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585" name="Text Box 1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586" name="Text Box 1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587" name="Text Box 1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588" name="Text Box 1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589" name="Text Box 1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590" name="Text Box 1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591" name="Text Box 1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592" name="Text Box 1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593" name="Text Box 1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594" name="Text Box 1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595" name="Text Box 1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596" name="Text Box 1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597" name="Text Box 1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598" name="Text Box 1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599" name="Text Box 1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00" name="Text Box 1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01" name="Text Box 1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02" name="Text Box 1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03" name="Text Box 1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04" name="Text Box 1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05" name="Text Box 1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06" name="Text Box 1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07" name="Text Box 1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08" name="Text Box 1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09" name="Text Box 1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10" name="Text Box 1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11" name="Text Box 1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12" name="Text Box 1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13" name="Text Box 1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14" name="Text Box 1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15" name="Text Box 1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16" name="Text Box 1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17" name="Text Box 1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18" name="Text Box 1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19" name="Text Box 1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20" name="Text Box 1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21" name="Text Box 1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22" name="Text Box 1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23" name="Text Box 1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24" name="Text Box 1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25" name="Text Box 1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26" name="Text Box 1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27" name="Text Box 1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28" name="Text Box 1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29" name="Text Box 1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30" name="Text Box 1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31" name="Text Box 1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32" name="Text Box 1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33" name="Text Box 2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34" name="Text Box 2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35" name="Text Box 2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36" name="Text Box 2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37" name="Text Box 2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38" name="Text Box 2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39" name="Text Box 2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40" name="Text Box 2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41" name="Text Box 2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42" name="Text Box 2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43" name="Text Box 2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44" name="Text Box 2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45" name="Text Box 2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46" name="Text Box 2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47" name="Text Box 2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48" name="Text Box 2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49" name="Text Box 2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50" name="Text Box 2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51" name="Text Box 2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52" name="Text Box 2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53" name="Text Box 2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54" name="Text Box 2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55" name="Text Box 2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56" name="Text Box 2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57" name="Text Box 2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58" name="Text Box 2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59" name="Text Box 2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60" name="Text Box 2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61" name="Text Box 2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62" name="Text Box 2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63" name="Text Box 2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64" name="Text Box 23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65" name="Text Box 23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66" name="Text Box 23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67" name="Text Box 23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68" name="Text Box 23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69" name="Text Box 23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70" name="Text Box 23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71" name="Text Box 23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72" name="Text Box 2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73" name="Text Box 2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74" name="Text Box 2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75" name="Text Box 2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76" name="Text Box 2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77" name="Text Box 2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78" name="Text Box 2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79" name="Text Box 2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80" name="Text Box 2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81" name="Text Box 2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82" name="Text Box 2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83" name="Text Box 2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84" name="Text Box 2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85" name="Text Box 2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86" name="Text Box 2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87" name="Text Box 2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88" name="Text Box 2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89" name="Text Box 2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90" name="Text Box 2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91" name="Text Box 2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92" name="Text Box 2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93" name="Text Box 2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94" name="Text Box 2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95" name="Text Box 2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96" name="Text Box 2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97" name="Text Box 2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98" name="Text Box 2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699" name="Text Box 2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00" name="Text Box 2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01" name="Text Box 2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02" name="Text Box 2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03" name="Text Box 2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04" name="Text Box 2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05" name="Text Box 2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06" name="Text Box 2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07" name="Text Box 2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08" name="Text Box 2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09" name="Text Box 2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10" name="Text Box 2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11" name="Text Box 2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12" name="Text Box 2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13" name="Text Box 2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14" name="Text Box 2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15" name="Text Box 2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16" name="Text Box 2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17" name="Text Box 2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18" name="Text Box 2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19" name="Text Box 2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20" name="Text Box 2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21" name="Text Box 2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22" name="Text Box 2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23" name="Text Box 2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24" name="Text Box 2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25" name="Text Box 2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26" name="Text Box 2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27" name="Text Box 2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28" name="Text Box 2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29" name="Text Box 2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30" name="Text Box 2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31" name="Text Box 2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32" name="Text Box 2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33" name="Text Box 3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34" name="Text Box 3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35" name="Text Box 3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36" name="Text Box 3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37" name="Text Box 3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38" name="Text Box 3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39" name="Text Box 3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40" name="Text Box 3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41" name="Text Box 3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42" name="Text Box 3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43" name="Text Box 3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44" name="Text Box 3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45" name="Text Box 3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46" name="Text Box 3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47" name="Text Box 3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48" name="Text Box 3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49" name="Text Box 3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50" name="Text Box 3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51" name="Text Box 3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52" name="Text Box 3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53" name="Text Box 3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54" name="Text Box 3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55" name="Text Box 3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56" name="Text Box 3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57" name="Text Box 3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58" name="Text Box 3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59" name="Text Box 3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60" name="Text Box 3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61" name="Text Box 3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62" name="Text Box 3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63" name="Text Box 3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64" name="Text Box 33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65" name="Text Box 33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66" name="Text Box 33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67" name="Text Box 33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68" name="Text Box 33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69" name="Text Box 33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70" name="Text Box 33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71" name="Text Box 33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72" name="Text Box 3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73" name="Text Box 3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74" name="Text Box 3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75" name="Text Box 3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76" name="Text Box 3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77" name="Text Box 3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78" name="Text Box 3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79" name="Text Box 3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80" name="Text Box 3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81" name="Text Box 3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82" name="Text Box 3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83" name="Text Box 3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84" name="Text Box 3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85" name="Text Box 3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86" name="Text Box 3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87" name="Text Box 3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88" name="Text Box 3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89" name="Text Box 3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90" name="Text Box 3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91" name="Text Box 3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92" name="Text Box 3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93" name="Text Box 3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94" name="Text Box 3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95" name="Text Box 3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96" name="Text Box 3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97" name="Text Box 3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98" name="Text Box 3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799" name="Text Box 3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00" name="Text Box 3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01" name="Text Box 3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02" name="Text Box 3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03" name="Text Box 3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04" name="Text Box 3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05" name="Text Box 3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06" name="Text Box 3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07" name="Text Box 3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08" name="Text Box 3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09" name="Text Box 3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10" name="Text Box 3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11" name="Text Box 3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12" name="Text Box 3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13" name="Text Box 3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14" name="Text Box 3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15" name="Text Box 3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16" name="Text Box 3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17" name="Text Box 3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18" name="Text Box 3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19" name="Text Box 3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20" name="Text Box 3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21" name="Text Box 3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22" name="Text Box 3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23" name="Text Box 3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24" name="Text Box 3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25" name="Text Box 3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26" name="Text Box 3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27" name="Text Box 3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28" name="Text Box 3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29" name="Text Box 3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30" name="Text Box 3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31" name="Text Box 3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32" name="Text Box 3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33" name="Text Box 4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34" name="Text Box 4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35" name="Text Box 4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36" name="Text Box 4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37" name="Text Box 4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38" name="Text Box 4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39" name="Text Box 4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40" name="Text Box 4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41" name="Text Box 4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42" name="Text Box 4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43" name="Text Box 4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44" name="Text Box 4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45" name="Text Box 4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46" name="Text Box 4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47" name="Text Box 4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48" name="Text Box 4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49" name="Text Box 4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50" name="Text Box 4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51" name="Text Box 4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52" name="Text Box 4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53" name="Text Box 4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54" name="Text Box 4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55" name="Text Box 4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56" name="Text Box 4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57" name="Text Box 4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58" name="Text Box 4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59" name="Text Box 4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60" name="Text Box 4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61" name="Text Box 4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62" name="Text Box 4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63" name="Text Box 4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64" name="Text Box 43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65" name="Text Box 43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66" name="Text Box 43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67" name="Text Box 43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68" name="Text Box 43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69" name="Text Box 43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70" name="Text Box 43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71" name="Text Box 43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72" name="Text Box 4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73" name="Text Box 4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74" name="Text Box 4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75" name="Text Box 4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76" name="Text Box 4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77" name="Text Box 4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78" name="Text Box 4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79" name="Text Box 4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80" name="Text Box 4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81" name="Text Box 4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82" name="Text Box 4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83" name="Text Box 4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84" name="Text Box 4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85" name="Text Box 4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86" name="Text Box 4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87" name="Text Box 4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88" name="Text Box 4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89" name="Text Box 4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90" name="Text Box 4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91" name="Text Box 4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92" name="Text Box 4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93" name="Text Box 4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94" name="Text Box 4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95" name="Text Box 4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96" name="Text Box 4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97" name="Text Box 4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98" name="Text Box 4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899" name="Text Box 4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00" name="Text Box 4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01" name="Text Box 4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02" name="Text Box 4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03" name="Text Box 4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04" name="Text Box 4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05" name="Text Box 4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06" name="Text Box 4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07" name="Text Box 4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08" name="Text Box 4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09" name="Text Box 4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10" name="Text Box 4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11" name="Text Box 4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12" name="Text Box 4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13" name="Text Box 4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14" name="Text Box 4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15" name="Text Box 4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16" name="Text Box 4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17" name="Text Box 4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18" name="Text Box 4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19" name="Text Box 4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20" name="Text Box 4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21" name="Text Box 4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22" name="Text Box 4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23" name="Text Box 4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24" name="Text Box 4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25" name="Text Box 4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26" name="Text Box 4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27" name="Text Box 4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28" name="Text Box 4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29" name="Text Box 4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30" name="Text Box 4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31" name="Text Box 4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32" name="Text Box 4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33" name="Text Box 5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34" name="Text Box 5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35" name="Text Box 5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36" name="Text Box 5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37" name="Text Box 5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38" name="Text Box 5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39" name="Text Box 5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40" name="Text Box 5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41" name="Text Box 5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42" name="Text Box 5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43" name="Text Box 5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44" name="Text Box 5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45" name="Text Box 5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46" name="Text Box 5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47" name="Text Box 5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48" name="Text Box 5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49" name="Text Box 5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50" name="Text Box 5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51" name="Text Box 5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52" name="Text Box 5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53" name="Text Box 5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54" name="Text Box 5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55" name="Text Box 5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56" name="Text Box 5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57" name="Text Box 5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58" name="Text Box 5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59" name="Text Box 5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60" name="Text Box 5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61" name="Text Box 5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62" name="Text Box 5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63" name="Text Box 5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64" name="Text Box 53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65" name="Text Box 53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66" name="Text Box 53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67" name="Text Box 53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68" name="Text Box 53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69" name="Text Box 53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70" name="Text Box 53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71" name="Text Box 53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72" name="Text Box 5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73" name="Text Box 5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74" name="Text Box 5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75" name="Text Box 5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76" name="Text Box 5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77" name="Text Box 5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78" name="Text Box 5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79" name="Text Box 5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80" name="Text Box 5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81" name="Text Box 5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82" name="Text Box 5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83" name="Text Box 5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84" name="Text Box 5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85" name="Text Box 5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86" name="Text Box 5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87" name="Text Box 5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88" name="Text Box 5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89" name="Text Box 5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90" name="Text Box 5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91" name="Text Box 5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92" name="Text Box 5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93" name="Text Box 5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94" name="Text Box 5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95" name="Text Box 5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96" name="Text Box 5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97" name="Text Box 5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98" name="Text Box 5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8999" name="Text Box 5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00" name="Text Box 5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01" name="Text Box 5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02" name="Text Box 5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03" name="Text Box 5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04" name="Text Box 5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05" name="Text Box 5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06" name="Text Box 5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07" name="Text Box 5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08" name="Text Box 5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09" name="Text Box 5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10" name="Text Box 5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11" name="Text Box 5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12" name="Text Box 5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13" name="Text Box 5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14" name="Text Box 5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15" name="Text Box 5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16" name="Text Box 5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17" name="Text Box 5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18" name="Text Box 5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19" name="Text Box 5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20" name="Text Box 5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21" name="Text Box 5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22" name="Text Box 5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23" name="Text Box 5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24" name="Text Box 5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25" name="Text Box 5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26" name="Text Box 5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27" name="Text Box 5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28" name="Text Box 5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29" name="Text Box 5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30" name="Text Box 5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31" name="Text Box 5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32" name="Text Box 5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33" name="Text Box 6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34" name="Text Box 6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35" name="Text Box 6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36" name="Text Box 6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37" name="Text Box 6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38" name="Text Box 6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39" name="Text Box 6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40" name="Text Box 6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41" name="Text Box 6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42" name="Text Box 6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43" name="Text Box 6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44" name="Text Box 6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45" name="Text Box 6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46" name="Text Box 6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47" name="Text Box 6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48" name="Text Box 6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49" name="Text Box 6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50" name="Text Box 6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51" name="Text Box 6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52" name="Text Box 6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53" name="Text Box 6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54" name="Text Box 6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55" name="Text Box 6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56" name="Text Box 6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57" name="Text Box 6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58" name="Text Box 6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59" name="Text Box 6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60" name="Text Box 6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61" name="Text Box 6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62" name="Text Box 6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63" name="Text Box 6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64" name="Text Box 63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65" name="Text Box 63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66" name="Text Box 63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67" name="Text Box 63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68" name="Text Box 63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69" name="Text Box 63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70" name="Text Box 63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71" name="Text Box 63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72" name="Text Box 6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73" name="Text Box 6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74" name="Text Box 6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75" name="Text Box 6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76" name="Text Box 6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77" name="Text Box 6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78" name="Text Box 6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79" name="Text Box 6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80" name="Text Box 6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81" name="Text Box 6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82" name="Text Box 6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83" name="Text Box 6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84" name="Text Box 6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85" name="Text Box 6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86" name="Text Box 6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87" name="Text Box 6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88" name="Text Box 6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89" name="Text Box 6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90" name="Text Box 6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91" name="Text Box 6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92" name="Text Box 6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93" name="Text Box 6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94" name="Text Box 6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95" name="Text Box 6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96" name="Text Box 6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97" name="Text Box 6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98" name="Text Box 6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099" name="Text Box 6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00" name="Text Box 6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01" name="Text Box 6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02" name="Text Box 6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03" name="Text Box 6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04" name="Text Box 6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05" name="Text Box 6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06" name="Text Box 6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07" name="Text Box 6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08" name="Text Box 6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09" name="Text Box 6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10" name="Text Box 6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11" name="Text Box 6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12" name="Text Box 6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13" name="Text Box 6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14" name="Text Box 6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15" name="Text Box 6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16" name="Text Box 6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17" name="Text Box 6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18" name="Text Box 6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19" name="Text Box 6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20" name="Text Box 6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21" name="Text Box 6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22" name="Text Box 6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23" name="Text Box 6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24" name="Text Box 6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25" name="Text Box 6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26" name="Text Box 6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27" name="Text Box 6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28" name="Text Box 6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29" name="Text Box 6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30" name="Text Box 6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31" name="Text Box 6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32" name="Text Box 6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33" name="Text Box 7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34" name="Text Box 7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35" name="Text Box 7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36" name="Text Box 7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37" name="Text Box 7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38" name="Text Box 7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39" name="Text Box 7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40" name="Text Box 7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41" name="Text Box 7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42" name="Text Box 7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43" name="Text Box 7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44" name="Text Box 7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45" name="Text Box 7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46" name="Text Box 7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47" name="Text Box 7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48" name="Text Box 7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49" name="Text Box 7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50" name="Text Box 7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51" name="Text Box 7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52" name="Text Box 7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53" name="Text Box 7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54" name="Text Box 7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55" name="Text Box 7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56" name="Text Box 7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57" name="Text Box 7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58" name="Text Box 7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59" name="Text Box 7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60" name="Text Box 7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61" name="Text Box 7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62" name="Text Box 7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63" name="Text Box 7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64" name="Text Box 73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65" name="Text Box 73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66" name="Text Box 73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67" name="Text Box 73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68" name="Text Box 73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69" name="Text Box 73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70" name="Text Box 73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71" name="Text Box 73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72" name="Text Box 7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73" name="Text Box 7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74" name="Text Box 7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75" name="Text Box 7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76" name="Text Box 7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77" name="Text Box 7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78" name="Text Box 7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79" name="Text Box 7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80" name="Text Box 7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81" name="Text Box 7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82" name="Text Box 7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83" name="Text Box 7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84" name="Text Box 7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85" name="Text Box 7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86" name="Text Box 7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87" name="Text Box 7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88" name="Text Box 7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89" name="Text Box 7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90" name="Text Box 7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91" name="Text Box 7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92" name="Text Box 7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93" name="Text Box 7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94" name="Text Box 7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95" name="Text Box 7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96" name="Text Box 7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97" name="Text Box 7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98" name="Text Box 7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199" name="Text Box 7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00" name="Text Box 7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01" name="Text Box 7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02" name="Text Box 7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03" name="Text Box 7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04" name="Text Box 7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05" name="Text Box 7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06" name="Text Box 7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07" name="Text Box 7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08" name="Text Box 7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09" name="Text Box 7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10" name="Text Box 7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11" name="Text Box 7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12" name="Text Box 7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13" name="Text Box 7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14" name="Text Box 7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15" name="Text Box 7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16" name="Text Box 7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17" name="Text Box 7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18" name="Text Box 7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19" name="Text Box 7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20" name="Text Box 7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21" name="Text Box 7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22" name="Text Box 7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23" name="Text Box 7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24" name="Text Box 7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25" name="Text Box 7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26" name="Text Box 7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27" name="Text Box 7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28" name="Text Box 7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29" name="Text Box 7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30" name="Text Box 7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31" name="Text Box 7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32" name="Text Box 7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33" name="Text Box 8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34" name="Text Box 8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35" name="Text Box 8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36" name="Text Box 8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37" name="Text Box 8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38" name="Text Box 8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39" name="Text Box 8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40" name="Text Box 8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41" name="Text Box 8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42" name="Text Box 8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43" name="Text Box 8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44" name="Text Box 8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45" name="Text Box 8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46" name="Text Box 8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47" name="Text Box 8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48" name="Text Box 8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49" name="Text Box 8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50" name="Text Box 8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51" name="Text Box 8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52" name="Text Box 8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53" name="Text Box 8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54" name="Text Box 8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55" name="Text Box 8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56" name="Text Box 8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57" name="Text Box 8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58" name="Text Box 8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59" name="Text Box 8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60" name="Text Box 8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61" name="Text Box 8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62" name="Text Box 8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63" name="Text Box 8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64" name="Text Box 83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65" name="Text Box 83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66" name="Text Box 83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67" name="Text Box 83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68" name="Text Box 83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69" name="Text Box 83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70" name="Text Box 83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71" name="Text Box 83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72" name="Text Box 8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73" name="Text Box 8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74" name="Text Box 8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75" name="Text Box 8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76" name="Text Box 8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77" name="Text Box 8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78" name="Text Box 8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79" name="Text Box 8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80" name="Text Box 8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81" name="Text Box 8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82" name="Text Box 8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83" name="Text Box 8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84" name="Text Box 8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85" name="Text Box 8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86" name="Text Box 8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87" name="Text Box 8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88" name="Text Box 8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89" name="Text Box 8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90" name="Text Box 8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91" name="Text Box 8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92" name="Text Box 8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93" name="Text Box 8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94" name="Text Box 8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95" name="Text Box 8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96" name="Text Box 8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97" name="Text Box 8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98" name="Text Box 8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299" name="Text Box 8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00" name="Text Box 8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01" name="Text Box 8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02" name="Text Box 8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03" name="Text Box 8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04" name="Text Box 8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05" name="Text Box 8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06" name="Text Box 8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07" name="Text Box 8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08" name="Text Box 8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09" name="Text Box 8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10" name="Text Box 8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11" name="Text Box 8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12" name="Text Box 8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13" name="Text Box 8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14" name="Text Box 8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15" name="Text Box 8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16" name="Text Box 8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17" name="Text Box 8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18" name="Text Box 8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19" name="Text Box 8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20" name="Text Box 8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21" name="Text Box 8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22" name="Text Box 8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23" name="Text Box 8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24" name="Text Box 8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25" name="Text Box 8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26" name="Text Box 8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27" name="Text Box 8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28" name="Text Box 8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29" name="Text Box 8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30" name="Text Box 8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31" name="Text Box 8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32" name="Text Box 8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33" name="Text Box 9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34" name="Text Box 9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35" name="Text Box 9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36" name="Text Box 9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37" name="Text Box 9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38" name="Text Box 9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39" name="Text Box 9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40" name="Text Box 9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41" name="Text Box 9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42" name="Text Box 9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43" name="Text Box 9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44" name="Text Box 9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45" name="Text Box 9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46" name="Text Box 9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47" name="Text Box 9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48" name="Text Box 9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49" name="Text Box 9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50" name="Text Box 9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51" name="Text Box 9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52" name="Text Box 9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53" name="Text Box 9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54" name="Text Box 9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55" name="Text Box 9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56" name="Text Box 9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57" name="Text Box 9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58" name="Text Box 9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59" name="Text Box 9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60" name="Text Box 9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61" name="Text Box 9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62" name="Text Box 9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63" name="Text Box 9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64" name="Text Box 93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65" name="Text Box 93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66" name="Text Box 93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67" name="Text Box 93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68" name="Text Box 93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69" name="Text Box 93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70" name="Text Box 93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71" name="Text Box 93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72" name="Text Box 9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73" name="Text Box 9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74" name="Text Box 9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75" name="Text Box 9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76" name="Text Box 9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77" name="Text Box 9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78" name="Text Box 9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79" name="Text Box 9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80" name="Text Box 9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81" name="Text Box 9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82" name="Text Box 9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83" name="Text Box 9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84" name="Text Box 9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85" name="Text Box 9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86" name="Text Box 9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87" name="Text Box 9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88" name="Text Box 9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89" name="Text Box 9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90" name="Text Box 9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91" name="Text Box 9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92" name="Text Box 9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93" name="Text Box 9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94" name="Text Box 9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95" name="Text Box 9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96" name="Text Box 9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97" name="Text Box 9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98" name="Text Box 9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399" name="Text Box 9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00" name="Text Box 9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01" name="Text Box 9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02" name="Text Box 9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03" name="Text Box 9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04" name="Text Box 9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05" name="Text Box 9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06" name="Text Box 9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07" name="Text Box 9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08" name="Text Box 9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09" name="Text Box 9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10" name="Text Box 9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11" name="Text Box 9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12" name="Text Box 9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13" name="Text Box 9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14" name="Text Box 9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15" name="Text Box 9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16" name="Text Box 9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17" name="Text Box 9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18" name="Text Box 9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19" name="Text Box 9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20" name="Text Box 9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21" name="Text Box 9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22" name="Text Box 9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23" name="Text Box 9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24" name="Text Box 9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25" name="Text Box 9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26" name="Text Box 9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27" name="Text Box 9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28" name="Text Box 9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29" name="Text Box 9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30" name="Text Box 9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31" name="Text Box 9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32" name="Text Box 9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33" name="Text Box 10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34" name="Text Box 10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35" name="Text Box 10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36" name="Text Box 10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37" name="Text Box 10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38" name="Text Box 10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39" name="Text Box 10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40" name="Text Box 10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41" name="Text Box 10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42" name="Text Box 10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43" name="Text Box 10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44" name="Text Box 10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45" name="Text Box 10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46" name="Text Box 10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47" name="Text Box 10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48" name="Text Box 10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49" name="Text Box 10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50" name="Text Box 10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51" name="Text Box 10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52" name="Text Box 10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53" name="Text Box 10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54" name="Text Box 10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55" name="Text Box 10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56" name="Text Box 10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57" name="Text Box 10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58" name="Text Box 10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59" name="Text Box 10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60" name="Text Box 10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61" name="Text Box 10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62" name="Text Box 10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63" name="Text Box 10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64" name="Text Box 103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65" name="Text Box 103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66" name="Text Box 103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67" name="Text Box 103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68" name="Text Box 103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69" name="Text Box 103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70" name="Text Box 103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71" name="Text Box 103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72" name="Text Box 10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73" name="Text Box 10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74" name="Text Box 10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75" name="Text Box 10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76" name="Text Box 10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77" name="Text Box 10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78" name="Text Box 10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79" name="Text Box 10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80" name="Text Box 10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81" name="Text Box 10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82" name="Text Box 10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83" name="Text Box 10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84" name="Text Box 10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85" name="Text Box 10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86" name="Text Box 10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87" name="Text Box 10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88" name="Text Box 10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89" name="Text Box 10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90" name="Text Box 10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91" name="Text Box 10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92" name="Text Box 10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93" name="Text Box 10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94" name="Text Box 10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95" name="Text Box 10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96" name="Text Box 10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97" name="Text Box 10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98" name="Text Box 10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499" name="Text Box 10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00" name="Text Box 10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01" name="Text Box 10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02" name="Text Box 10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03" name="Text Box 10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04" name="Text Box 10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05" name="Text Box 10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06" name="Text Box 10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07" name="Text Box 10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08" name="Text Box 10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09" name="Text Box 10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10" name="Text Box 10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11" name="Text Box 10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12" name="Text Box 10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13" name="Text Box 10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14" name="Text Box 10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15" name="Text Box 10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16" name="Text Box 10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17" name="Text Box 10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18" name="Text Box 10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19" name="Text Box 10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20" name="Text Box 10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21" name="Text Box 10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22" name="Text Box 10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23" name="Text Box 10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24" name="Text Box 10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25" name="Text Box 10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26" name="Text Box 10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27" name="Text Box 10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28" name="Text Box 10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29" name="Text Box 10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30" name="Text Box 10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31" name="Text Box 10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32" name="Text Box 10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33" name="Text Box 11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34" name="Text Box 11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35" name="Text Box 11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36" name="Text Box 11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37" name="Text Box 11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38" name="Text Box 11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39" name="Text Box 11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40" name="Text Box 11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41" name="Text Box 11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42" name="Text Box 11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43" name="Text Box 11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44" name="Text Box 11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45" name="Text Box 11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46" name="Text Box 11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47" name="Text Box 11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48" name="Text Box 11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49" name="Text Box 11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50" name="Text Box 11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51" name="Text Box 11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52" name="Text Box 11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53" name="Text Box 11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54" name="Text Box 11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55" name="Text Box 11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56" name="Text Box 11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57" name="Text Box 11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58" name="Text Box 11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59" name="Text Box 11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60" name="Text Box 11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61" name="Text Box 11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62" name="Text Box 11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63" name="Text Box 11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64" name="Text Box 113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65" name="Text Box 113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66" name="Text Box 113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67" name="Text Box 113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68" name="Text Box 113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69" name="Text Box 113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70" name="Text Box 113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71" name="Text Box 113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72" name="Text Box 11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73" name="Text Box 11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74" name="Text Box 11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75" name="Text Box 11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76" name="Text Box 11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77" name="Text Box 11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78" name="Text Box 11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79" name="Text Box 11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80" name="Text Box 11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81" name="Text Box 11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82" name="Text Box 11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83" name="Text Box 11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84" name="Text Box 11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85" name="Text Box 11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86" name="Text Box 11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87" name="Text Box 11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88" name="Text Box 11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89" name="Text Box 11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90" name="Text Box 11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91" name="Text Box 11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92" name="Text Box 11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93" name="Text Box 11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94" name="Text Box 11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95" name="Text Box 11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96" name="Text Box 11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97" name="Text Box 11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98" name="Text Box 11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599" name="Text Box 11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00" name="Text Box 11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01" name="Text Box 11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02" name="Text Box 11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03" name="Text Box 11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04" name="Text Box 11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05" name="Text Box 11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06" name="Text Box 11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07" name="Text Box 11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08" name="Text Box 11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09" name="Text Box 11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10" name="Text Box 11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11" name="Text Box 11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12" name="Text Box 11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13" name="Text Box 11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14" name="Text Box 11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15" name="Text Box 11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16" name="Text Box 11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17" name="Text Box 11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18" name="Text Box 11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19" name="Text Box 11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20" name="Text Box 11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21" name="Text Box 11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22" name="Text Box 11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23" name="Text Box 11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24" name="Text Box 11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25" name="Text Box 11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26" name="Text Box 11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27" name="Text Box 11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28" name="Text Box 11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29" name="Text Box 11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30" name="Text Box 11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31" name="Text Box 11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32" name="Text Box 11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33" name="Text Box 12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34" name="Text Box 12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35" name="Text Box 12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36" name="Text Box 12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37" name="Text Box 12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38" name="Text Box 12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39" name="Text Box 12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40" name="Text Box 12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41" name="Text Box 12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42" name="Text Box 12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43" name="Text Box 12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44" name="Text Box 12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45" name="Text Box 12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46" name="Text Box 12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47" name="Text Box 12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48" name="Text Box 12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49" name="Text Box 12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50" name="Text Box 12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51" name="Text Box 12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52" name="Text Box 12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53" name="Text Box 12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54" name="Text Box 12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55" name="Text Box 12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56" name="Text Box 12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57" name="Text Box 12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58" name="Text Box 12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59" name="Text Box 12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60" name="Text Box 12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61" name="Text Box 12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62" name="Text Box 12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63" name="Text Box 12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64" name="Text Box 123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65" name="Text Box 123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66" name="Text Box 123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67" name="Text Box 123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68" name="Text Box 123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69" name="Text Box 123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70" name="Text Box 123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71" name="Text Box 123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72" name="Text Box 12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73" name="Text Box 12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74" name="Text Box 12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75" name="Text Box 12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76" name="Text Box 12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77" name="Text Box 12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78" name="Text Box 12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79" name="Text Box 12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80" name="Text Box 12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81" name="Text Box 12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82" name="Text Box 12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83" name="Text Box 12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84" name="Text Box 12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85" name="Text Box 12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86" name="Text Box 12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87" name="Text Box 12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88" name="Text Box 12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89" name="Text Box 12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90" name="Text Box 12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91" name="Text Box 12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92" name="Text Box 12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93" name="Text Box 12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94" name="Text Box 12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95" name="Text Box 12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96" name="Text Box 12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97" name="Text Box 12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98" name="Text Box 12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699" name="Text Box 12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00" name="Text Box 12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01" name="Text Box 12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02" name="Text Box 12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03" name="Text Box 12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04" name="Text Box 12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05" name="Text Box 12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06" name="Text Box 12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07" name="Text Box 12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08" name="Text Box 12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09" name="Text Box 12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10" name="Text Box 12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11" name="Text Box 12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12" name="Text Box 12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13" name="Text Box 12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14" name="Text Box 12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15" name="Text Box 12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16" name="Text Box 12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17" name="Text Box 12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18" name="Text Box 12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19" name="Text Box 12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20" name="Text Box 12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21" name="Text Box 12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22" name="Text Box 12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23" name="Text Box 12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24" name="Text Box 12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25" name="Text Box 12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26" name="Text Box 12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27" name="Text Box 12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28" name="Text Box 12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29" name="Text Box 12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30" name="Text Box 12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31" name="Text Box 12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32" name="Text Box 12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33" name="Text Box 13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34" name="Text Box 13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35" name="Text Box 13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36" name="Text Box 13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37" name="Text Box 13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38" name="Text Box 13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39" name="Text Box 13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40" name="Text Box 13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41" name="Text Box 13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42" name="Text Box 13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43" name="Text Box 13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44" name="Text Box 13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45" name="Text Box 13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46" name="Text Box 13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47" name="Text Box 13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48" name="Text Box 13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49" name="Text Box 13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50" name="Text Box 13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51" name="Text Box 13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52" name="Text Box 13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53" name="Text Box 13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54" name="Text Box 13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55" name="Text Box 13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56" name="Text Box 13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57" name="Text Box 13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58" name="Text Box 13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59" name="Text Box 13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60" name="Text Box 13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61" name="Text Box 13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62" name="Text Box 13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63" name="Text Box 13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64" name="Text Box 133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65" name="Text Box 133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66" name="Text Box 133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67" name="Text Box 133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68" name="Text Box 133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69" name="Text Box 133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70" name="Text Box 133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71" name="Text Box 133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72" name="Text Box 13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73" name="Text Box 13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74" name="Text Box 13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75" name="Text Box 13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76" name="Text Box 13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77" name="Text Box 13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78" name="Text Box 13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79" name="Text Box 13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80" name="Text Box 13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81" name="Text Box 13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82" name="Text Box 13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83" name="Text Box 13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84" name="Text Box 13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85" name="Text Box 13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86" name="Text Box 13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87" name="Text Box 13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88" name="Text Box 13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89" name="Text Box 13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90" name="Text Box 13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91" name="Text Box 13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92" name="Text Box 13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93" name="Text Box 13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94" name="Text Box 13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95" name="Text Box 13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96" name="Text Box 13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97" name="Text Box 13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98" name="Text Box 13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799" name="Text Box 13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00" name="Text Box 13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01" name="Text Box 13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02" name="Text Box 13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03" name="Text Box 13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04" name="Text Box 13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05" name="Text Box 13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06" name="Text Box 13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07" name="Text Box 13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08" name="Text Box 13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09" name="Text Box 13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10" name="Text Box 13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11" name="Text Box 13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12" name="Text Box 13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13" name="Text Box 13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14" name="Text Box 13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15" name="Text Box 13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16" name="Text Box 13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17" name="Text Box 13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18" name="Text Box 13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19" name="Text Box 13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20" name="Text Box 13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21" name="Text Box 13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22" name="Text Box 13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23" name="Text Box 13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24" name="Text Box 13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25" name="Text Box 13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26" name="Text Box 13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27" name="Text Box 13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28" name="Text Box 13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29" name="Text Box 13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30" name="Text Box 13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31" name="Text Box 13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32" name="Text Box 13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33" name="Text Box 14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34" name="Text Box 14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35" name="Text Box 14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36" name="Text Box 14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37" name="Text Box 14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38" name="Text Box 14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39" name="Text Box 14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40" name="Text Box 14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41" name="Text Box 14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42" name="Text Box 14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43" name="Text Box 14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44" name="Text Box 14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45" name="Text Box 14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46" name="Text Box 14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47" name="Text Box 14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48" name="Text Box 14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49" name="Text Box 14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50" name="Text Box 14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51" name="Text Box 14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52" name="Text Box 14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53" name="Text Box 14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54" name="Text Box 14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55" name="Text Box 14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56" name="Text Box 14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57" name="Text Box 14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58" name="Text Box 14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59" name="Text Box 14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60" name="Text Box 14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61" name="Text Box 14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62" name="Text Box 14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63" name="Text Box 14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64" name="Text Box 143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65" name="Text Box 143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66" name="Text Box 143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67" name="Text Box 143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68" name="Text Box 143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69" name="Text Box 143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70" name="Text Box 143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71" name="Text Box 143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72" name="Text Box 14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73" name="Text Box 14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74" name="Text Box 14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75" name="Text Box 14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76" name="Text Box 14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77" name="Text Box 14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78" name="Text Box 14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79" name="Text Box 14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80" name="Text Box 14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81" name="Text Box 14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82" name="Text Box 14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83" name="Text Box 14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84" name="Text Box 14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85" name="Text Box 14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86" name="Text Box 14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87" name="Text Box 14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88" name="Text Box 14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89" name="Text Box 14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90" name="Text Box 14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91" name="Text Box 14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92" name="Text Box 14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93" name="Text Box 14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94" name="Text Box 14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95" name="Text Box 14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96" name="Text Box 14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97" name="Text Box 14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98" name="Text Box 14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899" name="Text Box 14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00" name="Text Box 14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01" name="Text Box 14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02" name="Text Box 14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03" name="Text Box 14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04" name="Text Box 14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05" name="Text Box 14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06" name="Text Box 14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07" name="Text Box 14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08" name="Text Box 14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09" name="Text Box 14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10" name="Text Box 14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11" name="Text Box 14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12" name="Text Box 14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13" name="Text Box 14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14" name="Text Box 14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15" name="Text Box 14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16" name="Text Box 14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17" name="Text Box 14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18" name="Text Box 14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19" name="Text Box 14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20" name="Text Box 14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21" name="Text Box 14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22" name="Text Box 14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23" name="Text Box 14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24" name="Text Box 14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25" name="Text Box 14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26" name="Text Box 14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27" name="Text Box 14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28" name="Text Box 14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29" name="Text Box 14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30" name="Text Box 14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31" name="Text Box 14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32" name="Text Box 14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33" name="Text Box 15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34" name="Text Box 15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35" name="Text Box 15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36" name="Text Box 15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37" name="Text Box 15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38" name="Text Box 15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39" name="Text Box 15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40" name="Text Box 15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41" name="Text Box 15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42" name="Text Box 15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43" name="Text Box 15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44" name="Text Box 15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45" name="Text Box 15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46" name="Text Box 15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47" name="Text Box 15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48" name="Text Box 15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49" name="Text Box 15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50" name="Text Box 15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51" name="Text Box 15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52" name="Text Box 15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53" name="Text Box 15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54" name="Text Box 15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55" name="Text Box 15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56" name="Text Box 15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57" name="Text Box 15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58" name="Text Box 15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59" name="Text Box 15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60" name="Text Box 15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61" name="Text Box 15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62" name="Text Box 15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63" name="Text Box 15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64" name="Text Box 153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65" name="Text Box 153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66" name="Text Box 153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67" name="Text Box 153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68" name="Text Box 153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69" name="Text Box 153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70" name="Text Box 153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71" name="Text Box 153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72" name="Text Box 15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73" name="Text Box 15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74" name="Text Box 15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75" name="Text Box 15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76" name="Text Box 15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77" name="Text Box 15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78" name="Text Box 15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79" name="Text Box 15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80" name="Text Box 15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81" name="Text Box 15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82" name="Text Box 15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83" name="Text Box 15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84" name="Text Box 15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85" name="Text Box 15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86" name="Text Box 15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87" name="Text Box 15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88" name="Text Box 15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89" name="Text Box 15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90" name="Text Box 15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91" name="Text Box 15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92" name="Text Box 15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93" name="Text Box 15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94" name="Text Box 15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95" name="Text Box 15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96" name="Text Box 15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97" name="Text Box 15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98" name="Text Box 15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19999" name="Text Box 15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00" name="Text Box 15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01" name="Text Box 15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02" name="Text Box 15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03" name="Text Box 15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04" name="Text Box 15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05" name="Text Box 15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06" name="Text Box 15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07" name="Text Box 15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08" name="Text Box 15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09" name="Text Box 15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10" name="Text Box 15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11" name="Text Box 15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12" name="Text Box 15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13" name="Text Box 15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14" name="Text Box 15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15" name="Text Box 15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16" name="Text Box 15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17" name="Text Box 15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18" name="Text Box 15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19" name="Text Box 15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20" name="Text Box 15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21" name="Text Box 15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22" name="Text Box 15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23" name="Text Box 15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24" name="Text Box 15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25" name="Text Box 15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26" name="Text Box 15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27" name="Text Box 15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28" name="Text Box 15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29" name="Text Box 15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30" name="Text Box 15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31" name="Text Box 15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32" name="Text Box 15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33" name="Text Box 16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34" name="Text Box 16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35" name="Text Box 16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36" name="Text Box 16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37" name="Text Box 16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38" name="Text Box 16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39" name="Text Box 16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40" name="Text Box 16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41" name="Text Box 16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42" name="Text Box 16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43" name="Text Box 16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44" name="Text Box 16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45" name="Text Box 16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46" name="Text Box 16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47" name="Text Box 16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48" name="Text Box 16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49" name="Text Box 16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50" name="Text Box 16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51" name="Text Box 16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52" name="Text Box 16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53" name="Text Box 16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54" name="Text Box 16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55" name="Text Box 16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56" name="Text Box 16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57" name="Text Box 16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58" name="Text Box 16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59" name="Text Box 16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60" name="Text Box 16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61" name="Text Box 16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62" name="Text Box 16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63" name="Text Box 16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64" name="Text Box 163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65" name="Text Box 163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66" name="Text Box 163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67" name="Text Box 163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68" name="Text Box 163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69" name="Text Box 163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70" name="Text Box 163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71" name="Text Box 163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72" name="Text Box 16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73" name="Text Box 16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74" name="Text Box 16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75" name="Text Box 16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76" name="Text Box 16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77" name="Text Box 16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78" name="Text Box 16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79" name="Text Box 16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80" name="Text Box 16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81" name="Text Box 16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82" name="Text Box 16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83" name="Text Box 16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84" name="Text Box 16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85" name="Text Box 16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86" name="Text Box 16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87" name="Text Box 16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88" name="Text Box 16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89" name="Text Box 16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90" name="Text Box 16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91" name="Text Box 16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92" name="Text Box 16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93" name="Text Box 16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94" name="Text Box 16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95" name="Text Box 16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96" name="Text Box 16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97" name="Text Box 16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98" name="Text Box 16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099" name="Text Box 16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00" name="Text Box 16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01" name="Text Box 16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02" name="Text Box 16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03" name="Text Box 16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04" name="Text Box 16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05" name="Text Box 16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06" name="Text Box 16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07" name="Text Box 16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08" name="Text Box 16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09" name="Text Box 16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10" name="Text Box 16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11" name="Text Box 16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12" name="Text Box 16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13" name="Text Box 16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14" name="Text Box 16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15" name="Text Box 16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16" name="Text Box 16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17" name="Text Box 16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18" name="Text Box 16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19" name="Text Box 16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20" name="Text Box 16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21" name="Text Box 16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22" name="Text Box 16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23" name="Text Box 16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24" name="Text Box 16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25" name="Text Box 16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26" name="Text Box 16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27" name="Text Box 16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28" name="Text Box 16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29" name="Text Box 16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30" name="Text Box 16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31" name="Text Box 16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32" name="Text Box 16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33" name="Text Box 17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34" name="Text Box 17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35" name="Text Box 17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36" name="Text Box 17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37" name="Text Box 17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38" name="Text Box 17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39" name="Text Box 17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40" name="Text Box 17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41" name="Text Box 17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42" name="Text Box 17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43" name="Text Box 17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44" name="Text Box 17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45" name="Text Box 17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46" name="Text Box 17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47" name="Text Box 17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48" name="Text Box 17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49" name="Text Box 17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50" name="Text Box 17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51" name="Text Box 17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52" name="Text Box 17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53" name="Text Box 17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54" name="Text Box 17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55" name="Text Box 17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56" name="Text Box 17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57" name="Text Box 17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58" name="Text Box 17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59" name="Text Box 17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60" name="Text Box 17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61" name="Text Box 17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62" name="Text Box 17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63" name="Text Box 17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64" name="Text Box 173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65" name="Text Box 173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66" name="Text Box 173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67" name="Text Box 173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68" name="Text Box 173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69" name="Text Box 173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70" name="Text Box 173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71" name="Text Box 173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72" name="Text Box 17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73" name="Text Box 17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74" name="Text Box 17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75" name="Text Box 17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76" name="Text Box 17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77" name="Text Box 17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78" name="Text Box 17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79" name="Text Box 17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80" name="Text Box 17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81" name="Text Box 17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82" name="Text Box 17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83" name="Text Box 17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84" name="Text Box 17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85" name="Text Box 17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86" name="Text Box 17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87" name="Text Box 17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88" name="Text Box 17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89" name="Text Box 17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90" name="Text Box 17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91" name="Text Box 17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92" name="Text Box 17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93" name="Text Box 17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94" name="Text Box 17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95" name="Text Box 17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96" name="Text Box 17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97" name="Text Box 17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98" name="Text Box 17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199" name="Text Box 17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00" name="Text Box 17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01" name="Text Box 17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02" name="Text Box 17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03" name="Text Box 17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04" name="Text Box 17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05" name="Text Box 17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06" name="Text Box 17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07" name="Text Box 17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08" name="Text Box 17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09" name="Text Box 17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10" name="Text Box 17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11" name="Text Box 17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12" name="Text Box 17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13" name="Text Box 17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14" name="Text Box 17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15" name="Text Box 17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16" name="Text Box 17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17" name="Text Box 17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18" name="Text Box 17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19" name="Text Box 17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20" name="Text Box 17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21" name="Text Box 17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22" name="Text Box 17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23" name="Text Box 17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24" name="Text Box 17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25" name="Text Box 17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26" name="Text Box 17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27" name="Text Box 17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28" name="Text Box 17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29" name="Text Box 17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30" name="Text Box 17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31" name="Text Box 17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32" name="Text Box 17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33" name="Text Box 18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34" name="Text Box 18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35" name="Text Box 18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36" name="Text Box 18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37" name="Text Box 18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38" name="Text Box 18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39" name="Text Box 18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40" name="Text Box 18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41" name="Text Box 18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42" name="Text Box 18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43" name="Text Box 18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44" name="Text Box 18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45" name="Text Box 18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46" name="Text Box 18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47" name="Text Box 18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48" name="Text Box 18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49" name="Text Box 18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50" name="Text Box 18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51" name="Text Box 18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52" name="Text Box 18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53" name="Text Box 18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54" name="Text Box 18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55" name="Text Box 18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56" name="Text Box 18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57" name="Text Box 18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58" name="Text Box 18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59" name="Text Box 18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60" name="Text Box 18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61" name="Text Box 18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62" name="Text Box 18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63" name="Text Box 18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64" name="Text Box 183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65" name="Text Box 183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66" name="Text Box 183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67" name="Text Box 183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68" name="Text Box 183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69" name="Text Box 183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70" name="Text Box 183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71" name="Text Box 183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72" name="Text Box 18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73" name="Text Box 18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74" name="Text Box 18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75" name="Text Box 18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76" name="Text Box 18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77" name="Text Box 18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78" name="Text Box 18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79" name="Text Box 18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80" name="Text Box 18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81" name="Text Box 18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82" name="Text Box 18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83" name="Text Box 18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84" name="Text Box 18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85" name="Text Box 18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86" name="Text Box 18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87" name="Text Box 18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88" name="Text Box 18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89" name="Text Box 18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90" name="Text Box 18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91" name="Text Box 18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92" name="Text Box 18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93" name="Text Box 18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94" name="Text Box 18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95" name="Text Box 18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96" name="Text Box 18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97" name="Text Box 18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98" name="Text Box 18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299" name="Text Box 18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00" name="Text Box 18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01" name="Text Box 18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02" name="Text Box 18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03" name="Text Box 18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04" name="Text Box 18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05" name="Text Box 18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06" name="Text Box 18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07" name="Text Box 18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08" name="Text Box 18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09" name="Text Box 18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10" name="Text Box 18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11" name="Text Box 18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12" name="Text Box 18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13" name="Text Box 18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14" name="Text Box 18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15" name="Text Box 18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16" name="Text Box 18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17" name="Text Box 18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18" name="Text Box 18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19" name="Text Box 18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20" name="Text Box 18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21" name="Text Box 18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22" name="Text Box 18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23" name="Text Box 18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24" name="Text Box 18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25" name="Text Box 18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26" name="Text Box 18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27" name="Text Box 18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28" name="Text Box 18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29" name="Text Box 18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30" name="Text Box 18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31" name="Text Box 18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32" name="Text Box 18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33" name="Text Box 19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34" name="Text Box 19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35" name="Text Box 19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36" name="Text Box 19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37" name="Text Box 19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38" name="Text Box 19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39" name="Text Box 19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40" name="Text Box 19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41" name="Text Box 19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42" name="Text Box 19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43" name="Text Box 19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44" name="Text Box 19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45" name="Text Box 19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46" name="Text Box 19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47" name="Text Box 19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48" name="Text Box 19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49" name="Text Box 19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50" name="Text Box 19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51" name="Text Box 19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52" name="Text Box 19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53" name="Text Box 19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54" name="Text Box 19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55" name="Text Box 19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56" name="Text Box 19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57" name="Text Box 19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58" name="Text Box 19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59" name="Text Box 19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60" name="Text Box 19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61" name="Text Box 19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62" name="Text Box 19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63" name="Text Box 19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64" name="Text Box 193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65" name="Text Box 193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66" name="Text Box 193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67" name="Text Box 193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68" name="Text Box 193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69" name="Text Box 193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70" name="Text Box 193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71" name="Text Box 193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72" name="Text Box 19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73" name="Text Box 19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74" name="Text Box 19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75" name="Text Box 19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76" name="Text Box 19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77" name="Text Box 19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78" name="Text Box 19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79" name="Text Box 19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80" name="Text Box 19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81" name="Text Box 19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82" name="Text Box 19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83" name="Text Box 19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84" name="Text Box 19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85" name="Text Box 19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86" name="Text Box 19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87" name="Text Box 19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88" name="Text Box 19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89" name="Text Box 19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90" name="Text Box 19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91" name="Text Box 19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92" name="Text Box 19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93" name="Text Box 19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94" name="Text Box 19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95" name="Text Box 19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96" name="Text Box 19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97" name="Text Box 19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98" name="Text Box 19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399" name="Text Box 19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00" name="Text Box 19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01" name="Text Box 19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02" name="Text Box 19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03" name="Text Box 19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04" name="Text Box 19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05" name="Text Box 19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06" name="Text Box 19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07" name="Text Box 19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08" name="Text Box 19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09" name="Text Box 19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10" name="Text Box 19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11" name="Text Box 19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12" name="Text Box 19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13" name="Text Box 19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14" name="Text Box 19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15" name="Text Box 19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16" name="Text Box 19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17" name="Text Box 19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18" name="Text Box 19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19" name="Text Box 19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20" name="Text Box 19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21" name="Text Box 19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22" name="Text Box 19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23" name="Text Box 19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24" name="Text Box 19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25" name="Text Box 19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26" name="Text Box 19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27" name="Text Box 19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28" name="Text Box 19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29" name="Text Box 19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30" name="Text Box 19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31" name="Text Box 19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32" name="Text Box 19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33" name="Text Box 20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34" name="Text Box 20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35" name="Text Box 20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36" name="Text Box 20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37" name="Text Box 20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38" name="Text Box 20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39" name="Text Box 20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40" name="Text Box 20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41" name="Text Box 20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42" name="Text Box 20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43" name="Text Box 20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44" name="Text Box 20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45" name="Text Box 20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46" name="Text Box 20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47" name="Text Box 20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48" name="Text Box 20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49" name="Text Box 20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50" name="Text Box 20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51" name="Text Box 20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52" name="Text Box 20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53" name="Text Box 20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54" name="Text Box 20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55" name="Text Box 20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56" name="Text Box 20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57" name="Text Box 20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58" name="Text Box 20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59" name="Text Box 20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60" name="Text Box 20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61" name="Text Box 20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62" name="Text Box 20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63" name="Text Box 20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64" name="Text Box 203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65" name="Text Box 203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66" name="Text Box 203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67" name="Text Box 203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68" name="Text Box 203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69" name="Text Box 203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70" name="Text Box 203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71" name="Text Box 203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72" name="Text Box 20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73" name="Text Box 20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74" name="Text Box 20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75" name="Text Box 20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76" name="Text Box 20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77" name="Text Box 20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78" name="Text Box 20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79" name="Text Box 20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80" name="Text Box 20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81" name="Text Box 20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82" name="Text Box 20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83" name="Text Box 20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84" name="Text Box 20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85" name="Text Box 20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86" name="Text Box 20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87" name="Text Box 20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88" name="Text Box 20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89" name="Text Box 20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90" name="Text Box 20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91" name="Text Box 20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92" name="Text Box 20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93" name="Text Box 20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94" name="Text Box 20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95" name="Text Box 20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96" name="Text Box 20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97" name="Text Box 20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98" name="Text Box 20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499" name="Text Box 20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00" name="Text Box 20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01" name="Text Box 20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02" name="Text Box 20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03" name="Text Box 20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04" name="Text Box 20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05" name="Text Box 20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06" name="Text Box 20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07" name="Text Box 20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08" name="Text Box 20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09" name="Text Box 20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10" name="Text Box 20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11" name="Text Box 20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12" name="Text Box 20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13" name="Text Box 20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14" name="Text Box 20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15" name="Text Box 20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16" name="Text Box 20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17" name="Text Box 20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18" name="Text Box 20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19" name="Text Box 20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20" name="Text Box 20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21" name="Text Box 20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22" name="Text Box 20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23" name="Text Box 20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24" name="Text Box 20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25" name="Text Box 20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26" name="Text Box 20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27" name="Text Box 20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28" name="Text Box 20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29" name="Text Box 20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30" name="Text Box 20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31" name="Text Box 20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32" name="Text Box 20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33" name="Text Box 21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34" name="Text Box 21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35" name="Text Box 21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36" name="Text Box 21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37" name="Text Box 21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38" name="Text Box 21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39" name="Text Box 21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40" name="Text Box 21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41" name="Text Box 21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42" name="Text Box 21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43" name="Text Box 21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44" name="Text Box 21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45" name="Text Box 21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46" name="Text Box 21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47" name="Text Box 21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48" name="Text Box 21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49" name="Text Box 21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50" name="Text Box 21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51" name="Text Box 21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52" name="Text Box 21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53" name="Text Box 21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54" name="Text Box 21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55" name="Text Box 21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56" name="Text Box 21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57" name="Text Box 21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58" name="Text Box 21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59" name="Text Box 21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60" name="Text Box 21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61" name="Text Box 21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62" name="Text Box 21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63" name="Text Box 21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64" name="Text Box 213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65" name="Text Box 213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66" name="Text Box 213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67" name="Text Box 213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68" name="Text Box 213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69" name="Text Box 213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70" name="Text Box 213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71" name="Text Box 213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72" name="Text Box 21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73" name="Text Box 21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74" name="Text Box 21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75" name="Text Box 21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76" name="Text Box 21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77" name="Text Box 21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78" name="Text Box 21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79" name="Text Box 21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80" name="Text Box 21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81" name="Text Box 21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82" name="Text Box 21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83" name="Text Box 21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84" name="Text Box 21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85" name="Text Box 21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86" name="Text Box 21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87" name="Text Box 21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88" name="Text Box 21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89" name="Text Box 21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90" name="Text Box 21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91" name="Text Box 21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92" name="Text Box 21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93" name="Text Box 21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94" name="Text Box 21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95" name="Text Box 21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96" name="Text Box 21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97" name="Text Box 21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98" name="Text Box 21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599" name="Text Box 21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00" name="Text Box 21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01" name="Text Box 21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02" name="Text Box 21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03" name="Text Box 21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04" name="Text Box 21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05" name="Text Box 21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06" name="Text Box 21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07" name="Text Box 21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08" name="Text Box 21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09" name="Text Box 21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10" name="Text Box 21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11" name="Text Box 21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12" name="Text Box 21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13" name="Text Box 21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14" name="Text Box 21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15" name="Text Box 21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16" name="Text Box 21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17" name="Text Box 21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18" name="Text Box 21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19" name="Text Box 21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20" name="Text Box 21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21" name="Text Box 21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22" name="Text Box 21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23" name="Text Box 21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24" name="Text Box 21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25" name="Text Box 21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26" name="Text Box 21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27" name="Text Box 21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28" name="Text Box 21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29" name="Text Box 21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30" name="Text Box 21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31" name="Text Box 21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32" name="Text Box 21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33" name="Text Box 22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34" name="Text Box 22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35" name="Text Box 22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36" name="Text Box 22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37" name="Text Box 22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38" name="Text Box 22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39" name="Text Box 22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40" name="Text Box 22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41" name="Text Box 22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42" name="Text Box 22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43" name="Text Box 22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44" name="Text Box 22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45" name="Text Box 22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46" name="Text Box 22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47" name="Text Box 22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48" name="Text Box 22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49" name="Text Box 22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50" name="Text Box 22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51" name="Text Box 22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52" name="Text Box 22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53" name="Text Box 22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54" name="Text Box 22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55" name="Text Box 22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56" name="Text Box 22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57" name="Text Box 22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58" name="Text Box 22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59" name="Text Box 22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60" name="Text Box 22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61" name="Text Box 22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62" name="Text Box 22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63" name="Text Box 22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64" name="Text Box 223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65" name="Text Box 223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66" name="Text Box 223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67" name="Text Box 223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68" name="Text Box 223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69" name="Text Box 223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70" name="Text Box 223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71" name="Text Box 223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72" name="Text Box 22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73" name="Text Box 22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74" name="Text Box 22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75" name="Text Box 22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76" name="Text Box 22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77" name="Text Box 22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78" name="Text Box 22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79" name="Text Box 22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80" name="Text Box 22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81" name="Text Box 22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82" name="Text Box 22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83" name="Text Box 22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84" name="Text Box 22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85" name="Text Box 22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86" name="Text Box 22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87" name="Text Box 22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88" name="Text Box 22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89" name="Text Box 22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90" name="Text Box 22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91" name="Text Box 22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92" name="Text Box 22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93" name="Text Box 22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94" name="Text Box 22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95" name="Text Box 22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96" name="Text Box 22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97" name="Text Box 22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98" name="Text Box 22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699" name="Text Box 22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00" name="Text Box 22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01" name="Text Box 22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02" name="Text Box 22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03" name="Text Box 22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04" name="Text Box 22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05" name="Text Box 22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06" name="Text Box 22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07" name="Text Box 22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08" name="Text Box 22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09" name="Text Box 22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10" name="Text Box 22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11" name="Text Box 22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12" name="Text Box 22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13" name="Text Box 22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14" name="Text Box 22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15" name="Text Box 22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16" name="Text Box 22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17" name="Text Box 22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18" name="Text Box 22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19" name="Text Box 22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20" name="Text Box 22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21" name="Text Box 22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22" name="Text Box 22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23" name="Text Box 22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24" name="Text Box 22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25" name="Text Box 22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26" name="Text Box 22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27" name="Text Box 22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28" name="Text Box 22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29" name="Text Box 22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30" name="Text Box 22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31" name="Text Box 22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32" name="Text Box 22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33" name="Text Box 23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34" name="Text Box 23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35" name="Text Box 23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36" name="Text Box 23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37" name="Text Box 23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38" name="Text Box 23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39" name="Text Box 23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40" name="Text Box 23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41" name="Text Box 23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42" name="Text Box 23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43" name="Text Box 23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44" name="Text Box 23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45" name="Text Box 23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46" name="Text Box 23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47" name="Text Box 23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48" name="Text Box 23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49" name="Text Box 23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50" name="Text Box 23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51" name="Text Box 23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52" name="Text Box 23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53" name="Text Box 23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54" name="Text Box 23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55" name="Text Box 23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56" name="Text Box 23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57" name="Text Box 23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58" name="Text Box 23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59" name="Text Box 23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60" name="Text Box 23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61" name="Text Box 23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62" name="Text Box 23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63" name="Text Box 23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64" name="Text Box 233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65" name="Text Box 233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66" name="Text Box 233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67" name="Text Box 233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68" name="Text Box 233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69" name="Text Box 233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70" name="Text Box 233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71" name="Text Box 233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72" name="Text Box 23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73" name="Text Box 23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74" name="Text Box 23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75" name="Text Box 23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76" name="Text Box 23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77" name="Text Box 23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78" name="Text Box 23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79" name="Text Box 23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80" name="Text Box 23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81" name="Text Box 23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82" name="Text Box 23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83" name="Text Box 23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84" name="Text Box 23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85" name="Text Box 23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86" name="Text Box 23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87" name="Text Box 23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88" name="Text Box 23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89" name="Text Box 23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90" name="Text Box 23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91" name="Text Box 23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92" name="Text Box 23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93" name="Text Box 23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94" name="Text Box 23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95" name="Text Box 23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96" name="Text Box 23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97" name="Text Box 23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98" name="Text Box 23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799" name="Text Box 23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00" name="Text Box 23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01" name="Text Box 23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02" name="Text Box 23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03" name="Text Box 23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04" name="Text Box 23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05" name="Text Box 23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06" name="Text Box 23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07" name="Text Box 23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08" name="Text Box 23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09" name="Text Box 23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10" name="Text Box 23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11" name="Text Box 23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12" name="Text Box 23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13" name="Text Box 23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14" name="Text Box 23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15" name="Text Box 23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16" name="Text Box 23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17" name="Text Box 23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18" name="Text Box 23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19" name="Text Box 23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20" name="Text Box 23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21" name="Text Box 23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22" name="Text Box 23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23" name="Text Box 23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24" name="Text Box 23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25" name="Text Box 23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26" name="Text Box 23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27" name="Text Box 23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28" name="Text Box 23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29" name="Text Box 23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30" name="Text Box 23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31" name="Text Box 23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32" name="Text Box 23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33" name="Text Box 24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34" name="Text Box 24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35" name="Text Box 24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36" name="Text Box 24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37" name="Text Box 24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38" name="Text Box 24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39" name="Text Box 24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40" name="Text Box 24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41" name="Text Box 24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42" name="Text Box 24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43" name="Text Box 24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44" name="Text Box 24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45" name="Text Box 24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46" name="Text Box 24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47" name="Text Box 24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48" name="Text Box 24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49" name="Text Box 24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50" name="Text Box 24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51" name="Text Box 24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52" name="Text Box 24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53" name="Text Box 24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54" name="Text Box 24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55" name="Text Box 24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56" name="Text Box 24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57" name="Text Box 24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58" name="Text Box 24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59" name="Text Box 24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60" name="Text Box 24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61" name="Text Box 24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62" name="Text Box 24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63" name="Text Box 24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64" name="Text Box 243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65" name="Text Box 243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66" name="Text Box 243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67" name="Text Box 243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68" name="Text Box 243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69" name="Text Box 243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70" name="Text Box 243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71" name="Text Box 243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72" name="Text Box 24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73" name="Text Box 24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74" name="Text Box 24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75" name="Text Box 24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76" name="Text Box 24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77" name="Text Box 24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78" name="Text Box 24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79" name="Text Box 24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80" name="Text Box 24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81" name="Text Box 24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82" name="Text Box 24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83" name="Text Box 24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84" name="Text Box 24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85" name="Text Box 24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86" name="Text Box 24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87" name="Text Box 24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88" name="Text Box 24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89" name="Text Box 24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90" name="Text Box 24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91" name="Text Box 24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92" name="Text Box 24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93" name="Text Box 24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94" name="Text Box 24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95" name="Text Box 24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96" name="Text Box 24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97" name="Text Box 24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98" name="Text Box 24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899" name="Text Box 24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00" name="Text Box 24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01" name="Text Box 24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02" name="Text Box 24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03" name="Text Box 24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04" name="Text Box 24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05" name="Text Box 24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06" name="Text Box 24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07" name="Text Box 24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08" name="Text Box 24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09" name="Text Box 24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10" name="Text Box 24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11" name="Text Box 24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12" name="Text Box 24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13" name="Text Box 24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14" name="Text Box 24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15" name="Text Box 24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16" name="Text Box 24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17" name="Text Box 24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18" name="Text Box 24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19" name="Text Box 24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20" name="Text Box 24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21" name="Text Box 24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22" name="Text Box 24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23" name="Text Box 24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24" name="Text Box 24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25" name="Text Box 24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26" name="Text Box 24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27" name="Text Box 24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28" name="Text Box 24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29" name="Text Box 24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30" name="Text Box 24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31" name="Text Box 24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32" name="Text Box 24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33" name="Text Box 25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34" name="Text Box 25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35" name="Text Box 25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36" name="Text Box 25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37" name="Text Box 25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38" name="Text Box 25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39" name="Text Box 25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40" name="Text Box 25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41" name="Text Box 25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42" name="Text Box 25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43" name="Text Box 25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44" name="Text Box 25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45" name="Text Box 25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46" name="Text Box 25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47" name="Text Box 25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48" name="Text Box 25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49" name="Text Box 25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50" name="Text Box 25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51" name="Text Box 25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52" name="Text Box 25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53" name="Text Box 25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54" name="Text Box 25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55" name="Text Box 25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56" name="Text Box 25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57" name="Text Box 25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58" name="Text Box 25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59" name="Text Box 25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60" name="Text Box 25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61" name="Text Box 25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62" name="Text Box 25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63" name="Text Box 25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64" name="Text Box 253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65" name="Text Box 253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66" name="Text Box 253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67" name="Text Box 253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68" name="Text Box 253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69" name="Text Box 253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70" name="Text Box 253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71" name="Text Box 253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72" name="Text Box 25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73" name="Text Box 25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74" name="Text Box 25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75" name="Text Box 25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76" name="Text Box 25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77" name="Text Box 25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78" name="Text Box 25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79" name="Text Box 25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80" name="Text Box 25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81" name="Text Box 25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82" name="Text Box 25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83" name="Text Box 25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84" name="Text Box 25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85" name="Text Box 25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86" name="Text Box 25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87" name="Text Box 25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88" name="Text Box 25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89" name="Text Box 25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90" name="Text Box 25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91" name="Text Box 25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92" name="Text Box 25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93" name="Text Box 25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94" name="Text Box 25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95" name="Text Box 25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96" name="Text Box 25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97" name="Text Box 25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98" name="Text Box 25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0999" name="Text Box 25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00" name="Text Box 25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01" name="Text Box 25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02" name="Text Box 25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03" name="Text Box 25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04" name="Text Box 25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05" name="Text Box 25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06" name="Text Box 25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07" name="Text Box 25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08" name="Text Box 25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09" name="Text Box 25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10" name="Text Box 25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11" name="Text Box 25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12" name="Text Box 25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13" name="Text Box 25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14" name="Text Box 25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15" name="Text Box 25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16" name="Text Box 25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17" name="Text Box 25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18" name="Text Box 25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19" name="Text Box 25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20" name="Text Box 25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21" name="Text Box 25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22" name="Text Box 25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23" name="Text Box 25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24" name="Text Box 25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25" name="Text Box 25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26" name="Text Box 25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27" name="Text Box 25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28" name="Text Box 25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29" name="Text Box 25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30" name="Text Box 25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31" name="Text Box 25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32" name="Text Box 25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33" name="Text Box 26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34" name="Text Box 26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35" name="Text Box 26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36" name="Text Box 26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37" name="Text Box 26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38" name="Text Box 26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39" name="Text Box 26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40" name="Text Box 26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41" name="Text Box 26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42" name="Text Box 26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43" name="Text Box 26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44" name="Text Box 26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45" name="Text Box 26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46" name="Text Box 26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47" name="Text Box 26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48" name="Text Box 26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49" name="Text Box 26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50" name="Text Box 26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51" name="Text Box 26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52" name="Text Box 26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53" name="Text Box 26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54" name="Text Box 26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55" name="Text Box 26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56" name="Text Box 26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57" name="Text Box 26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58" name="Text Box 26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59" name="Text Box 26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60" name="Text Box 26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61" name="Text Box 26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62" name="Text Box 26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63" name="Text Box 26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64" name="Text Box 263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65" name="Text Box 263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66" name="Text Box 263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67" name="Text Box 263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68" name="Text Box 263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69" name="Text Box 263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70" name="Text Box 263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71" name="Text Box 263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72" name="Text Box 26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73" name="Text Box 26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74" name="Text Box 26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75" name="Text Box 26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76" name="Text Box 26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77" name="Text Box 26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78" name="Text Box 26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79" name="Text Box 26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80" name="Text Box 26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81" name="Text Box 26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82" name="Text Box 26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83" name="Text Box 26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84" name="Text Box 26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85" name="Text Box 26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86" name="Text Box 26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87" name="Text Box 26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88" name="Text Box 26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89" name="Text Box 26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90" name="Text Box 26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91" name="Text Box 26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92" name="Text Box 26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93" name="Text Box 26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94" name="Text Box 26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95" name="Text Box 26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96" name="Text Box 26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97" name="Text Box 26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98" name="Text Box 26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099" name="Text Box 26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00" name="Text Box 26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01" name="Text Box 26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02" name="Text Box 26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03" name="Text Box 26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04" name="Text Box 26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05" name="Text Box 26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06" name="Text Box 26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07" name="Text Box 26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08" name="Text Box 26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09" name="Text Box 26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10" name="Text Box 26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11" name="Text Box 26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12" name="Text Box 26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13" name="Text Box 26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14" name="Text Box 26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15" name="Text Box 26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16" name="Text Box 26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17" name="Text Box 26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18" name="Text Box 26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19" name="Text Box 26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20" name="Text Box 26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21" name="Text Box 26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22" name="Text Box 26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23" name="Text Box 26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24" name="Text Box 26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25" name="Text Box 26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26" name="Text Box 26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27" name="Text Box 26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28" name="Text Box 26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29" name="Text Box 26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30" name="Text Box 26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31" name="Text Box 26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32" name="Text Box 26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33" name="Text Box 27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34" name="Text Box 27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35" name="Text Box 27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36" name="Text Box 27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37" name="Text Box 27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38" name="Text Box 27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39" name="Text Box 27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40" name="Text Box 27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41" name="Text Box 27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42" name="Text Box 27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43" name="Text Box 27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44" name="Text Box 27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45" name="Text Box 27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46" name="Text Box 27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47" name="Text Box 27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48" name="Text Box 27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49" name="Text Box 27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50" name="Text Box 27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51" name="Text Box 27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52" name="Text Box 27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53" name="Text Box 27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54" name="Text Box 27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55" name="Text Box 27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56" name="Text Box 27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57" name="Text Box 27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58" name="Text Box 27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59" name="Text Box 27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60" name="Text Box 27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61" name="Text Box 27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62" name="Text Box 27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63" name="Text Box 27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64" name="Text Box 273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65" name="Text Box 273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66" name="Text Box 273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67" name="Text Box 273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68" name="Text Box 273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69" name="Text Box 273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70" name="Text Box 273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71" name="Text Box 273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72" name="Text Box 27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73" name="Text Box 27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74" name="Text Box 27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75" name="Text Box 27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76" name="Text Box 27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77" name="Text Box 27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78" name="Text Box 27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79" name="Text Box 27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80" name="Text Box 27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81" name="Text Box 27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82" name="Text Box 27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83" name="Text Box 27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84" name="Text Box 27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85" name="Text Box 27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86" name="Text Box 27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87" name="Text Box 27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88" name="Text Box 27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89" name="Text Box 27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90" name="Text Box 27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91" name="Text Box 27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92" name="Text Box 27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93" name="Text Box 27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94" name="Text Box 27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95" name="Text Box 27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96" name="Text Box 27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97" name="Text Box 27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98" name="Text Box 27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199" name="Text Box 27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00" name="Text Box 27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01" name="Text Box 27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02" name="Text Box 27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03" name="Text Box 27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04" name="Text Box 27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05" name="Text Box 27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06" name="Text Box 27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07" name="Text Box 27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08" name="Text Box 27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09" name="Text Box 27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10" name="Text Box 27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11" name="Text Box 27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12" name="Text Box 27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13" name="Text Box 27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14" name="Text Box 27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15" name="Text Box 27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16" name="Text Box 27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17" name="Text Box 27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18" name="Text Box 27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19" name="Text Box 27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20" name="Text Box 27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21" name="Text Box 27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22" name="Text Box 27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23" name="Text Box 27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24" name="Text Box 27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25" name="Text Box 27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26" name="Text Box 27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27" name="Text Box 27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28" name="Text Box 27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29" name="Text Box 27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30" name="Text Box 27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31" name="Text Box 27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32" name="Text Box 27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33" name="Text Box 28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34" name="Text Box 28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35" name="Text Box 28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36" name="Text Box 28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37" name="Text Box 28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38" name="Text Box 28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39" name="Text Box 28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40" name="Text Box 28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41" name="Text Box 28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42" name="Text Box 28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43" name="Text Box 28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44" name="Text Box 28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45" name="Text Box 28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46" name="Text Box 28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47" name="Text Box 28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48" name="Text Box 28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49" name="Text Box 28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50" name="Text Box 28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51" name="Text Box 28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52" name="Text Box 28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53" name="Text Box 28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54" name="Text Box 28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55" name="Text Box 28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56" name="Text Box 28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57" name="Text Box 28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58" name="Text Box 28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59" name="Text Box 28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60" name="Text Box 28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61" name="Text Box 28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62" name="Text Box 28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63" name="Text Box 28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64" name="Text Box 283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65" name="Text Box 283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66" name="Text Box 283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67" name="Text Box 283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68" name="Text Box 283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69" name="Text Box 283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70" name="Text Box 283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71" name="Text Box 283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72" name="Text Box 283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73" name="Text Box 284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74" name="Text Box 284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75" name="Text Box 284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76" name="Text Box 284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77" name="Text Box 284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78" name="Text Box 284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79" name="Text Box 284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80" name="Text Box 284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81" name="Text Box 284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82" name="Text Box 284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83" name="Text Box 285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84" name="Text Box 285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85" name="Text Box 285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86" name="Text Box 285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87" name="Text Box 285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88" name="Text Box 285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89" name="Text Box 285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90" name="Text Box 285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91" name="Text Box 285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92" name="Text Box 285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93" name="Text Box 286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94" name="Text Box 286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95" name="Text Box 286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96" name="Text Box 286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97" name="Text Box 286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98" name="Text Box 286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299" name="Text Box 286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00" name="Text Box 286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01" name="Text Box 286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02" name="Text Box 286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03" name="Text Box 287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04" name="Text Box 287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05" name="Text Box 287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06" name="Text Box 287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07" name="Text Box 287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08" name="Text Box 287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09" name="Text Box 287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10" name="Text Box 287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11" name="Text Box 287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12" name="Text Box 287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13" name="Text Box 288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14" name="Text Box 288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15" name="Text Box 288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16" name="Text Box 288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17" name="Text Box 288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18" name="Text Box 288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19" name="Text Box 288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20" name="Text Box 288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21" name="Text Box 288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22" name="Text Box 288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23" name="Text Box 289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24" name="Text Box 289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25" name="Text Box 289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26" name="Text Box 289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27" name="Text Box 289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28" name="Text Box 289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29" name="Text Box 289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30" name="Text Box 289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31" name="Text Box 289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32" name="Text Box 289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33" name="Text Box 290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34" name="Text Box 290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35" name="Text Box 290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36" name="Text Box 290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37" name="Text Box 290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38" name="Text Box 290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39" name="Text Box 290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40" name="Text Box 290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41" name="Text Box 290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42" name="Text Box 290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43" name="Text Box 291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44" name="Text Box 291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45" name="Text Box 291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46" name="Text Box 291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47" name="Text Box 291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48" name="Text Box 291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49" name="Text Box 291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50" name="Text Box 291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51" name="Text Box 291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52" name="Text Box 291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53" name="Text Box 292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54" name="Text Box 2921"/>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55" name="Text Box 2922"/>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56" name="Text Box 2923"/>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57" name="Text Box 2924"/>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58" name="Text Box 2925"/>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59" name="Text Box 2926"/>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60" name="Text Box 2927"/>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61" name="Text Box 2928"/>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62" name="Text Box 2929"/>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218</xdr:row>
      <xdr:rowOff>0</xdr:rowOff>
    </xdr:from>
    <xdr:to>
      <xdr:col>4</xdr:col>
      <xdr:colOff>85725</xdr:colOff>
      <xdr:row>219</xdr:row>
      <xdr:rowOff>19052</xdr:rowOff>
    </xdr:to>
    <xdr:sp macro="" textlink="">
      <xdr:nvSpPr>
        <xdr:cNvPr id="21363" name="Text Box 2930"/>
        <xdr:cNvSpPr txBox="1">
          <a:spLocks noChangeArrowheads="1"/>
        </xdr:cNvSpPr>
      </xdr:nvSpPr>
      <xdr:spPr bwMode="auto">
        <a:xfrm>
          <a:off x="4686300" y="4152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217</xdr:row>
      <xdr:rowOff>0</xdr:rowOff>
    </xdr:from>
    <xdr:ext cx="85725" cy="205408"/>
    <xdr:sp macro="" textlink="">
      <xdr:nvSpPr>
        <xdr:cNvPr id="21364" name="Text Box 705"/>
        <xdr:cNvSpPr txBox="1">
          <a:spLocks noChangeArrowheads="1"/>
        </xdr:cNvSpPr>
      </xdr:nvSpPr>
      <xdr:spPr bwMode="auto">
        <a:xfrm>
          <a:off x="4686300" y="4133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8"/>
    <xdr:sp macro="" textlink="">
      <xdr:nvSpPr>
        <xdr:cNvPr id="21365" name="Text Box 706"/>
        <xdr:cNvSpPr txBox="1">
          <a:spLocks noChangeArrowheads="1"/>
        </xdr:cNvSpPr>
      </xdr:nvSpPr>
      <xdr:spPr bwMode="auto">
        <a:xfrm>
          <a:off x="4686300" y="4133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8"/>
    <xdr:sp macro="" textlink="">
      <xdr:nvSpPr>
        <xdr:cNvPr id="21366" name="Text Box 707"/>
        <xdr:cNvSpPr txBox="1">
          <a:spLocks noChangeArrowheads="1"/>
        </xdr:cNvSpPr>
      </xdr:nvSpPr>
      <xdr:spPr bwMode="auto">
        <a:xfrm>
          <a:off x="4686300" y="4133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8"/>
    <xdr:sp macro="" textlink="">
      <xdr:nvSpPr>
        <xdr:cNvPr id="21367" name="Text Box 708"/>
        <xdr:cNvSpPr txBox="1">
          <a:spLocks noChangeArrowheads="1"/>
        </xdr:cNvSpPr>
      </xdr:nvSpPr>
      <xdr:spPr bwMode="auto">
        <a:xfrm>
          <a:off x="4686300" y="4133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68" name="Text Box 709"/>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69" name="Text Box 710"/>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70" name="Text Box 711"/>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71" name="Text Box 712"/>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72" name="Text Box 715"/>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73" name="Text Box 716"/>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74" name="Text Box 717"/>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75" name="Text Box 718"/>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76" name="Text Box 719"/>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77" name="Text Box 720"/>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78" name="Text Box 721"/>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79" name="Text Box 722"/>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80" name="Text Box 755"/>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81" name="Text Box 756"/>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82" name="Text Box 757"/>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83" name="Text Box 758"/>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84" name="Text Box 759"/>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85" name="Text Box 760"/>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86" name="Text Box 761"/>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87" name="Text Box 762"/>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88" name="Text Box 763"/>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89" name="Text Box 764"/>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90" name="Text Box 765"/>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91" name="Text Box 766"/>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92" name="Text Box 767"/>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93" name="Text Box 768"/>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94" name="Text Box 769"/>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95" name="Text Box 770"/>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96" name="Text Box 771"/>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97" name="Text Box 772"/>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98" name="Text Box 773"/>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399" name="Text Box 774"/>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400" name="Text Box 775"/>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401" name="Text Box 776"/>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402" name="Text Box 777"/>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205409"/>
    <xdr:sp macro="" textlink="">
      <xdr:nvSpPr>
        <xdr:cNvPr id="21403" name="Text Box 778"/>
        <xdr:cNvSpPr txBox="1">
          <a:spLocks noChangeArrowheads="1"/>
        </xdr:cNvSpPr>
      </xdr:nvSpPr>
      <xdr:spPr bwMode="auto">
        <a:xfrm>
          <a:off x="4686300" y="4133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04" name="Text Box 295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05" name="Text Box 295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06" name="Text Box 295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07" name="Text Box 295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08" name="Text Box 295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09" name="Text Box 295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10" name="Text Box 295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11" name="Text Box 295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12" name="Text Box 295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13" name="Text Box 296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14" name="Text Box 296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15" name="Text Box 296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16" name="Text Box 296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17" name="Text Box 296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18" name="Text Box 296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19" name="Text Box 296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20" name="Text Box 296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21" name="Text Box 296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22" name="Text Box 296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23" name="Text Box 297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24" name="Text Box 297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25" name="Text Box 297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26" name="Text Box 297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27" name="Text Box 297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28" name="Text Box 297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29" name="Text Box 297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30" name="Text Box 297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31" name="Text Box 297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32" name="Text Box 297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33" name="Text Box 298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34" name="Text Box 298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35" name="Text Box 298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36" name="Text Box 298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37" name="Text Box 298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38" name="Text Box 298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39" name="Text Box 298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40" name="Text Box 298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41" name="Text Box 298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42" name="Text Box 298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43" name="Text Box 299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44" name="Text Box 299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45" name="Text Box 299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46" name="Text Box 299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47" name="Text Box 299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48" name="Text Box 299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49" name="Text Box 299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50" name="Text Box 299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51" name="Text Box 299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52" name="Text Box 299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53" name="Text Box 300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54" name="Text Box 300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55" name="Text Box 300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56" name="Text Box 300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57" name="Text Box 300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58" name="Text Box 300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59" name="Text Box 300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60" name="Text Box 300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61" name="Text Box 300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62" name="Text Box 300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63" name="Text Box 301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64" name="Text Box 301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65" name="Text Box 301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66" name="Text Box 301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67" name="Text Box 301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68" name="Text Box 301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69" name="Text Box 301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70" name="Text Box 301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71" name="Text Box 301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72" name="Text Box 301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73" name="Text Box 302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74" name="Text Box 302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75" name="Text Box 302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76" name="Text Box 302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77" name="Text Box 302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78" name="Text Box 302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79" name="Text Box 302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80" name="Text Box 302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81" name="Text Box 302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82" name="Text Box 302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83" name="Text Box 303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84" name="Text Box 303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85" name="Text Box 303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86" name="Text Box 303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87" name="Text Box 303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88" name="Text Box 303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89" name="Text Box 303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90" name="Text Box 303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91" name="Text Box 303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92" name="Text Box 303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93" name="Text Box 304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94" name="Text Box 304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95" name="Text Box 304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96" name="Text Box 304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97" name="Text Box 304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98" name="Text Box 304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499" name="Text Box 304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00" name="Text Box 304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01" name="Text Box 304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02" name="Text Box 304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03" name="Text Box 305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04" name="Text Box 305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05" name="Text Box 305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06" name="Text Box 305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07" name="Text Box 305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08" name="Text Box 305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09" name="Text Box 305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10" name="Text Box 305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11" name="Text Box 305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12" name="Text Box 305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13" name="Text Box 306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14" name="Text Box 306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15" name="Text Box 306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16" name="Text Box 306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17" name="Text Box 306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18" name="Text Box 306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19" name="Text Box 306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20" name="Text Box 306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21" name="Text Box 306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22" name="Text Box 306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23" name="Text Box 307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24" name="Text Box 307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25" name="Text Box 307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26" name="Text Box 307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27" name="Text Box 307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28" name="Text Box 307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29" name="Text Box 307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30" name="Text Box 307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31" name="Text Box 307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32" name="Text Box 307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33" name="Text Box 308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34" name="Text Box 308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35" name="Text Box 308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36" name="Text Box 308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37" name="Text Box 308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38" name="Text Box 308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39" name="Text Box 308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40" name="Text Box 308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41" name="Text Box 308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42" name="Text Box 308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43" name="Text Box 309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44" name="Text Box 309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45" name="Text Box 309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46" name="Text Box 309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47" name="Text Box 309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48" name="Text Box 309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49" name="Text Box 309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50" name="Text Box 309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51" name="Text Box 309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52" name="Text Box 309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53" name="Text Box 310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54" name="Text Box 310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55" name="Text Box 310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56" name="Text Box 310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57" name="Text Box 310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58" name="Text Box 310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59" name="Text Box 310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60" name="Text Box 310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61" name="Text Box 310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62" name="Text Box 310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63" name="Text Box 311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64" name="Text Box 311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65" name="Text Box 311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66" name="Text Box 311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67" name="Text Box 311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68" name="Text Box 311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69" name="Text Box 311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70" name="Text Box 311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71" name="Text Box 311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72" name="Text Box 311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73" name="Text Box 312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74" name="Text Box 312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75" name="Text Box 312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76" name="Text Box 312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77" name="Text Box 312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78" name="Text Box 312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79" name="Text Box 312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80" name="Text Box 312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81" name="Text Box 312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82" name="Text Box 312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83" name="Text Box 313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84" name="Text Box 313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85" name="Text Box 313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86" name="Text Box 313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87" name="Text Box 313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88" name="Text Box 313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89" name="Text Box 313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90" name="Text Box 313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91" name="Text Box 313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92" name="Text Box 313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93" name="Text Box 314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94" name="Text Box 314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95" name="Text Box 314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96" name="Text Box 314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97" name="Text Box 314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98" name="Text Box 314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599" name="Text Box 314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00" name="Text Box 314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01" name="Text Box 314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02" name="Text Box 314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03" name="Text Box 315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04" name="Text Box 315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05" name="Text Box 315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06" name="Text Box 315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07" name="Text Box 315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08" name="Text Box 455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09" name="Text Box 456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10" name="Text Box 456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11" name="Text Box 456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12" name="Text Box 456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13" name="Text Box 456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14" name="Text Box 456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15" name="Text Box 456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16" name="Text Box 456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17" name="Text Box 456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18" name="Text Box 456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19" name="Text Box 457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20" name="Text Box 457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21" name="Text Box 457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22" name="Text Box 457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23" name="Text Box 457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24" name="Text Box 457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25" name="Text Box 457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26" name="Text Box 457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27" name="Text Box 457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28" name="Text Box 457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29" name="Text Box 458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30" name="Text Box 458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31" name="Text Box 458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32" name="Text Box 458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33" name="Text Box 458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34" name="Text Box 458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35" name="Text Box 458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36" name="Text Box 458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37" name="Text Box 458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38" name="Text Box 458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39" name="Text Box 459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40" name="Text Box 459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41" name="Text Box 459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42" name="Text Box 459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43" name="Text Box 459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44" name="Text Box 459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45" name="Text Box 459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46" name="Text Box 459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47" name="Text Box 459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48" name="Text Box 459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49" name="Text Box 460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50" name="Text Box 460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51" name="Text Box 460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52" name="Text Box 460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53" name="Text Box 460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54" name="Text Box 460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55" name="Text Box 460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56" name="Text Box 460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57" name="Text Box 460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58" name="Text Box 460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59" name="Text Box 461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60" name="Text Box 461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61" name="Text Box 461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62" name="Text Box 461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63" name="Text Box 461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64" name="Text Box 461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65" name="Text Box 461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66" name="Text Box 461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67" name="Text Box 461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68" name="Text Box 461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69" name="Text Box 462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70" name="Text Box 462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71" name="Text Box 462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72" name="Text Box 462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73" name="Text Box 462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74" name="Text Box 462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75" name="Text Box 462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76" name="Text Box 462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77" name="Text Box 462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78" name="Text Box 462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79" name="Text Box 463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80" name="Text Box 463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81" name="Text Box 463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82" name="Text Box 463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83" name="Text Box 463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84" name="Text Box 463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85" name="Text Box 463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86" name="Text Box 463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87" name="Text Box 463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88" name="Text Box 463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89" name="Text Box 464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90" name="Text Box 464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91" name="Text Box 464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92" name="Text Box 464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93" name="Text Box 464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94" name="Text Box 464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95" name="Text Box 464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96" name="Text Box 464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97" name="Text Box 464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98" name="Text Box 464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699" name="Text Box 465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00" name="Text Box 465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01" name="Text Box 465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02" name="Text Box 465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03" name="Text Box 465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04" name="Text Box 465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05" name="Text Box 465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06" name="Text Box 465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07" name="Text Box 465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08" name="Text Box 465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09" name="Text Box 466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10" name="Text Box 466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11" name="Text Box 466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12" name="Text Box 466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13" name="Text Box 466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14" name="Text Box 466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15" name="Text Box 466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16" name="Text Box 466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17" name="Text Box 466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18" name="Text Box 466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19" name="Text Box 467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20" name="Text Box 467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21" name="Text Box 467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22" name="Text Box 467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23" name="Text Box 467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24" name="Text Box 467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25" name="Text Box 467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26" name="Text Box 467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27" name="Text Box 467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28" name="Text Box 467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29" name="Text Box 468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30" name="Text Box 468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31" name="Text Box 468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32" name="Text Box 468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33" name="Text Box 468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34" name="Text Box 468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35" name="Text Box 468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36" name="Text Box 468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37" name="Text Box 468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38" name="Text Box 468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39" name="Text Box 469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40" name="Text Box 469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41" name="Text Box 469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42" name="Text Box 469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43" name="Text Box 469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44" name="Text Box 469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45" name="Text Box 469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46" name="Text Box 469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47" name="Text Box 469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48" name="Text Box 469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49" name="Text Box 470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50" name="Text Box 470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51" name="Text Box 470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52" name="Text Box 470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53" name="Text Box 470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54" name="Text Box 470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55" name="Text Box 470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56" name="Text Box 470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57" name="Text Box 470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58" name="Text Box 470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59" name="Text Box 471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60" name="Text Box 471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61" name="Text Box 471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62" name="Text Box 471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63" name="Text Box 471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64" name="Text Box 471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65" name="Text Box 471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66" name="Text Box 471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67" name="Text Box 471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68" name="Text Box 471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69" name="Text Box 472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70" name="Text Box 472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71" name="Text Box 472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72" name="Text Box 472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73" name="Text Box 472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74" name="Text Box 472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75" name="Text Box 472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76" name="Text Box 472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77" name="Text Box 472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78" name="Text Box 472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79" name="Text Box 473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80" name="Text Box 473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81" name="Text Box 473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82" name="Text Box 473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83" name="Text Box 473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84" name="Text Box 473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85" name="Text Box 473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86" name="Text Box 473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87" name="Text Box 473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88" name="Text Box 473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89" name="Text Box 474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90" name="Text Box 474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91" name="Text Box 474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92" name="Text Box 474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93" name="Text Box 474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94" name="Text Box 474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95" name="Text Box 474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96" name="Text Box 474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97" name="Text Box 474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98" name="Text Box 474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799" name="Text Box 475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00" name="Text Box 475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01" name="Text Box 475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02" name="Text Box 475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03" name="Text Box 475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04" name="Text Box 475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05" name="Text Box 475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06" name="Text Box 475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07" name="Text Box 475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08" name="Text Box 475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09" name="Text Box 476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10" name="Text Box 476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11" name="Text Box 476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12" name="Text Box 476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13" name="Text Box 476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14" name="Text Box 476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15" name="Text Box 476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16" name="Text Box 476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17" name="Text Box 476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18" name="Text Box 476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19" name="Text Box 477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20" name="Text Box 477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21" name="Text Box 477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22" name="Text Box 477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23" name="Text Box 477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24" name="Text Box 477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25" name="Text Box 477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26" name="Text Box 477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27" name="Text Box 477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28" name="Text Box 477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29" name="Text Box 478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30" name="Text Box 478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31" name="Text Box 478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32" name="Text Box 478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33" name="Text Box 478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34" name="Text Box 478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35" name="Text Box 478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36" name="Text Box 478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37" name="Text Box 478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38" name="Text Box 478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39" name="Text Box 479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40" name="Text Box 479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41" name="Text Box 479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42" name="Text Box 479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43" name="Text Box 479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44" name="Text Box 479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45" name="Text Box 479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46" name="Text Box 479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47" name="Text Box 479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48" name="Text Box 479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49" name="Text Box 480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50" name="Text Box 480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51" name="Text Box 480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52" name="Text Box 480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53" name="Text Box 480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54" name="Text Box 480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55" name="Text Box 480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56" name="Text Box 480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57" name="Text Box 480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58" name="Text Box 480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59" name="Text Box 481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60" name="Text Box 481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61" name="Text Box 481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62" name="Text Box 481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63" name="Text Box 481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64" name="Text Box 481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65" name="Text Box 481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66" name="Text Box 481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67" name="Text Box 481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68" name="Text Box 481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69" name="Text Box 482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70" name="Text Box 482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71" name="Text Box 482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72" name="Text Box 482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73" name="Text Box 482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74" name="Text Box 482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75" name="Text Box 482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76" name="Text Box 482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77" name="Text Box 482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78" name="Text Box 482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79" name="Text Box 483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80" name="Text Box 483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81" name="Text Box 483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82" name="Text Box 483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83" name="Text Box 483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84" name="Text Box 483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85" name="Text Box 483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86" name="Text Box 483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87" name="Text Box 483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88" name="Text Box 483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89" name="Text Box 484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90" name="Text Box 484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91" name="Text Box 484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92" name="Text Box 484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93" name="Text Box 484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94" name="Text Box 484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95" name="Text Box 484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96" name="Text Box 484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97" name="Text Box 484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98" name="Text Box 484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899" name="Text Box 485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00" name="Text Box 485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01" name="Text Box 485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02" name="Text Box 485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03" name="Text Box 485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04" name="Text Box 485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05" name="Text Box 485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06" name="Text Box 485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07" name="Text Box 485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08" name="Text Box 485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09" name="Text Box 486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10" name="Text Box 486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11" name="Text Box 486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12" name="Text Box 486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13" name="Text Box 486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14" name="Text Box 486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15" name="Text Box 486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16" name="Text Box 486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17" name="Text Box 486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18" name="Text Box 486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19" name="Text Box 487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20" name="Text Box 487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21" name="Text Box 487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22" name="Text Box 487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23" name="Text Box 487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24" name="Text Box 487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25" name="Text Box 487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26" name="Text Box 487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27" name="Text Box 487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28" name="Text Box 487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29" name="Text Box 488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30" name="Text Box 488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31" name="Text Box 488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32" name="Text Box 488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33" name="Text Box 488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34" name="Text Box 488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35" name="Text Box 488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36" name="Text Box 488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37" name="Text Box 488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38" name="Text Box 488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39" name="Text Box 489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40" name="Text Box 489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41" name="Text Box 489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42" name="Text Box 489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43" name="Text Box 489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44" name="Text Box 489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45" name="Text Box 489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46" name="Text Box 489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47" name="Text Box 489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48" name="Text Box 489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49" name="Text Box 490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50" name="Text Box 490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51" name="Text Box 490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52" name="Text Box 490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53" name="Text Box 490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54" name="Text Box 490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55" name="Text Box 490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56" name="Text Box 490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57" name="Text Box 490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58" name="Text Box 490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59" name="Text Box 491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60" name="Text Box 491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61" name="Text Box 491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62" name="Text Box 491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63" name="Text Box 491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64" name="Text Box 491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65" name="Text Box 491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66" name="Text Box 491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67" name="Text Box 491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68" name="Text Box 491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69" name="Text Box 492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70" name="Text Box 492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71" name="Text Box 492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72" name="Text Box 492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73" name="Text Box 492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74" name="Text Box 492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75" name="Text Box 492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76" name="Text Box 492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77" name="Text Box 492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78" name="Text Box 492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79" name="Text Box 493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80" name="Text Box 493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81" name="Text Box 493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82" name="Text Box 493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83" name="Text Box 493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84" name="Text Box 493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85" name="Text Box 493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86" name="Text Box 493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87" name="Text Box 493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88" name="Text Box 493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89" name="Text Box 494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90" name="Text Box 494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91" name="Text Box 494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92" name="Text Box 494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93" name="Text Box 494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94" name="Text Box 494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95" name="Text Box 494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96" name="Text Box 494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97" name="Text Box 494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98" name="Text Box 494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1999" name="Text Box 495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00" name="Text Box 495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01" name="Text Box 495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02" name="Text Box 495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03" name="Text Box 495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04" name="Text Box 495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05" name="Text Box 495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06" name="Text Box 495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07" name="Text Box 495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08" name="Text Box 495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09" name="Text Box 496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10" name="Text Box 496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11" name="Text Box 496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12" name="Text Box 496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13" name="Text Box 496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14" name="Text Box 496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15" name="Text Box 496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16" name="Text Box 496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17" name="Text Box 496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18" name="Text Box 496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19" name="Text Box 497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20" name="Text Box 497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21" name="Text Box 497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22" name="Text Box 497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23" name="Text Box 497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24" name="Text Box 497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25" name="Text Box 497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26" name="Text Box 497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27" name="Text Box 497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28" name="Text Box 497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29" name="Text Box 498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30" name="Text Box 498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31" name="Text Box 498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32" name="Text Box 498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33" name="Text Box 498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34" name="Text Box 498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35" name="Text Box 498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36" name="Text Box 498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37" name="Text Box 498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38" name="Text Box 498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39" name="Text Box 499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40" name="Text Box 499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41" name="Text Box 499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42" name="Text Box 499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43" name="Text Box 499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44" name="Text Box 499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45" name="Text Box 499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46" name="Text Box 499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47" name="Text Box 499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48" name="Text Box 499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49" name="Text Box 500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50" name="Text Box 500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51" name="Text Box 500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52" name="Text Box 500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53" name="Text Box 500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54" name="Text Box 500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55" name="Text Box 500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56" name="Text Box 500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57" name="Text Box 500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58" name="Text Box 500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59" name="Text Box 501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60" name="Text Box 501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61" name="Text Box 501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62" name="Text Box 501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63" name="Text Box 501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64" name="Text Box 501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65" name="Text Box 501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66" name="Text Box 501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67" name="Text Box 501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68" name="Text Box 501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69" name="Text Box 502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70" name="Text Box 502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71" name="Text Box 502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72" name="Text Box 502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73" name="Text Box 502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74" name="Text Box 502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75" name="Text Box 502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76" name="Text Box 502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77" name="Text Box 502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78" name="Text Box 502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79" name="Text Box 503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80" name="Text Box 503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81" name="Text Box 503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82" name="Text Box 503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83" name="Text Box 503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84" name="Text Box 503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85" name="Text Box 503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86" name="Text Box 503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87" name="Text Box 503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88" name="Text Box 503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89" name="Text Box 504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90" name="Text Box 504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91" name="Text Box 504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92" name="Text Box 504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93" name="Text Box 504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94" name="Text Box 504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95" name="Text Box 504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96" name="Text Box 504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97" name="Text Box 504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98" name="Text Box 504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099" name="Text Box 505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00" name="Text Box 505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01" name="Text Box 505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02" name="Text Box 505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03" name="Text Box 505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04" name="Text Box 505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05" name="Text Box 505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06" name="Text Box 505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07" name="Text Box 505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08" name="Text Box 505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09" name="Text Box 506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10" name="Text Box 506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11" name="Text Box 506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12" name="Text Box 506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13" name="Text Box 506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14" name="Text Box 506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15" name="Text Box 506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16" name="Text Box 506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17" name="Text Box 506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18" name="Text Box 506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19" name="Text Box 507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20" name="Text Box 507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21" name="Text Box 507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22" name="Text Box 507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23" name="Text Box 507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24" name="Text Box 507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25" name="Text Box 507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26" name="Text Box 507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27" name="Text Box 507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28" name="Text Box 507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29" name="Text Box 508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30" name="Text Box 508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31" name="Text Box 508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32" name="Text Box 508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33" name="Text Box 508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34" name="Text Box 508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35" name="Text Box 508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36" name="Text Box 508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37" name="Text Box 508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38" name="Text Box 508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39" name="Text Box 509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40" name="Text Box 509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41" name="Text Box 509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42" name="Text Box 509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43" name="Text Box 509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44" name="Text Box 509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45" name="Text Box 509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46" name="Text Box 509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47" name="Text Box 509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48" name="Text Box 509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49" name="Text Box 510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50" name="Text Box 510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51" name="Text Box 510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52" name="Text Box 510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53" name="Text Box 510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54" name="Text Box 510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55" name="Text Box 510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56" name="Text Box 510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57" name="Text Box 510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58" name="Text Box 510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59" name="Text Box 511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60" name="Text Box 511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61" name="Text Box 511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62" name="Text Box 511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63" name="Text Box 511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64" name="Text Box 511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65" name="Text Box 511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66" name="Text Box 511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67" name="Text Box 511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68" name="Text Box 511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69" name="Text Box 512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70" name="Text Box 512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71" name="Text Box 512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72" name="Text Box 512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73" name="Text Box 512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74" name="Text Box 512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75" name="Text Box 512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76" name="Text Box 512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77" name="Text Box 512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78" name="Text Box 512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79" name="Text Box 513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80" name="Text Box 513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81" name="Text Box 513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82" name="Text Box 513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83" name="Text Box 513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84" name="Text Box 513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85" name="Text Box 513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86" name="Text Box 513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87" name="Text Box 513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88" name="Text Box 513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89" name="Text Box 514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90" name="Text Box 514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91" name="Text Box 514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92" name="Text Box 514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93" name="Text Box 514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94" name="Text Box 514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95" name="Text Box 514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96" name="Text Box 514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97" name="Text Box 514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98" name="Text Box 514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199" name="Text Box 515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00" name="Text Box 519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01" name="Text Box 519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02" name="Text Box 519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03" name="Text Box 519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04" name="Text Box 519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05" name="Text Box 519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06" name="Text Box 519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07" name="Text Box 520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08" name="Text Box 520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09" name="Text Box 520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10" name="Text Box 520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11" name="Text Box 520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12" name="Text Box 520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13" name="Text Box 520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14" name="Text Box 520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15" name="Text Box 520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16" name="Text Box 520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17" name="Text Box 521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18" name="Text Box 521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19" name="Text Box 521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20" name="Text Box 521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21" name="Text Box 521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22" name="Text Box 521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23" name="Text Box 521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24" name="Text Box 521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25" name="Text Box 521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26" name="Text Box 521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27" name="Text Box 522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28" name="Text Box 522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29" name="Text Box 522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30" name="Text Box 522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31" name="Text Box 522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32" name="Text Box 522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33" name="Text Box 522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34" name="Text Box 522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35" name="Text Box 522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36" name="Text Box 522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37" name="Text Box 523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38" name="Text Box 523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39" name="Text Box 523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40" name="Text Box 523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41" name="Text Box 523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42" name="Text Box 523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43" name="Text Box 523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44" name="Text Box 523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45" name="Text Box 523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46" name="Text Box 523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47" name="Text Box 524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48" name="Text Box 524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49" name="Text Box 524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50" name="Text Box 524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51" name="Text Box 524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52" name="Text Box 524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53" name="Text Box 524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54" name="Text Box 524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55" name="Text Box 524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56" name="Text Box 524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57" name="Text Box 525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58" name="Text Box 525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59" name="Text Box 525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60" name="Text Box 525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61" name="Text Box 525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62" name="Text Box 525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63" name="Text Box 525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64" name="Text Box 525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65" name="Text Box 525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66" name="Text Box 525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67" name="Text Box 526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68" name="Text Box 526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69" name="Text Box 526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70" name="Text Box 526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71" name="Text Box 526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72" name="Text Box 526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73" name="Text Box 526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74" name="Text Box 526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75" name="Text Box 526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76" name="Text Box 526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77" name="Text Box 527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78" name="Text Box 5271"/>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79" name="Text Box 5272"/>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80" name="Text Box 5273"/>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81" name="Text Box 5274"/>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82" name="Text Box 5275"/>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83" name="Text Box 5276"/>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84" name="Text Box 5277"/>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85" name="Text Box 5278"/>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86" name="Text Box 5279"/>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9"/>
    <xdr:sp macro="" textlink="">
      <xdr:nvSpPr>
        <xdr:cNvPr id="22287" name="Text Box 5280"/>
        <xdr:cNvSpPr txBox="1">
          <a:spLocks noChangeArrowheads="1"/>
        </xdr:cNvSpPr>
      </xdr:nvSpPr>
      <xdr:spPr bwMode="auto">
        <a:xfrm>
          <a:off x="4686300" y="415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286</xdr:row>
      <xdr:rowOff>0</xdr:rowOff>
    </xdr:from>
    <xdr:to>
      <xdr:col>4</xdr:col>
      <xdr:colOff>85725</xdr:colOff>
      <xdr:row>287</xdr:row>
      <xdr:rowOff>19049</xdr:rowOff>
    </xdr:to>
    <xdr:sp macro="" textlink="">
      <xdr:nvSpPr>
        <xdr:cNvPr id="22288" name="Text Box 11003"/>
        <xdr:cNvSpPr txBox="1">
          <a:spLocks noChangeArrowheads="1"/>
        </xdr:cNvSpPr>
      </xdr:nvSpPr>
      <xdr:spPr bwMode="auto">
        <a:xfrm>
          <a:off x="4686300" y="5448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286</xdr:row>
      <xdr:rowOff>0</xdr:rowOff>
    </xdr:from>
    <xdr:to>
      <xdr:col>4</xdr:col>
      <xdr:colOff>85725</xdr:colOff>
      <xdr:row>287</xdr:row>
      <xdr:rowOff>19049</xdr:rowOff>
    </xdr:to>
    <xdr:sp macro="" textlink="">
      <xdr:nvSpPr>
        <xdr:cNvPr id="22289" name="Text Box 11004"/>
        <xdr:cNvSpPr txBox="1">
          <a:spLocks noChangeArrowheads="1"/>
        </xdr:cNvSpPr>
      </xdr:nvSpPr>
      <xdr:spPr bwMode="auto">
        <a:xfrm>
          <a:off x="4686300" y="5448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286</xdr:row>
      <xdr:rowOff>0</xdr:rowOff>
    </xdr:from>
    <xdr:to>
      <xdr:col>4</xdr:col>
      <xdr:colOff>85725</xdr:colOff>
      <xdr:row>287</xdr:row>
      <xdr:rowOff>19049</xdr:rowOff>
    </xdr:to>
    <xdr:sp macro="" textlink="">
      <xdr:nvSpPr>
        <xdr:cNvPr id="22290" name="Text Box 11005"/>
        <xdr:cNvSpPr txBox="1">
          <a:spLocks noChangeArrowheads="1"/>
        </xdr:cNvSpPr>
      </xdr:nvSpPr>
      <xdr:spPr bwMode="auto">
        <a:xfrm>
          <a:off x="4686300" y="5448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286</xdr:row>
      <xdr:rowOff>0</xdr:rowOff>
    </xdr:from>
    <xdr:to>
      <xdr:col>4</xdr:col>
      <xdr:colOff>85725</xdr:colOff>
      <xdr:row>287</xdr:row>
      <xdr:rowOff>19049</xdr:rowOff>
    </xdr:to>
    <xdr:sp macro="" textlink="">
      <xdr:nvSpPr>
        <xdr:cNvPr id="22291" name="Text Box 11006"/>
        <xdr:cNvSpPr txBox="1">
          <a:spLocks noChangeArrowheads="1"/>
        </xdr:cNvSpPr>
      </xdr:nvSpPr>
      <xdr:spPr bwMode="auto">
        <a:xfrm>
          <a:off x="4686300" y="5448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283</xdr:row>
      <xdr:rowOff>0</xdr:rowOff>
    </xdr:from>
    <xdr:ext cx="85725" cy="205408"/>
    <xdr:sp macro="" textlink="">
      <xdr:nvSpPr>
        <xdr:cNvPr id="22292" name="Text Box 947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293" name="Text Box 947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294" name="Text Box 947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295" name="Text Box 948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296" name="Text Box 948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297" name="Text Box 948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298" name="Text Box 948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299" name="Text Box 948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00" name="Text Box 948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01" name="Text Box 948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02" name="Text Box 948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03" name="Text Box 948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04" name="Text Box 948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05" name="Text Box 949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06" name="Text Box 949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07" name="Text Box 949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08" name="Text Box 949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09" name="Text Box 949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10" name="Text Box 949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11" name="Text Box 949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12" name="Text Box 949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13" name="Text Box 949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14" name="Text Box 949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15" name="Text Box 950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16" name="Text Box 950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17" name="Text Box 950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18" name="Text Box 950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19" name="Text Box 950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20" name="Text Box 950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21" name="Text Box 950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22" name="Text Box 950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23" name="Text Box 950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24" name="Text Box 950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25" name="Text Box 951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26" name="Text Box 951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27" name="Text Box 951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28" name="Text Box 951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29" name="Text Box 951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30" name="Text Box 951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31" name="Text Box 951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32" name="Text Box 951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33" name="Text Box 951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34" name="Text Box 951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35" name="Text Box 952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36" name="Text Box 952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37" name="Text Box 952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38" name="Text Box 952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39" name="Text Box 952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40" name="Text Box 952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41" name="Text Box 952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42" name="Text Box 952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43" name="Text Box 952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44" name="Text Box 952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45" name="Text Box 953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46" name="Text Box 953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47" name="Text Box 953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48" name="Text Box 953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49" name="Text Box 953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50" name="Text Box 953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51" name="Text Box 953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52" name="Text Box 953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53" name="Text Box 953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54" name="Text Box 953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55" name="Text Box 954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56" name="Text Box 954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57" name="Text Box 954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58" name="Text Box 954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59" name="Text Box 954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60" name="Text Box 954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61" name="Text Box 954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62" name="Text Box 954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63" name="Text Box 954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64" name="Text Box 954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65" name="Text Box 955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66" name="Text Box 955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67" name="Text Box 955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68" name="Text Box 955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69" name="Text Box 955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70" name="Text Box 955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71" name="Text Box 955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72" name="Text Box 955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73" name="Text Box 955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74" name="Text Box 955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75" name="Text Box 956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76" name="Text Box 956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77" name="Text Box 956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78" name="Text Box 956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79" name="Text Box 956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80" name="Text Box 956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81" name="Text Box 956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82" name="Text Box 956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83" name="Text Box 956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84" name="Text Box 956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85" name="Text Box 957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86" name="Text Box 957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87" name="Text Box 957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88" name="Text Box 957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89" name="Text Box 957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90" name="Text Box 957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91" name="Text Box 957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92" name="Text Box 957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93" name="Text Box 957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94" name="Text Box 957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95" name="Text Box 958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96" name="Text Box 958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97" name="Text Box 958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98" name="Text Box 958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399" name="Text Box 958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00" name="Text Box 958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01" name="Text Box 958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02" name="Text Box 958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03" name="Text Box 958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04" name="Text Box 958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05" name="Text Box 959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06" name="Text Box 959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07" name="Text Box 959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08" name="Text Box 959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09" name="Text Box 959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10" name="Text Box 959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11" name="Text Box 959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12" name="Text Box 959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13" name="Text Box 959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14" name="Text Box 959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15" name="Text Box 960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16" name="Text Box 960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17" name="Text Box 960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18" name="Text Box 960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19" name="Text Box 960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20" name="Text Box 960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21" name="Text Box 960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22" name="Text Box 960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23" name="Text Box 960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24" name="Text Box 960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25" name="Text Box 961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26" name="Text Box 961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27" name="Text Box 961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28" name="Text Box 961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29" name="Text Box 961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30" name="Text Box 961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31" name="Text Box 961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32" name="Text Box 961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33" name="Text Box 961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34" name="Text Box 961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35" name="Text Box 962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36" name="Text Box 962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37" name="Text Box 962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38" name="Text Box 962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39" name="Text Box 962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40" name="Text Box 962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41" name="Text Box 962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42" name="Text Box 962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43" name="Text Box 962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44" name="Text Box 962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45" name="Text Box 963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46" name="Text Box 963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47" name="Text Box 963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48" name="Text Box 963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49" name="Text Box 963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50" name="Text Box 9635"/>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51" name="Text Box 9636"/>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52" name="Text Box 9637"/>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53" name="Text Box 9638"/>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54" name="Text Box 9639"/>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55" name="Text Box 9640"/>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56" name="Text Box 9641"/>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57" name="Text Box 9642"/>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58" name="Text Box 964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59" name="Text Box 964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60" name="Text Box 964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61" name="Text Box 964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62" name="Text Box 964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63" name="Text Box 964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64" name="Text Box 964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65" name="Text Box 965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66" name="Text Box 9651"/>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67" name="Text Box 9652"/>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68" name="Text Box 9653"/>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69" name="Text Box 9654"/>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70" name="Text Box 9655"/>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71" name="Text Box 9656"/>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72" name="Text Box 965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473" name="Text Box 965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74" name="Text Box 9659"/>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75" name="Text Box 9660"/>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76" name="Text Box 9661"/>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77" name="Text Box 9662"/>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78" name="Text Box 9663"/>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79" name="Text Box 9664"/>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80" name="Text Box 9665"/>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81" name="Text Box 9666"/>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82" name="Text Box 9667"/>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83" name="Text Box 9668"/>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84" name="Text Box 9669"/>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85" name="Text Box 9670"/>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86" name="Text Box 9671"/>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87" name="Text Box 9672"/>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88" name="Text Box 9673"/>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89" name="Text Box 9674"/>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90" name="Text Box 9675"/>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91" name="Text Box 9676"/>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92" name="Text Box 9677"/>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93" name="Text Box 9678"/>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94" name="Text Box 9679"/>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95" name="Text Box 9680"/>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96" name="Text Box 9681"/>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97" name="Text Box 9682"/>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98" name="Text Box 9683"/>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499" name="Text Box 9684"/>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500" name="Text Box 9685"/>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501" name="Text Box 9686"/>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502" name="Text Box 9687"/>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503" name="Text Box 9688"/>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504" name="Text Box 9689"/>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505" name="Text Box 9690"/>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506" name="Text Box 9691"/>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507" name="Text Box 9692"/>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508" name="Text Box 9693"/>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509" name="Text Box 9694"/>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510" name="Text Box 9695"/>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11" name="Text Box 1029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12" name="Text Box 1029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13" name="Text Box 1029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14" name="Text Box 1029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15" name="Text Box 1029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16" name="Text Box 1029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17" name="Text Box 1029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18" name="Text Box 1029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19" name="Text Box 1029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20" name="Text Box 1029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21" name="Text Box 1030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22" name="Text Box 1030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23" name="Text Box 1030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24" name="Text Box 1030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25" name="Text Box 1030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26" name="Text Box 1030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27" name="Text Box 1030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28" name="Text Box 1030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29" name="Text Box 1030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30" name="Text Box 1030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31" name="Text Box 1031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32" name="Text Box 1031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33" name="Text Box 1031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34" name="Text Box 1031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35" name="Text Box 1031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36" name="Text Box 1031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37" name="Text Box 1031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38" name="Text Box 1031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39" name="Text Box 1031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40" name="Text Box 1031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41" name="Text Box 1032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42" name="Text Box 1032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43" name="Text Box 1032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44" name="Text Box 1032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45" name="Text Box 1032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46" name="Text Box 1032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47" name="Text Box 1032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48" name="Text Box 1032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49" name="Text Box 1032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50" name="Text Box 1032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51" name="Text Box 1033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52" name="Text Box 1033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53" name="Text Box 1128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54" name="Text Box 1128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55" name="Text Box 1128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56" name="Text Box 1128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57" name="Text Box 1129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58" name="Text Box 1129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59" name="Text Box 1129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60" name="Text Box 1129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61" name="Text Box 1129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62" name="Text Box 1129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63" name="Text Box 1129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64" name="Text Box 1129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65" name="Text Box 1129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66" name="Text Box 1129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67" name="Text Box 1130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68" name="Text Box 1130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69" name="Text Box 1130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70" name="Text Box 1130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71" name="Text Box 1130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72" name="Text Box 1130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73" name="Text Box 1130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74" name="Text Box 1130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75" name="Text Box 1130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76" name="Text Box 1130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77" name="Text Box 1131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78" name="Text Box 1131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79" name="Text Box 1131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80" name="Text Box 1131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81" name="Text Box 1131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82" name="Text Box 1131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83" name="Text Box 1131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84" name="Text Box 1131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85" name="Text Box 1131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86" name="Text Box 1131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87" name="Text Box 1132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88" name="Text Box 1132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89" name="Text Box 1132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90" name="Text Box 1132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91" name="Text Box 1132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92" name="Text Box 1132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93" name="Text Box 1132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94" name="Text Box 1132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95" name="Text Box 1132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96" name="Text Box 1132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97" name="Text Box 1133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98" name="Text Box 1133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599" name="Text Box 1133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00" name="Text Box 1133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01" name="Text Box 1133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02" name="Text Box 1133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03" name="Text Box 1133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04" name="Text Box 1133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05" name="Text Box 1133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06" name="Text Box 1133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07" name="Text Box 1134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08" name="Text Box 1134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09" name="Text Box 1134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10" name="Text Box 1134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11" name="Text Box 1134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12" name="Text Box 1134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13" name="Text Box 1134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14" name="Text Box 1134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15" name="Text Box 1134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16" name="Text Box 1134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17" name="Text Box 1135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18" name="Text Box 1135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19" name="Text Box 1135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20" name="Text Box 1135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21" name="Text Box 1135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22" name="Text Box 1135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23" name="Text Box 1135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24" name="Text Box 1135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25" name="Text Box 1135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26" name="Text Box 1135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27" name="Text Box 1136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28" name="Text Box 1136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29" name="Text Box 1136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30" name="Text Box 1136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31" name="Text Box 1136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32" name="Text Box 1136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33" name="Text Box 1136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34" name="Text Box 1136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35" name="Text Box 1136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36" name="Text Box 1136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37" name="Text Box 1137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38" name="Text Box 1137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39" name="Text Box 1137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40" name="Text Box 1137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41" name="Text Box 1137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42" name="Text Box 1137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43" name="Text Box 1137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44" name="Text Box 1137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45" name="Text Box 1137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46" name="Text Box 1137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47" name="Text Box 1138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48" name="Text Box 1138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49" name="Text Box 1138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50" name="Text Box 1138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51" name="Text Box 1138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52" name="Text Box 1138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53" name="Text Box 1138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54" name="Text Box 1138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55" name="Text Box 1138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56" name="Text Box 1138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57" name="Text Box 1139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58" name="Text Box 1139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59" name="Text Box 1139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60" name="Text Box 1139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61" name="Text Box 1139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62" name="Text Box 1139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63" name="Text Box 1139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64" name="Text Box 1139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65" name="Text Box 1139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66" name="Text Box 1139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67" name="Text Box 1140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68" name="Text Box 1140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69" name="Text Box 1140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70" name="Text Box 1140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71" name="Text Box 1140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72" name="Text Box 1140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73" name="Text Box 1140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74" name="Text Box 1140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75" name="Text Box 1140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76" name="Text Box 1140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77" name="Text Box 1141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78" name="Text Box 1141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79" name="Text Box 1141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80" name="Text Box 1141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81" name="Text Box 1141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82" name="Text Box 1141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83" name="Text Box 1141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84" name="Text Box 1141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85" name="Text Box 1141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86" name="Text Box 1141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87" name="Text Box 1142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88" name="Text Box 1142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89" name="Text Box 1142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90" name="Text Box 1142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91" name="Text Box 1142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92" name="Text Box 1142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93" name="Text Box 1142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94" name="Text Box 1142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95" name="Text Box 1142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96" name="Text Box 1142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97" name="Text Box 1143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98" name="Text Box 1143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699" name="Text Box 1143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00" name="Text Box 1143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01" name="Text Box 1143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02" name="Text Box 1143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03" name="Text Box 1143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04" name="Text Box 1143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05" name="Text Box 1143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06" name="Text Box 1143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07" name="Text Box 1144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08" name="Text Box 1144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09" name="Text Box 1144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10" name="Text Box 1144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11" name="Text Box 1144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12" name="Text Box 1144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13" name="Text Box 1144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14" name="Text Box 1144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15" name="Text Box 1144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16" name="Text Box 1144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17" name="Text Box 1145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18" name="Text Box 1145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19" name="Text Box 1145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20" name="Text Box 1145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21" name="Text Box 1145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22" name="Text Box 1145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23" name="Text Box 1145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24" name="Text Box 1145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25" name="Text Box 1145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26" name="Text Box 1145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27" name="Text Box 1146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28" name="Text Box 1146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29" name="Text Box 1146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30" name="Text Box 1146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31" name="Text Box 1146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32" name="Text Box 1146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33" name="Text Box 1146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34" name="Text Box 1146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35" name="Text Box 1146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36" name="Text Box 1146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37" name="Text Box 1147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38" name="Text Box 1147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39" name="Text Box 1147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40" name="Text Box 1147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41" name="Text Box 1147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42" name="Text Box 1147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43" name="Text Box 1147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44" name="Text Box 1147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45" name="Text Box 1147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46" name="Text Box 1147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47" name="Text Box 1148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48" name="Text Box 1148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49" name="Text Box 1148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50" name="Text Box 1148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51" name="Text Box 1148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52" name="Text Box 1148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53" name="Text Box 1148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54" name="Text Box 1148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55" name="Text Box 1148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56" name="Text Box 1148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57" name="Text Box 1149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58" name="Text Box 1149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59" name="Text Box 1149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60" name="Text Box 1149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61" name="Text Box 1149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62" name="Text Box 1149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63" name="Text Box 1149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64" name="Text Box 1149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65" name="Text Box 1149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66" name="Text Box 1149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67" name="Text Box 1150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68" name="Text Box 1150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69" name="Text Box 1150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70" name="Text Box 1150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71" name="Text Box 1150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72" name="Text Box 1150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73" name="Text Box 1150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74" name="Text Box 1150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75" name="Text Box 1150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76" name="Text Box 1150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77" name="Text Box 1151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78" name="Text Box 1151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79" name="Text Box 1151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80" name="Text Box 1151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81" name="Text Box 1151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82" name="Text Box 1151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83" name="Text Box 1151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84" name="Text Box 1151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85" name="Text Box 1151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86" name="Text Box 1151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87" name="Text Box 1152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88" name="Text Box 1152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89" name="Text Box 1152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90" name="Text Box 1152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91" name="Text Box 1152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92" name="Text Box 1152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93" name="Text Box 1152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94" name="Text Box 1152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95" name="Text Box 1152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96" name="Text Box 1152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97" name="Text Box 1153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98" name="Text Box 1153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799" name="Text Box 1153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800" name="Text Box 1153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801" name="Text Box 1153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802" name="Text Box 1153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803" name="Text Box 1153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804" name="Text Box 1153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805" name="Text Box 1153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806" name="Text Box 1153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807" name="Text Box 11540"/>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808" name="Text Box 11541"/>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809" name="Text Box 11542"/>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810" name="Text Box 1154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811" name="Text Box 1154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812" name="Text Box 1154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813" name="Text Box 1154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814" name="Text Box 11547"/>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815" name="Text Box 11548"/>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816" name="Text Box 11549"/>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817" name="Text Box 9639"/>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818" name="Text Box 9640"/>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819" name="Text Box 9641"/>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2820" name="Text Box 9642"/>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821" name="Text Box 9643"/>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822" name="Text Box 9644"/>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823" name="Text Box 9645"/>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8"/>
    <xdr:sp macro="" textlink="">
      <xdr:nvSpPr>
        <xdr:cNvPr id="22824" name="Text Box 9646"/>
        <xdr:cNvSpPr txBox="1">
          <a:spLocks noChangeArrowheads="1"/>
        </xdr:cNvSpPr>
      </xdr:nvSpPr>
      <xdr:spPr bwMode="auto">
        <a:xfrm>
          <a:off x="4686300" y="5391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25" name="Text Box 155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26" name="Text Box 155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27" name="Text Box 155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28" name="Text Box 155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29" name="Text Box 155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30" name="Text Box 155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31" name="Text Box 155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32" name="Text Box 155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33" name="Text Box 155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34" name="Text Box 155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35" name="Text Box 11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36" name="Text Box 11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37" name="Text Box 11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38" name="Text Box 11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39" name="Text Box 11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40" name="Text Box 11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41" name="Text Box 11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42" name="Text Box 11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43" name="Text Box 11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44" name="Text Box 11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45" name="Text Box 11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46" name="Text Box 11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47" name="Text Box 11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48" name="Text Box 11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49" name="Text Box 11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50" name="Text Box 11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51" name="Text Box 11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52" name="Text Box 11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53" name="Text Box 11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54" name="Text Box 11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55" name="Text Box 11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56" name="Text Box 11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57" name="Text Box 11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58" name="Text Box 11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59" name="Text Box 11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60" name="Text Box 11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61" name="Text Box 11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62" name="Text Box 11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63" name="Text Box 11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64" name="Text Box 11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65" name="Text Box 11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66" name="Text Box 11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67" name="Text Box 11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68" name="Text Box 11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69" name="Text Box 11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70" name="Text Box 11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71" name="Text Box 11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72" name="Text Box 11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73" name="Text Box 11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74" name="Text Box 11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75" name="Text Box 11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76" name="Text Box 11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77" name="Text Box 11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78" name="Text Box 11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79" name="Text Box 11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80" name="Text Box 11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81" name="Text Box 11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82" name="Text Box 11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83" name="Text Box 11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84" name="Text Box 11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85" name="Text Box 12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86" name="Text Box 12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87" name="Text Box 12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88" name="Text Box 12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89" name="Text Box 12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90" name="Text Box 12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91" name="Text Box 12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92" name="Text Box 12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93" name="Text Box 12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94" name="Text Box 12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95" name="Text Box 12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96" name="Text Box 12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97" name="Text Box 12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98" name="Text Box 12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899" name="Text Box 12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00" name="Text Box 12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01" name="Text Box 12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02" name="Text Box 12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03" name="Text Box 12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04" name="Text Box 12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05" name="Text Box 12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06" name="Text Box 12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07" name="Text Box 12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08" name="Text Box 12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09" name="Text Box 12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10" name="Text Box 12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11" name="Text Box 12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12" name="Text Box 12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13" name="Text Box 12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14" name="Text Box 12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15" name="Text Box 12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16" name="Text Box 12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17" name="Text Box 12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18" name="Text Box 12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19" name="Text Box 12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20" name="Text Box 12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21" name="Text Box 12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22" name="Text Box 12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23" name="Text Box 12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24" name="Text Box 12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25" name="Text Box 12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26" name="Text Box 12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27" name="Text Box 124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28" name="Text Box 124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29" name="Text Box 124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30" name="Text Box 124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31" name="Text Box 124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32" name="Text Box 124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33" name="Text Box 124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34" name="Text Box 124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35" name="Text Box 12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36" name="Text Box 12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37" name="Text Box 12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38" name="Text Box 12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39" name="Text Box 12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40" name="Text Box 12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41" name="Text Box 12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42" name="Text Box 12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43" name="Text Box 12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44" name="Text Box 12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45" name="Text Box 12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46" name="Text Box 12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47" name="Text Box 12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48" name="Text Box 12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49" name="Text Box 12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50" name="Text Box 12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51" name="Text Box 12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52" name="Text Box 12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53" name="Text Box 12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54" name="Text Box 12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55" name="Text Box 12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56" name="Text Box 12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57" name="Text Box 12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58" name="Text Box 12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59" name="Text Box 12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60" name="Text Box 12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61" name="Text Box 12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62" name="Text Box 12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63" name="Text Box 12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64" name="Text Box 12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65" name="Text Box 12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66" name="Text Box 12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67" name="Text Box 12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68" name="Text Box 12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69" name="Text Box 12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70" name="Text Box 12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71" name="Text Box 12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72" name="Text Box 12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73" name="Text Box 12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74" name="Text Box 12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75" name="Text Box 12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76" name="Text Box 12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77" name="Text Box 12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78" name="Text Box 12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79" name="Text Box 12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80" name="Text Box 12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81" name="Text Box 12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82" name="Text Box 12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83" name="Text Box 12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84" name="Text Box 12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85" name="Text Box 13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86" name="Text Box 13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87" name="Text Box 13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88" name="Text Box 13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89" name="Text Box 13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90" name="Text Box 13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91" name="Text Box 13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92" name="Text Box 13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93" name="Text Box 13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94" name="Text Box 13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95" name="Text Box 13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96" name="Text Box 13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97" name="Text Box 13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98" name="Text Box 13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2999" name="Text Box 13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00" name="Text Box 13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01" name="Text Box 13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02" name="Text Box 13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03" name="Text Box 13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04" name="Text Box 13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05" name="Text Box 13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06" name="Text Box 13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07" name="Text Box 13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08" name="Text Box 13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09" name="Text Box 13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10" name="Text Box 13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11" name="Text Box 13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12" name="Text Box 13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13" name="Text Box 13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14" name="Text Box 13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15" name="Text Box 13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16" name="Text Box 13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17" name="Text Box 13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18" name="Text Box 13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19" name="Text Box 13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20" name="Text Box 13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21" name="Text Box 13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22" name="Text Box 13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23" name="Text Box 13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24" name="Text Box 13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25" name="Text Box 13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26" name="Text Box 13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27" name="Text Box 134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28" name="Text Box 134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29" name="Text Box 134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30" name="Text Box 134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31" name="Text Box 134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32" name="Text Box 134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33" name="Text Box 134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34" name="Text Box 134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35" name="Text Box 13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36" name="Text Box 13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37" name="Text Box 13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38" name="Text Box 13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39" name="Text Box 13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40" name="Text Box 13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41" name="Text Box 13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42" name="Text Box 13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43" name="Text Box 13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44" name="Text Box 13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45" name="Text Box 13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46" name="Text Box 13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47" name="Text Box 13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48" name="Text Box 13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49" name="Text Box 13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50" name="Text Box 13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51" name="Text Box 13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52" name="Text Box 13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53" name="Text Box 13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54" name="Text Box 13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55" name="Text Box 13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56" name="Text Box 13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57" name="Text Box 13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58" name="Text Box 13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59" name="Text Box 13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60" name="Text Box 13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61" name="Text Box 13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62" name="Text Box 13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63" name="Text Box 13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64" name="Text Box 13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65" name="Text Box 13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66" name="Text Box 13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67" name="Text Box 13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68" name="Text Box 13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69" name="Text Box 13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70" name="Text Box 13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71" name="Text Box 13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72" name="Text Box 13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73" name="Text Box 13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74" name="Text Box 13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75" name="Text Box 13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76" name="Text Box 13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77" name="Text Box 13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78" name="Text Box 13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79" name="Text Box 13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80" name="Text Box 13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81" name="Text Box 13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82" name="Text Box 13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83" name="Text Box 13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84" name="Text Box 13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85" name="Text Box 14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86" name="Text Box 14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87" name="Text Box 14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88" name="Text Box 14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89" name="Text Box 14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90" name="Text Box 14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91" name="Text Box 14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92" name="Text Box 14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93" name="Text Box 14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94" name="Text Box 14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95" name="Text Box 14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96" name="Text Box 14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97" name="Text Box 14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98" name="Text Box 14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099" name="Text Box 14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00" name="Text Box 14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01" name="Text Box 14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02" name="Text Box 14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03" name="Text Box 14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04" name="Text Box 14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05" name="Text Box 14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06" name="Text Box 14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07" name="Text Box 14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08" name="Text Box 14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09" name="Text Box 14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10" name="Text Box 14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11" name="Text Box 14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12" name="Text Box 14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13" name="Text Box 14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14" name="Text Box 14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15" name="Text Box 14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16" name="Text Box 14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17" name="Text Box 14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18" name="Text Box 14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19" name="Text Box 14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20" name="Text Box 14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21" name="Text Box 14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22" name="Text Box 14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23" name="Text Box 14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24" name="Text Box 14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25" name="Text Box 14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26" name="Text Box 14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27" name="Text Box 144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28" name="Text Box 144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29" name="Text Box 144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30" name="Text Box 144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31" name="Text Box 144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32" name="Text Box 144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33" name="Text Box 144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34" name="Text Box 144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35" name="Text Box 14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36" name="Text Box 14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37" name="Text Box 14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38" name="Text Box 14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39" name="Text Box 14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40" name="Text Box 14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41" name="Text Box 14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42" name="Text Box 14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43" name="Text Box 14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44" name="Text Box 14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45" name="Text Box 14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46" name="Text Box 14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47" name="Text Box 14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48" name="Text Box 14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49" name="Text Box 14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50" name="Text Box 14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51" name="Text Box 14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52" name="Text Box 14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53" name="Text Box 14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54" name="Text Box 14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55" name="Text Box 14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56" name="Text Box 14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57" name="Text Box 14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58" name="Text Box 14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59" name="Text Box 14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60" name="Text Box 14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61" name="Text Box 14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62" name="Text Box 14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63" name="Text Box 14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64" name="Text Box 14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65" name="Text Box 14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66" name="Text Box 14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67" name="Text Box 14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68" name="Text Box 14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69" name="Text Box 14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70" name="Text Box 14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71" name="Text Box 14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72" name="Text Box 14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73" name="Text Box 14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74" name="Text Box 14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75" name="Text Box 14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76" name="Text Box 14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77" name="Text Box 14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78" name="Text Box 14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79" name="Text Box 14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80" name="Text Box 14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81" name="Text Box 14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82" name="Text Box 14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83" name="Text Box 14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84" name="Text Box 14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85" name="Text Box 15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86" name="Text Box 15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87" name="Text Box 15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88" name="Text Box 15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89" name="Text Box 15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90" name="Text Box 15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91" name="Text Box 15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92" name="Text Box 15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93" name="Text Box 15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94" name="Text Box 15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95" name="Text Box 15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96" name="Text Box 15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97" name="Text Box 15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98" name="Text Box 15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199" name="Text Box 15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00" name="Text Box 15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01" name="Text Box 15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02" name="Text Box 15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03" name="Text Box 15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04" name="Text Box 15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05" name="Text Box 15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06" name="Text Box 15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07" name="Text Box 15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08" name="Text Box 15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09" name="Text Box 15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10" name="Text Box 15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11" name="Text Box 15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12" name="Text Box 15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13" name="Text Box 15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14" name="Text Box 15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15" name="Text Box 15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16" name="Text Box 15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17" name="Text Box 15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18" name="Text Box 15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19" name="Text Box 15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20" name="Text Box 15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21" name="Text Box 15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22" name="Text Box 15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23" name="Text Box 15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24" name="Text Box 15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25" name="Text Box 15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26" name="Text Box 15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27" name="Text Box 154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28" name="Text Box 154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29" name="Text Box 154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30" name="Text Box 154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31" name="Text Box 154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32" name="Text Box 154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33" name="Text Box 154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34" name="Text Box 154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35" name="Text Box 15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36" name="Text Box 15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37" name="Text Box 15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38" name="Text Box 15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39" name="Text Box 15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40" name="Text Box 15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41" name="Text Box 15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42" name="Text Box 15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43" name="Text Box 15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44" name="Text Box 15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45" name="Text Box 15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46" name="Text Box 15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47" name="Text Box 15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48" name="Text Box 15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49" name="Text Box 15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50" name="Text Box 15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51" name="Text Box 15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52" name="Text Box 15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53" name="Text Box 15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54" name="Text Box 15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55" name="Text Box 15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56" name="Text Box 15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57" name="Text Box 15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58" name="Text Box 15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59" name="Text Box 15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60" name="Text Box 15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61" name="Text Box 15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62" name="Text Box 15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63" name="Text Box 15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64" name="Text Box 15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65" name="Text Box 15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66" name="Text Box 15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67" name="Text Box 15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68" name="Text Box 15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69" name="Text Box 15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70" name="Text Box 15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71" name="Text Box 15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72" name="Text Box 15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73" name="Text Box 15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74" name="Text Box 15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75" name="Text Box 15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76" name="Text Box 15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77" name="Text Box 15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78" name="Text Box 15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79" name="Text Box 15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80" name="Text Box 15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81" name="Text Box 15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82" name="Text Box 15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83" name="Text Box 15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84" name="Text Box 15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85" name="Text Box 16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86" name="Text Box 16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87" name="Text Box 16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88" name="Text Box 16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89" name="Text Box 16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90" name="Text Box 16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91" name="Text Box 16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92" name="Text Box 16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93" name="Text Box 16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94" name="Text Box 16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95" name="Text Box 16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96" name="Text Box 16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97" name="Text Box 16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98" name="Text Box 16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299" name="Text Box 16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00" name="Text Box 16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01" name="Text Box 16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02" name="Text Box 16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03" name="Text Box 16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04" name="Text Box 16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05" name="Text Box 16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06" name="Text Box 16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07" name="Text Box 16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08" name="Text Box 16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09" name="Text Box 16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10" name="Text Box 16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11" name="Text Box 16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12" name="Text Box 16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13" name="Text Box 16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14" name="Text Box 16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15" name="Text Box 16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16" name="Text Box 16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17" name="Text Box 16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18" name="Text Box 16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19" name="Text Box 16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20" name="Text Box 16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21" name="Text Box 16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22" name="Text Box 16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23" name="Text Box 16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24" name="Text Box 16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25" name="Text Box 16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26" name="Text Box 16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27" name="Text Box 164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28" name="Text Box 164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29" name="Text Box 164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30" name="Text Box 164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31" name="Text Box 164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32" name="Text Box 164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33" name="Text Box 164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34" name="Text Box 164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35" name="Text Box 16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36" name="Text Box 16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37" name="Text Box 16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38" name="Text Box 16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39" name="Text Box 16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40" name="Text Box 16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41" name="Text Box 16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42" name="Text Box 16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43" name="Text Box 16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44" name="Text Box 16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45" name="Text Box 16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46" name="Text Box 16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47" name="Text Box 16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48" name="Text Box 16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49" name="Text Box 16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50" name="Text Box 16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51" name="Text Box 16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52" name="Text Box 16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53" name="Text Box 16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54" name="Text Box 16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55" name="Text Box 16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56" name="Text Box 16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57" name="Text Box 16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58" name="Text Box 16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59" name="Text Box 16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60" name="Text Box 16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61" name="Text Box 16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62" name="Text Box 16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63" name="Text Box 16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64" name="Text Box 16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65" name="Text Box 16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66" name="Text Box 16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67" name="Text Box 16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68" name="Text Box 16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69" name="Text Box 16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70" name="Text Box 16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71" name="Text Box 16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72" name="Text Box 16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73" name="Text Box 16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74" name="Text Box 16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75" name="Text Box 16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76" name="Text Box 16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77" name="Text Box 16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78" name="Text Box 16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79" name="Text Box 16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80" name="Text Box 16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81" name="Text Box 16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82" name="Text Box 16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83" name="Text Box 16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84" name="Text Box 16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85" name="Text Box 17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86" name="Text Box 17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87" name="Text Box 17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88" name="Text Box 17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89" name="Text Box 17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90" name="Text Box 17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91" name="Text Box 17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92" name="Text Box 17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93" name="Text Box 17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94" name="Text Box 17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95" name="Text Box 17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96" name="Text Box 17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97" name="Text Box 17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98" name="Text Box 17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399" name="Text Box 17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00" name="Text Box 17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01" name="Text Box 17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02" name="Text Box 17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03" name="Text Box 17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04" name="Text Box 17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05" name="Text Box 17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06" name="Text Box 17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07" name="Text Box 17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08" name="Text Box 17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09" name="Text Box 17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10" name="Text Box 17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11" name="Text Box 17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12" name="Text Box 17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13" name="Text Box 17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14" name="Text Box 17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15" name="Text Box 17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16" name="Text Box 17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17" name="Text Box 17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18" name="Text Box 17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19" name="Text Box 17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20" name="Text Box 17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21" name="Text Box 17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22" name="Text Box 17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23" name="Text Box 17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24" name="Text Box 17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25" name="Text Box 17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26" name="Text Box 17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27" name="Text Box 174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28" name="Text Box 174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29" name="Text Box 174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30" name="Text Box 174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31" name="Text Box 174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32" name="Text Box 174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33" name="Text Box 174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34" name="Text Box 174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35" name="Text Box 17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36" name="Text Box 17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37" name="Text Box 17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38" name="Text Box 17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39" name="Text Box 17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40" name="Text Box 17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41" name="Text Box 17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42" name="Text Box 17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43" name="Text Box 17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44" name="Text Box 17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45" name="Text Box 17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46" name="Text Box 17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47" name="Text Box 17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48" name="Text Box 17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49" name="Text Box 17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50" name="Text Box 17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51" name="Text Box 17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52" name="Text Box 17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53" name="Text Box 17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54" name="Text Box 17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55" name="Text Box 17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56" name="Text Box 17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57" name="Text Box 17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58" name="Text Box 17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59" name="Text Box 17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60" name="Text Box 17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61" name="Text Box 17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62" name="Text Box 17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63" name="Text Box 17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64" name="Text Box 17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65" name="Text Box 17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66" name="Text Box 17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67" name="Text Box 17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68" name="Text Box 17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69" name="Text Box 17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70" name="Text Box 17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71" name="Text Box 17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72" name="Text Box 17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73" name="Text Box 17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74" name="Text Box 17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75" name="Text Box 17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76" name="Text Box 17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77" name="Text Box 17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78" name="Text Box 17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79" name="Text Box 17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80" name="Text Box 17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81" name="Text Box 17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82" name="Text Box 17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83" name="Text Box 17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84" name="Text Box 17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85" name="Text Box 18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86" name="Text Box 18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87" name="Text Box 18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88" name="Text Box 18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89" name="Text Box 18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90" name="Text Box 18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91" name="Text Box 18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92" name="Text Box 18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93" name="Text Box 18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94" name="Text Box 18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95" name="Text Box 18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96" name="Text Box 18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97" name="Text Box 18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98" name="Text Box 18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499" name="Text Box 18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00" name="Text Box 18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01" name="Text Box 18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02" name="Text Box 18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03" name="Text Box 18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04" name="Text Box 18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05" name="Text Box 18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06" name="Text Box 18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07" name="Text Box 18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08" name="Text Box 18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09" name="Text Box 18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10" name="Text Box 18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11" name="Text Box 18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12" name="Text Box 18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13" name="Text Box 18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14" name="Text Box 18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15" name="Text Box 18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16" name="Text Box 18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17" name="Text Box 18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18" name="Text Box 18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19" name="Text Box 18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20" name="Text Box 18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21" name="Text Box 18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22" name="Text Box 18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23" name="Text Box 18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24" name="Text Box 18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25" name="Text Box 18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26" name="Text Box 18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27" name="Text Box 184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28" name="Text Box 184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29" name="Text Box 184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30" name="Text Box 184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31" name="Text Box 184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32" name="Text Box 184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33" name="Text Box 184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34" name="Text Box 184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35" name="Text Box 18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36" name="Text Box 18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37" name="Text Box 18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38" name="Text Box 18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39" name="Text Box 18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40" name="Text Box 18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41" name="Text Box 18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42" name="Text Box 18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43" name="Text Box 18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44" name="Text Box 18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45" name="Text Box 18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46" name="Text Box 18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47" name="Text Box 18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48" name="Text Box 18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49" name="Text Box 18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50" name="Text Box 18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51" name="Text Box 18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52" name="Text Box 18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53" name="Text Box 18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54" name="Text Box 18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55" name="Text Box 18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56" name="Text Box 18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57" name="Text Box 18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58" name="Text Box 18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59" name="Text Box 18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60" name="Text Box 18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61" name="Text Box 18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62" name="Text Box 18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63" name="Text Box 18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64" name="Text Box 18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65" name="Text Box 18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66" name="Text Box 18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67" name="Text Box 18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68" name="Text Box 18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69" name="Text Box 18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70" name="Text Box 18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71" name="Text Box 18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72" name="Text Box 18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73" name="Text Box 18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74" name="Text Box 18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75" name="Text Box 18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76" name="Text Box 18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77" name="Text Box 18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78" name="Text Box 18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79" name="Text Box 18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80" name="Text Box 18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81" name="Text Box 18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82" name="Text Box 18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83" name="Text Box 18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84" name="Text Box 18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85" name="Text Box 19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86" name="Text Box 19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87" name="Text Box 19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88" name="Text Box 19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89" name="Text Box 19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90" name="Text Box 19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91" name="Text Box 19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92" name="Text Box 19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93" name="Text Box 19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94" name="Text Box 19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95" name="Text Box 19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96" name="Text Box 19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97" name="Text Box 19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98" name="Text Box 19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599" name="Text Box 19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00" name="Text Box 19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01" name="Text Box 19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02" name="Text Box 19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03" name="Text Box 19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04" name="Text Box 19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05" name="Text Box 19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06" name="Text Box 19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07" name="Text Box 19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08" name="Text Box 19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09" name="Text Box 19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10" name="Text Box 19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11" name="Text Box 19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12" name="Text Box 19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13" name="Text Box 19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14" name="Text Box 19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15" name="Text Box 19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16" name="Text Box 19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17" name="Text Box 19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18" name="Text Box 19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19" name="Text Box 19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20" name="Text Box 19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21" name="Text Box 19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22" name="Text Box 19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23" name="Text Box 19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24" name="Text Box 19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25" name="Text Box 19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26" name="Text Box 19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27" name="Text Box 194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28" name="Text Box 194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29" name="Text Box 194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30" name="Text Box 194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31" name="Text Box 194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32" name="Text Box 194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33" name="Text Box 194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34" name="Text Box 194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35" name="Text Box 19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36" name="Text Box 19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37" name="Text Box 19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38" name="Text Box 19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39" name="Text Box 19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40" name="Text Box 19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41" name="Text Box 19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42" name="Text Box 19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43" name="Text Box 19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44" name="Text Box 19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45" name="Text Box 19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46" name="Text Box 19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47" name="Text Box 19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48" name="Text Box 19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49" name="Text Box 19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50" name="Text Box 19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51" name="Text Box 19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52" name="Text Box 19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53" name="Text Box 19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54" name="Text Box 19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55" name="Text Box 19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56" name="Text Box 19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57" name="Text Box 19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58" name="Text Box 19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59" name="Text Box 19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60" name="Text Box 19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61" name="Text Box 19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62" name="Text Box 19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63" name="Text Box 19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64" name="Text Box 19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65" name="Text Box 19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66" name="Text Box 19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67" name="Text Box 19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68" name="Text Box 19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69" name="Text Box 19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70" name="Text Box 19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71" name="Text Box 19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72" name="Text Box 19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73" name="Text Box 19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74" name="Text Box 19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75" name="Text Box 19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76" name="Text Box 19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77" name="Text Box 19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78" name="Text Box 19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79" name="Text Box 19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80" name="Text Box 19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81" name="Text Box 19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82" name="Text Box 19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83" name="Text Box 19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84" name="Text Box 19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85" name="Text Box 20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86" name="Text Box 20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87" name="Text Box 20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88" name="Text Box 20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89" name="Text Box 20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90" name="Text Box 20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91" name="Text Box 20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92" name="Text Box 20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93" name="Text Box 20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94" name="Text Box 20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95" name="Text Box 20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96" name="Text Box 20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97" name="Text Box 20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98" name="Text Box 20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699" name="Text Box 20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00" name="Text Box 20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01" name="Text Box 20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02" name="Text Box 20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03" name="Text Box 20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04" name="Text Box 20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05" name="Text Box 20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06" name="Text Box 20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07" name="Text Box 20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08" name="Text Box 20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09" name="Text Box 20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10" name="Text Box 20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11" name="Text Box 20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12" name="Text Box 20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13" name="Text Box 20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14" name="Text Box 20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15" name="Text Box 20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16" name="Text Box 20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17" name="Text Box 20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18" name="Text Box 20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19" name="Text Box 20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20" name="Text Box 20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21" name="Text Box 20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22" name="Text Box 20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23" name="Text Box 20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24" name="Text Box 20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25" name="Text Box 20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26" name="Text Box 20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27" name="Text Box 204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28" name="Text Box 204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29" name="Text Box 204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30" name="Text Box 204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31" name="Text Box 204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32" name="Text Box 204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33" name="Text Box 204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34" name="Text Box 204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35" name="Text Box 20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36" name="Text Box 20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37" name="Text Box 20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38" name="Text Box 20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39" name="Text Box 20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40" name="Text Box 20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41" name="Text Box 20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42" name="Text Box 20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43" name="Text Box 20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44" name="Text Box 20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45" name="Text Box 20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46" name="Text Box 20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47" name="Text Box 20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48" name="Text Box 20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49" name="Text Box 20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50" name="Text Box 20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51" name="Text Box 20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52" name="Text Box 20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53" name="Text Box 20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54" name="Text Box 20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55" name="Text Box 20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56" name="Text Box 20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57" name="Text Box 20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58" name="Text Box 20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59" name="Text Box 20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60" name="Text Box 20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61" name="Text Box 20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62" name="Text Box 20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63" name="Text Box 20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64" name="Text Box 20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65" name="Text Box 20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66" name="Text Box 20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67" name="Text Box 20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68" name="Text Box 20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69" name="Text Box 20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70" name="Text Box 20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71" name="Text Box 20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72" name="Text Box 20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73" name="Text Box 20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74" name="Text Box 20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75" name="Text Box 20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76" name="Text Box 20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77" name="Text Box 20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78" name="Text Box 20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79" name="Text Box 20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80" name="Text Box 20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81" name="Text Box 20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82" name="Text Box 20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83" name="Text Box 20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84" name="Text Box 20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85" name="Text Box 21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86" name="Text Box 21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87" name="Text Box 21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88" name="Text Box 21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89" name="Text Box 21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90" name="Text Box 21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91" name="Text Box 21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92" name="Text Box 21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93" name="Text Box 21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94" name="Text Box 21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95" name="Text Box 21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96" name="Text Box 21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97" name="Text Box 21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98" name="Text Box 21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799" name="Text Box 21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00" name="Text Box 21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01" name="Text Box 21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02" name="Text Box 21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03" name="Text Box 21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04" name="Text Box 21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05" name="Text Box 21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06" name="Text Box 21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07" name="Text Box 21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08" name="Text Box 21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09" name="Text Box 21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10" name="Text Box 21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11" name="Text Box 21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12" name="Text Box 21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13" name="Text Box 21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14" name="Text Box 21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15" name="Text Box 21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16" name="Text Box 21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17" name="Text Box 21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18" name="Text Box 21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19" name="Text Box 21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20" name="Text Box 21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21" name="Text Box 21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22" name="Text Box 21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23" name="Text Box 21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24" name="Text Box 21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25" name="Text Box 21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26" name="Text Box 21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27" name="Text Box 214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28" name="Text Box 214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29" name="Text Box 214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30" name="Text Box 214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31" name="Text Box 214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32" name="Text Box 214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33" name="Text Box 214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34" name="Text Box 214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35" name="Text Box 21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36" name="Text Box 21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37" name="Text Box 21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38" name="Text Box 21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39" name="Text Box 21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40" name="Text Box 21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41" name="Text Box 21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42" name="Text Box 21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43" name="Text Box 21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44" name="Text Box 21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45" name="Text Box 21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46" name="Text Box 21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47" name="Text Box 21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48" name="Text Box 21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49" name="Text Box 21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50" name="Text Box 21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51" name="Text Box 21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52" name="Text Box 21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53" name="Text Box 21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54" name="Text Box 21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55" name="Text Box 21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56" name="Text Box 21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57" name="Text Box 21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58" name="Text Box 21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59" name="Text Box 21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60" name="Text Box 21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61" name="Text Box 21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62" name="Text Box 21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63" name="Text Box 21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64" name="Text Box 21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65" name="Text Box 21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66" name="Text Box 21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67" name="Text Box 21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68" name="Text Box 21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69" name="Text Box 21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70" name="Text Box 21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71" name="Text Box 21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72" name="Text Box 21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73" name="Text Box 21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74" name="Text Box 21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75" name="Text Box 21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76" name="Text Box 21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77" name="Text Box 21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78" name="Text Box 21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79" name="Text Box 21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80" name="Text Box 21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81" name="Text Box 21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82" name="Text Box 21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83" name="Text Box 21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84" name="Text Box 21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85" name="Text Box 22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86" name="Text Box 22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87" name="Text Box 22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88" name="Text Box 22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89" name="Text Box 22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90" name="Text Box 22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91" name="Text Box 22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92" name="Text Box 22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93" name="Text Box 22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94" name="Text Box 22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95" name="Text Box 22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96" name="Text Box 22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97" name="Text Box 22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98" name="Text Box 22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899" name="Text Box 22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00" name="Text Box 22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01" name="Text Box 22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02" name="Text Box 22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03" name="Text Box 22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04" name="Text Box 22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05" name="Text Box 22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06" name="Text Box 22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07" name="Text Box 22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08" name="Text Box 22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09" name="Text Box 22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10" name="Text Box 22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11" name="Text Box 22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12" name="Text Box 22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13" name="Text Box 22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14" name="Text Box 22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15" name="Text Box 22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16" name="Text Box 22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17" name="Text Box 22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18" name="Text Box 22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19" name="Text Box 22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20" name="Text Box 22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21" name="Text Box 22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22" name="Text Box 22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23" name="Text Box 22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24" name="Text Box 22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25" name="Text Box 22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26" name="Text Box 22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27" name="Text Box 224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28" name="Text Box 224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29" name="Text Box 224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30" name="Text Box 224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31" name="Text Box 224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32" name="Text Box 224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33" name="Text Box 224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34" name="Text Box 224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35" name="Text Box 22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36" name="Text Box 22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37" name="Text Box 22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38" name="Text Box 22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39" name="Text Box 22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40" name="Text Box 22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41" name="Text Box 22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42" name="Text Box 22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43" name="Text Box 22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44" name="Text Box 22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45" name="Text Box 22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46" name="Text Box 22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47" name="Text Box 22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48" name="Text Box 22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49" name="Text Box 22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50" name="Text Box 22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51" name="Text Box 22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52" name="Text Box 22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53" name="Text Box 22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54" name="Text Box 22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55" name="Text Box 22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56" name="Text Box 22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57" name="Text Box 22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58" name="Text Box 22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59" name="Text Box 22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60" name="Text Box 22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61" name="Text Box 22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62" name="Text Box 22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63" name="Text Box 22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64" name="Text Box 22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65" name="Text Box 22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66" name="Text Box 22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67" name="Text Box 22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68" name="Text Box 22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69" name="Text Box 22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70" name="Text Box 22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71" name="Text Box 22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72" name="Text Box 22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73" name="Text Box 22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74" name="Text Box 22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75" name="Text Box 22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76" name="Text Box 22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77" name="Text Box 22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78" name="Text Box 22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79" name="Text Box 22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80" name="Text Box 22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81" name="Text Box 22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82" name="Text Box 22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83" name="Text Box 22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84" name="Text Box 22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85" name="Text Box 23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86" name="Text Box 23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87" name="Text Box 23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88" name="Text Box 23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89" name="Text Box 23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90" name="Text Box 23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91" name="Text Box 23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92" name="Text Box 23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93" name="Text Box 23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94" name="Text Box 23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95" name="Text Box 23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96" name="Text Box 23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97" name="Text Box 23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98" name="Text Box 23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3999" name="Text Box 23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00" name="Text Box 23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01" name="Text Box 23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02" name="Text Box 23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03" name="Text Box 23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04" name="Text Box 23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05" name="Text Box 23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06" name="Text Box 23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07" name="Text Box 23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08" name="Text Box 23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09" name="Text Box 23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10" name="Text Box 23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11" name="Text Box 23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12" name="Text Box 23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13" name="Text Box 23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14" name="Text Box 23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15" name="Text Box 23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16" name="Text Box 23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17" name="Text Box 23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18" name="Text Box 23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19" name="Text Box 23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20" name="Text Box 23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21" name="Text Box 23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22" name="Text Box 23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23" name="Text Box 23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24" name="Text Box 23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25" name="Text Box 23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26" name="Text Box 23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27" name="Text Box 234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28" name="Text Box 234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29" name="Text Box 234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30" name="Text Box 234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31" name="Text Box 234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32" name="Text Box 234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33" name="Text Box 234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34" name="Text Box 234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35" name="Text Box 23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36" name="Text Box 23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37" name="Text Box 23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38" name="Text Box 23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39" name="Text Box 23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40" name="Text Box 23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41" name="Text Box 23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42" name="Text Box 23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43" name="Text Box 23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44" name="Text Box 23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45" name="Text Box 23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46" name="Text Box 23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47" name="Text Box 23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48" name="Text Box 23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49" name="Text Box 23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50" name="Text Box 23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51" name="Text Box 23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52" name="Text Box 23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53" name="Text Box 23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54" name="Text Box 23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55" name="Text Box 23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56" name="Text Box 23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57" name="Text Box 23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58" name="Text Box 23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59" name="Text Box 23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60" name="Text Box 23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61" name="Text Box 23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62" name="Text Box 23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63" name="Text Box 23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64" name="Text Box 23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65" name="Text Box 23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66" name="Text Box 23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67" name="Text Box 23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68" name="Text Box 23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69" name="Text Box 23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70" name="Text Box 23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71" name="Text Box 23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72" name="Text Box 23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73" name="Text Box 23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74" name="Text Box 23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75" name="Text Box 23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76" name="Text Box 23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77" name="Text Box 23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78" name="Text Box 23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79" name="Text Box 23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80" name="Text Box 23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81" name="Text Box 23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82" name="Text Box 23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83" name="Text Box 23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84" name="Text Box 23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85" name="Text Box 24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86" name="Text Box 24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87" name="Text Box 24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88" name="Text Box 24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89" name="Text Box 24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90" name="Text Box 24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91" name="Text Box 24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92" name="Text Box 24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93" name="Text Box 24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94" name="Text Box 24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95" name="Text Box 24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96" name="Text Box 24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97" name="Text Box 24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98" name="Text Box 24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099" name="Text Box 24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00" name="Text Box 24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01" name="Text Box 24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02" name="Text Box 24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03" name="Text Box 24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04" name="Text Box 24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05" name="Text Box 24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06" name="Text Box 24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07" name="Text Box 24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08" name="Text Box 24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09" name="Text Box 24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10" name="Text Box 24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11" name="Text Box 24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12" name="Text Box 24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13" name="Text Box 24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14" name="Text Box 24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15" name="Text Box 24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16" name="Text Box 24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17" name="Text Box 24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18" name="Text Box 24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19" name="Text Box 24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20" name="Text Box 24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21" name="Text Box 24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22" name="Text Box 24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23" name="Text Box 24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24" name="Text Box 24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25" name="Text Box 24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26" name="Text Box 24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27" name="Text Box 244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28" name="Text Box 244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29" name="Text Box 244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30" name="Text Box 244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31" name="Text Box 244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32" name="Text Box 244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33" name="Text Box 244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34" name="Text Box 244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35" name="Text Box 24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36" name="Text Box 24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37" name="Text Box 24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38" name="Text Box 24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39" name="Text Box 24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40" name="Text Box 24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41" name="Text Box 24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42" name="Text Box 24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43" name="Text Box 24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44" name="Text Box 24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45" name="Text Box 24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46" name="Text Box 24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47" name="Text Box 24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48" name="Text Box 24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49" name="Text Box 24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50" name="Text Box 24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51" name="Text Box 24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52" name="Text Box 24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53" name="Text Box 24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54" name="Text Box 24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55" name="Text Box 24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56" name="Text Box 24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57" name="Text Box 24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58" name="Text Box 24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59" name="Text Box 24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60" name="Text Box 24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61" name="Text Box 24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62" name="Text Box 24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63" name="Text Box 24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64" name="Text Box 24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65" name="Text Box 24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66" name="Text Box 24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67" name="Text Box 24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68" name="Text Box 24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69" name="Text Box 24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70" name="Text Box 24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71" name="Text Box 24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72" name="Text Box 24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73" name="Text Box 24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74" name="Text Box 24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75" name="Text Box 24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76" name="Text Box 24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77" name="Text Box 24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78" name="Text Box 24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79" name="Text Box 24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80" name="Text Box 24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81" name="Text Box 24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82" name="Text Box 24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83" name="Text Box 24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84" name="Text Box 24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85" name="Text Box 25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86" name="Text Box 25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87" name="Text Box 25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88" name="Text Box 25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89" name="Text Box 25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90" name="Text Box 25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91" name="Text Box 25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92" name="Text Box 25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93" name="Text Box 25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94" name="Text Box 25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95" name="Text Box 25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96" name="Text Box 25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97" name="Text Box 25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98" name="Text Box 25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199" name="Text Box 25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00" name="Text Box 25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01" name="Text Box 25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02" name="Text Box 25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03" name="Text Box 25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04" name="Text Box 25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05" name="Text Box 25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06" name="Text Box 25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07" name="Text Box 25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08" name="Text Box 25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09" name="Text Box 25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10" name="Text Box 25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11" name="Text Box 25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12" name="Text Box 25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13" name="Text Box 25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14" name="Text Box 25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15" name="Text Box 25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16" name="Text Box 25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17" name="Text Box 25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18" name="Text Box 25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19" name="Text Box 25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20" name="Text Box 25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21" name="Text Box 25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22" name="Text Box 25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23" name="Text Box 25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24" name="Text Box 25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25" name="Text Box 25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26" name="Text Box 25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27" name="Text Box 254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28" name="Text Box 254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29" name="Text Box 254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30" name="Text Box 254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31" name="Text Box 254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32" name="Text Box 254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33" name="Text Box 254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34" name="Text Box 254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35" name="Text Box 25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36" name="Text Box 25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37" name="Text Box 25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38" name="Text Box 25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39" name="Text Box 25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40" name="Text Box 25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41" name="Text Box 25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42" name="Text Box 25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43" name="Text Box 25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44" name="Text Box 25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45" name="Text Box 25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46" name="Text Box 25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47" name="Text Box 25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48" name="Text Box 25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49" name="Text Box 25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50" name="Text Box 25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51" name="Text Box 25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52" name="Text Box 25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53" name="Text Box 25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54" name="Text Box 25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55" name="Text Box 25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56" name="Text Box 25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57" name="Text Box 25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58" name="Text Box 25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59" name="Text Box 25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60" name="Text Box 25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61" name="Text Box 25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62" name="Text Box 25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63" name="Text Box 25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64" name="Text Box 25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65" name="Text Box 25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66" name="Text Box 25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67" name="Text Box 25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68" name="Text Box 25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69" name="Text Box 25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70" name="Text Box 25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71" name="Text Box 25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72" name="Text Box 25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73" name="Text Box 25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74" name="Text Box 25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75" name="Text Box 25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76" name="Text Box 25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77" name="Text Box 25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78" name="Text Box 25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79" name="Text Box 25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80" name="Text Box 25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81" name="Text Box 25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82" name="Text Box 25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83" name="Text Box 25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84" name="Text Box 25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85" name="Text Box 26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86" name="Text Box 26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87" name="Text Box 26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88" name="Text Box 26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89" name="Text Box 26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90" name="Text Box 26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91" name="Text Box 26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92" name="Text Box 26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93" name="Text Box 26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94" name="Text Box 26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95" name="Text Box 26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96" name="Text Box 26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97" name="Text Box 26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98" name="Text Box 26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299" name="Text Box 26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00" name="Text Box 26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01" name="Text Box 26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02" name="Text Box 26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03" name="Text Box 26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04" name="Text Box 26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05" name="Text Box 26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06" name="Text Box 26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07" name="Text Box 26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08" name="Text Box 26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09" name="Text Box 26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10" name="Text Box 26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11" name="Text Box 26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12" name="Text Box 26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13" name="Text Box 26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14" name="Text Box 26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15" name="Text Box 26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16" name="Text Box 26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17" name="Text Box 26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18" name="Text Box 26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19" name="Text Box 26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20" name="Text Box 26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21" name="Text Box 26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22" name="Text Box 26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23" name="Text Box 26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24" name="Text Box 26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25" name="Text Box 26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26" name="Text Box 26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27" name="Text Box 264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28" name="Text Box 264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29" name="Text Box 264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30" name="Text Box 264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31" name="Text Box 264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32" name="Text Box 264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33" name="Text Box 264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34" name="Text Box 264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35" name="Text Box 26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36" name="Text Box 26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37" name="Text Box 26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38" name="Text Box 26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39" name="Text Box 26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40" name="Text Box 26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41" name="Text Box 26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42" name="Text Box 26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43" name="Text Box 26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44" name="Text Box 26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45" name="Text Box 26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46" name="Text Box 26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47" name="Text Box 26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48" name="Text Box 26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49" name="Text Box 26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50" name="Text Box 26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51" name="Text Box 26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52" name="Text Box 26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53" name="Text Box 26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54" name="Text Box 26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55" name="Text Box 26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56" name="Text Box 26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57" name="Text Box 26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58" name="Text Box 26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59" name="Text Box 26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60" name="Text Box 26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61" name="Text Box 26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62" name="Text Box 26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63" name="Text Box 26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64" name="Text Box 26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65" name="Text Box 26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66" name="Text Box 26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67" name="Text Box 26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68" name="Text Box 26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69" name="Text Box 26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70" name="Text Box 26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71" name="Text Box 26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72" name="Text Box 26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73" name="Text Box 26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74" name="Text Box 26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75" name="Text Box 26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76" name="Text Box 26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77" name="Text Box 26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78" name="Text Box 26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79" name="Text Box 26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80" name="Text Box 26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81" name="Text Box 26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82" name="Text Box 26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83" name="Text Box 26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84" name="Text Box 26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85" name="Text Box 27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86" name="Text Box 27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87" name="Text Box 27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88" name="Text Box 27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89" name="Text Box 27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90" name="Text Box 27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91" name="Text Box 27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92" name="Text Box 27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93" name="Text Box 27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94" name="Text Box 27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95" name="Text Box 27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96" name="Text Box 27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97" name="Text Box 27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98" name="Text Box 27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399" name="Text Box 27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00" name="Text Box 27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01" name="Text Box 27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02" name="Text Box 27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03" name="Text Box 27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04" name="Text Box 27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05" name="Text Box 27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06" name="Text Box 27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07" name="Text Box 27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08" name="Text Box 27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09" name="Text Box 27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10" name="Text Box 27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11" name="Text Box 27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12" name="Text Box 27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13" name="Text Box 27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14" name="Text Box 27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15" name="Text Box 27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16" name="Text Box 27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17" name="Text Box 27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18" name="Text Box 27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19" name="Text Box 27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20" name="Text Box 27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21" name="Text Box 27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22" name="Text Box 27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23" name="Text Box 27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24" name="Text Box 27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25" name="Text Box 27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26" name="Text Box 27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27" name="Text Box 274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28" name="Text Box 274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29" name="Text Box 274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30" name="Text Box 274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31" name="Text Box 274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32" name="Text Box 274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33" name="Text Box 274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34" name="Text Box 274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35" name="Text Box 27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36" name="Text Box 27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37" name="Text Box 27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38" name="Text Box 27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39" name="Text Box 27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40" name="Text Box 27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41" name="Text Box 27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42" name="Text Box 27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43" name="Text Box 27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44" name="Text Box 27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45" name="Text Box 27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46" name="Text Box 27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47" name="Text Box 27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48" name="Text Box 27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49" name="Text Box 27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50" name="Text Box 27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51" name="Text Box 27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52" name="Text Box 27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53" name="Text Box 27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54" name="Text Box 27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55" name="Text Box 27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56" name="Text Box 27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57" name="Text Box 27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58" name="Text Box 27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59" name="Text Box 27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60" name="Text Box 27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61" name="Text Box 27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62" name="Text Box 27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63" name="Text Box 27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64" name="Text Box 27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65" name="Text Box 27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66" name="Text Box 27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67" name="Text Box 27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68" name="Text Box 27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69" name="Text Box 27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70" name="Text Box 27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71" name="Text Box 27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72" name="Text Box 27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73" name="Text Box 27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74" name="Text Box 27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75" name="Text Box 27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76" name="Text Box 27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77" name="Text Box 27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78" name="Text Box 27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79" name="Text Box 27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80" name="Text Box 27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81" name="Text Box 27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82" name="Text Box 27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83" name="Text Box 27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84" name="Text Box 27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85" name="Text Box 28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86" name="Text Box 28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87" name="Text Box 28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88" name="Text Box 28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89" name="Text Box 28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90" name="Text Box 28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91" name="Text Box 28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92" name="Text Box 28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93" name="Text Box 28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94" name="Text Box 28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95" name="Text Box 28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96" name="Text Box 28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97" name="Text Box 28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98" name="Text Box 28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499" name="Text Box 28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00" name="Text Box 28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01" name="Text Box 28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02" name="Text Box 28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03" name="Text Box 28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04" name="Text Box 28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05" name="Text Box 28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06" name="Text Box 28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07" name="Text Box 28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08" name="Text Box 28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09" name="Text Box 28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10" name="Text Box 28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11" name="Text Box 28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12" name="Text Box 28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13" name="Text Box 28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14" name="Text Box 28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15" name="Text Box 28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16" name="Text Box 28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17" name="Text Box 28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18" name="Text Box 28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19" name="Text Box 28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20" name="Text Box 28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21" name="Text Box 28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22" name="Text Box 28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23" name="Text Box 28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24" name="Text Box 28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25" name="Text Box 28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26" name="Text Box 28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27" name="Text Box 284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28" name="Text Box 284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29" name="Text Box 284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30" name="Text Box 284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31" name="Text Box 284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32" name="Text Box 284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33" name="Text Box 284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34" name="Text Box 284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35" name="Text Box 28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36" name="Text Box 28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37" name="Text Box 28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38" name="Text Box 28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39" name="Text Box 28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40" name="Text Box 28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41" name="Text Box 28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42" name="Text Box 28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43" name="Text Box 28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44" name="Text Box 28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45" name="Text Box 28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46" name="Text Box 28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47" name="Text Box 28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48" name="Text Box 28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49" name="Text Box 28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50" name="Text Box 28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51" name="Text Box 28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52" name="Text Box 28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53" name="Text Box 28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54" name="Text Box 28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55" name="Text Box 28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56" name="Text Box 28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57" name="Text Box 28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58" name="Text Box 28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59" name="Text Box 28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60" name="Text Box 28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61" name="Text Box 28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62" name="Text Box 28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63" name="Text Box 28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64" name="Text Box 28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65" name="Text Box 28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66" name="Text Box 28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67" name="Text Box 28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68" name="Text Box 28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69" name="Text Box 28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70" name="Text Box 28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71" name="Text Box 28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72" name="Text Box 28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73" name="Text Box 28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74" name="Text Box 28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75" name="Text Box 28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76" name="Text Box 28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77" name="Text Box 28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78" name="Text Box 28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79" name="Text Box 28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80" name="Text Box 28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81" name="Text Box 28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82" name="Text Box 28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83" name="Text Box 28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84" name="Text Box 28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85" name="Text Box 29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86" name="Text Box 29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87" name="Text Box 29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88" name="Text Box 29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89" name="Text Box 29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90" name="Text Box 29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91" name="Text Box 29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92" name="Text Box 29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93" name="Text Box 29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94" name="Text Box 29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95" name="Text Box 29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96" name="Text Box 29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97" name="Text Box 29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98" name="Text Box 29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599" name="Text Box 29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00" name="Text Box 29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01" name="Text Box 29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02" name="Text Box 29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03" name="Text Box 29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04" name="Text Box 29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05" name="Text Box 29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06" name="Text Box 29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07" name="Text Box 29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08" name="Text Box 29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09" name="Text Box 29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10" name="Text Box 29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11" name="Text Box 29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12" name="Text Box 29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13" name="Text Box 29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14" name="Text Box 29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15" name="Text Box 29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16" name="Text Box 29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17" name="Text Box 29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18" name="Text Box 29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19" name="Text Box 29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20" name="Text Box 29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21" name="Text Box 29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22" name="Text Box 29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23" name="Text Box 29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24" name="Text Box 29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25" name="Text Box 29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26" name="Text Box 29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27" name="Text Box 294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28" name="Text Box 294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29" name="Text Box 294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30" name="Text Box 294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31" name="Text Box 294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32" name="Text Box 294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33" name="Text Box 294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34" name="Text Box 294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35" name="Text Box 29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36" name="Text Box 29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37" name="Text Box 29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38" name="Text Box 29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39" name="Text Box 29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40" name="Text Box 29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41" name="Text Box 29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42" name="Text Box 29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43" name="Text Box 29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44" name="Text Box 29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45" name="Text Box 29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46" name="Text Box 29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47" name="Text Box 29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48" name="Text Box 29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49" name="Text Box 29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50" name="Text Box 29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51" name="Text Box 29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52" name="Text Box 29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53" name="Text Box 29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54" name="Text Box 29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55" name="Text Box 29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56" name="Text Box 29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57" name="Text Box 29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58" name="Text Box 29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59" name="Text Box 29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60" name="Text Box 29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61" name="Text Box 29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62" name="Text Box 29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63" name="Text Box 29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64" name="Text Box 29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65" name="Text Box 29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66" name="Text Box 29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67" name="Text Box 29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68" name="Text Box 29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69" name="Text Box 29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70" name="Text Box 29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71" name="Text Box 29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72" name="Text Box 29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73" name="Text Box 29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74" name="Text Box 29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75" name="Text Box 29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76" name="Text Box 29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77" name="Text Box 29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78" name="Text Box 29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79" name="Text Box 29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80" name="Text Box 29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81" name="Text Box 29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82" name="Text Box 29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83" name="Text Box 29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84" name="Text Box 29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85" name="Text Box 30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86" name="Text Box 30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87" name="Text Box 30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88" name="Text Box 30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89" name="Text Box 30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90" name="Text Box 30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91" name="Text Box 30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92" name="Text Box 30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93" name="Text Box 30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94" name="Text Box 30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95" name="Text Box 30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96" name="Text Box 30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97" name="Text Box 30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98" name="Text Box 30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699" name="Text Box 30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00" name="Text Box 30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01" name="Text Box 30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02" name="Text Box 30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03" name="Text Box 30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04" name="Text Box 30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05" name="Text Box 30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06" name="Text Box 30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07" name="Text Box 30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08" name="Text Box 30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09" name="Text Box 30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10" name="Text Box 30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11" name="Text Box 30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12" name="Text Box 30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13" name="Text Box 30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14" name="Text Box 30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15" name="Text Box 30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16" name="Text Box 30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17" name="Text Box 30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18" name="Text Box 30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19" name="Text Box 30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20" name="Text Box 30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21" name="Text Box 30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22" name="Text Box 30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23" name="Text Box 30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24" name="Text Box 30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25" name="Text Box 30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26" name="Text Box 30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27" name="Text Box 304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28" name="Text Box 304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29" name="Text Box 304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30" name="Text Box 304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31" name="Text Box 304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32" name="Text Box 304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33" name="Text Box 304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34" name="Text Box 304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35" name="Text Box 30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36" name="Text Box 30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37" name="Text Box 30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38" name="Text Box 30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39" name="Text Box 30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40" name="Text Box 30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41" name="Text Box 30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42" name="Text Box 30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43" name="Text Box 30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44" name="Text Box 30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45" name="Text Box 30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46" name="Text Box 30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47" name="Text Box 30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48" name="Text Box 30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49" name="Text Box 30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50" name="Text Box 30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51" name="Text Box 30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52" name="Text Box 30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53" name="Text Box 30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54" name="Text Box 30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55" name="Text Box 30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56" name="Text Box 30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57" name="Text Box 30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58" name="Text Box 30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59" name="Text Box 30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60" name="Text Box 30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61" name="Text Box 30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62" name="Text Box 30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63" name="Text Box 30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64" name="Text Box 30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65" name="Text Box 30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66" name="Text Box 30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67" name="Text Box 30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68" name="Text Box 30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69" name="Text Box 30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70" name="Text Box 30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71" name="Text Box 30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72" name="Text Box 30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73" name="Text Box 30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74" name="Text Box 30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75" name="Text Box 30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76" name="Text Box 30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77" name="Text Box 30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78" name="Text Box 30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79" name="Text Box 30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80" name="Text Box 30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81" name="Text Box 30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82" name="Text Box 30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83" name="Text Box 30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84" name="Text Box 30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85" name="Text Box 31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86" name="Text Box 31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87" name="Text Box 31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88" name="Text Box 31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89" name="Text Box 31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90" name="Text Box 31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91" name="Text Box 31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92" name="Text Box 31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93" name="Text Box 31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94" name="Text Box 31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95" name="Text Box 31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96" name="Text Box 31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97" name="Text Box 31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98" name="Text Box 31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799" name="Text Box 31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00" name="Text Box 31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01" name="Text Box 31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02" name="Text Box 31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03" name="Text Box 31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04" name="Text Box 31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05" name="Text Box 31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06" name="Text Box 31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07" name="Text Box 31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08" name="Text Box 31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09" name="Text Box 31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10" name="Text Box 31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11" name="Text Box 31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12" name="Text Box 31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13" name="Text Box 31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14" name="Text Box 31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15" name="Text Box 31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16" name="Text Box 31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17" name="Text Box 31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18" name="Text Box 31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19" name="Text Box 31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20" name="Text Box 31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21" name="Text Box 31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22" name="Text Box 31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23" name="Text Box 31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24" name="Text Box 31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25" name="Text Box 31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26" name="Text Box 31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27" name="Text Box 314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28" name="Text Box 314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29" name="Text Box 314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30" name="Text Box 314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31" name="Text Box 314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32" name="Text Box 314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33" name="Text Box 314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34" name="Text Box 314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35" name="Text Box 31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36" name="Text Box 31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37" name="Text Box 31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38" name="Text Box 31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39" name="Text Box 31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40" name="Text Box 31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41" name="Text Box 31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42" name="Text Box 31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43" name="Text Box 31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44" name="Text Box 31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45" name="Text Box 31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46" name="Text Box 31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47" name="Text Box 31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48" name="Text Box 31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49" name="Text Box 31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50" name="Text Box 31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51" name="Text Box 31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52" name="Text Box 31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53" name="Text Box 31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54" name="Text Box 31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55" name="Text Box 31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56" name="Text Box 31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57" name="Text Box 31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58" name="Text Box 31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59" name="Text Box 31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60" name="Text Box 31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61" name="Text Box 31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62" name="Text Box 31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63" name="Text Box 31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64" name="Text Box 31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65" name="Text Box 31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66" name="Text Box 31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67" name="Text Box 31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68" name="Text Box 31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69" name="Text Box 31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70" name="Text Box 31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71" name="Text Box 31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72" name="Text Box 31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73" name="Text Box 31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74" name="Text Box 31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75" name="Text Box 31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76" name="Text Box 31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77" name="Text Box 31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78" name="Text Box 31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79" name="Text Box 31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80" name="Text Box 31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81" name="Text Box 31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82" name="Text Box 31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83" name="Text Box 31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84" name="Text Box 31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85" name="Text Box 32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86" name="Text Box 32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87" name="Text Box 32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88" name="Text Box 32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89" name="Text Box 32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90" name="Text Box 32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91" name="Text Box 32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92" name="Text Box 32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93" name="Text Box 32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94" name="Text Box 32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95" name="Text Box 32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96" name="Text Box 32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97" name="Text Box 32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98" name="Text Box 32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899" name="Text Box 32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00" name="Text Box 32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01" name="Text Box 32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02" name="Text Box 32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03" name="Text Box 32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04" name="Text Box 32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05" name="Text Box 32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06" name="Text Box 32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07" name="Text Box 32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08" name="Text Box 32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09" name="Text Box 32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10" name="Text Box 32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11" name="Text Box 32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12" name="Text Box 32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13" name="Text Box 32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14" name="Text Box 32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15" name="Text Box 32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16" name="Text Box 32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17" name="Text Box 32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18" name="Text Box 32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19" name="Text Box 32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20" name="Text Box 32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21" name="Text Box 32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22" name="Text Box 32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23" name="Text Box 32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24" name="Text Box 32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25" name="Text Box 32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26" name="Text Box 32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27" name="Text Box 324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28" name="Text Box 324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29" name="Text Box 324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30" name="Text Box 324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31" name="Text Box 324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32" name="Text Box 324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33" name="Text Box 324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34" name="Text Box 324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35" name="Text Box 32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36" name="Text Box 32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37" name="Text Box 32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38" name="Text Box 32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39" name="Text Box 32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40" name="Text Box 32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41" name="Text Box 32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42" name="Text Box 32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43" name="Text Box 32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44" name="Text Box 32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45" name="Text Box 32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46" name="Text Box 32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47" name="Text Box 32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48" name="Text Box 32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49" name="Text Box 32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50" name="Text Box 32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51" name="Text Box 32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52" name="Text Box 32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53" name="Text Box 32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54" name="Text Box 32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55" name="Text Box 32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56" name="Text Box 32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57" name="Text Box 32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58" name="Text Box 32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59" name="Text Box 32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60" name="Text Box 32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61" name="Text Box 32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62" name="Text Box 32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63" name="Text Box 32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64" name="Text Box 32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65" name="Text Box 32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66" name="Text Box 32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67" name="Text Box 32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68" name="Text Box 32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69" name="Text Box 32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70" name="Text Box 32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71" name="Text Box 32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72" name="Text Box 32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73" name="Text Box 32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74" name="Text Box 32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75" name="Text Box 32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76" name="Text Box 32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77" name="Text Box 32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78" name="Text Box 32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79" name="Text Box 32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80" name="Text Box 32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81" name="Text Box 32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82" name="Text Box 32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83" name="Text Box 32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84" name="Text Box 32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85" name="Text Box 33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86" name="Text Box 33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87" name="Text Box 33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88" name="Text Box 33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89" name="Text Box 33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90" name="Text Box 33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91" name="Text Box 33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92" name="Text Box 33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93" name="Text Box 33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94" name="Text Box 33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95" name="Text Box 33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96" name="Text Box 33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97" name="Text Box 33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98" name="Text Box 33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4999" name="Text Box 33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00" name="Text Box 33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01" name="Text Box 33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02" name="Text Box 33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03" name="Text Box 33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04" name="Text Box 33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05" name="Text Box 33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06" name="Text Box 33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07" name="Text Box 33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08" name="Text Box 33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09" name="Text Box 33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10" name="Text Box 33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11" name="Text Box 33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12" name="Text Box 33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13" name="Text Box 33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14" name="Text Box 33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15" name="Text Box 33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16" name="Text Box 33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17" name="Text Box 33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18" name="Text Box 33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19" name="Text Box 33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20" name="Text Box 33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21" name="Text Box 33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22" name="Text Box 33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23" name="Text Box 33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24" name="Text Box 33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25" name="Text Box 33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26" name="Text Box 33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27" name="Text Box 334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28" name="Text Box 334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29" name="Text Box 334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30" name="Text Box 334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31" name="Text Box 334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32" name="Text Box 334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33" name="Text Box 334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34" name="Text Box 334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35" name="Text Box 33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36" name="Text Box 33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37" name="Text Box 33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38" name="Text Box 33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39" name="Text Box 33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40" name="Text Box 33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41" name="Text Box 33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42" name="Text Box 33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43" name="Text Box 33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44" name="Text Box 33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45" name="Text Box 33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46" name="Text Box 33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47" name="Text Box 33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48" name="Text Box 33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49" name="Text Box 33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50" name="Text Box 33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51" name="Text Box 33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52" name="Text Box 33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53" name="Text Box 33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54" name="Text Box 33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55" name="Text Box 33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56" name="Text Box 33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57" name="Text Box 33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58" name="Text Box 33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59" name="Text Box 33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60" name="Text Box 33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61" name="Text Box 33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62" name="Text Box 33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63" name="Text Box 33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64" name="Text Box 33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65" name="Text Box 33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66" name="Text Box 33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67" name="Text Box 33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68" name="Text Box 33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69" name="Text Box 33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70" name="Text Box 33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71" name="Text Box 33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72" name="Text Box 33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73" name="Text Box 33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74" name="Text Box 33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75" name="Text Box 33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76" name="Text Box 33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77" name="Text Box 33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78" name="Text Box 33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79" name="Text Box 33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80" name="Text Box 33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81" name="Text Box 33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82" name="Text Box 33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83" name="Text Box 33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84" name="Text Box 33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85" name="Text Box 34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86" name="Text Box 34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87" name="Text Box 34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88" name="Text Box 34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89" name="Text Box 34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90" name="Text Box 34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91" name="Text Box 34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92" name="Text Box 34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93" name="Text Box 34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94" name="Text Box 34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95" name="Text Box 34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96" name="Text Box 34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97" name="Text Box 34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98" name="Text Box 34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099" name="Text Box 34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00" name="Text Box 34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01" name="Text Box 34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02" name="Text Box 34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03" name="Text Box 34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04" name="Text Box 34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05" name="Text Box 34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06" name="Text Box 34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07" name="Text Box 34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08" name="Text Box 34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09" name="Text Box 34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10" name="Text Box 34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11" name="Text Box 34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12" name="Text Box 34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13" name="Text Box 34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14" name="Text Box 34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15" name="Text Box 34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16" name="Text Box 34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17" name="Text Box 34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18" name="Text Box 34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19" name="Text Box 34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20" name="Text Box 34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21" name="Text Box 34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22" name="Text Box 34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23" name="Text Box 34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24" name="Text Box 34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25" name="Text Box 34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26" name="Text Box 34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27" name="Text Box 344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28" name="Text Box 344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29" name="Text Box 344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30" name="Text Box 344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31" name="Text Box 344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32" name="Text Box 344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33" name="Text Box 344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34" name="Text Box 344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35" name="Text Box 34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36" name="Text Box 34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37" name="Text Box 34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38" name="Text Box 34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39" name="Text Box 34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40" name="Text Box 34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41" name="Text Box 34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42" name="Text Box 34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43" name="Text Box 34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44" name="Text Box 34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45" name="Text Box 34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46" name="Text Box 34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47" name="Text Box 34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48" name="Text Box 34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49" name="Text Box 34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50" name="Text Box 34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51" name="Text Box 34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52" name="Text Box 34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53" name="Text Box 34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54" name="Text Box 34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55" name="Text Box 34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56" name="Text Box 34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57" name="Text Box 34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58" name="Text Box 34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59" name="Text Box 34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60" name="Text Box 34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61" name="Text Box 34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62" name="Text Box 34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63" name="Text Box 34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64" name="Text Box 34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65" name="Text Box 34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66" name="Text Box 34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67" name="Text Box 34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68" name="Text Box 34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69" name="Text Box 34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70" name="Text Box 34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71" name="Text Box 34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72" name="Text Box 34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73" name="Text Box 34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74" name="Text Box 34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75" name="Text Box 34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76" name="Text Box 34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77" name="Text Box 34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78" name="Text Box 34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79" name="Text Box 34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80" name="Text Box 34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81" name="Text Box 34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82" name="Text Box 34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83" name="Text Box 34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84" name="Text Box 34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85" name="Text Box 35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86" name="Text Box 35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87" name="Text Box 35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88" name="Text Box 35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89" name="Text Box 35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90" name="Text Box 35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91" name="Text Box 35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92" name="Text Box 35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93" name="Text Box 35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94" name="Text Box 35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95" name="Text Box 35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96" name="Text Box 35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97" name="Text Box 35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98" name="Text Box 35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199" name="Text Box 35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00" name="Text Box 35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01" name="Text Box 35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02" name="Text Box 35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03" name="Text Box 35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04" name="Text Box 35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05" name="Text Box 35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06" name="Text Box 35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07" name="Text Box 35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08" name="Text Box 35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09" name="Text Box 35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10" name="Text Box 35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11" name="Text Box 35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12" name="Text Box 35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13" name="Text Box 35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14" name="Text Box 35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15" name="Text Box 35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16" name="Text Box 35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17" name="Text Box 35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18" name="Text Box 35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19" name="Text Box 35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20" name="Text Box 35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21" name="Text Box 35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22" name="Text Box 35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23" name="Text Box 35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24" name="Text Box 35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25" name="Text Box 35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26" name="Text Box 35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27" name="Text Box 354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28" name="Text Box 354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29" name="Text Box 354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30" name="Text Box 354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31" name="Text Box 354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32" name="Text Box 354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33" name="Text Box 354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34" name="Text Box 354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35" name="Text Box 35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36" name="Text Box 35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37" name="Text Box 35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38" name="Text Box 35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39" name="Text Box 35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40" name="Text Box 35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41" name="Text Box 35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42" name="Text Box 35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43" name="Text Box 35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44" name="Text Box 35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45" name="Text Box 35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46" name="Text Box 35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47" name="Text Box 35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48" name="Text Box 35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49" name="Text Box 35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50" name="Text Box 35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51" name="Text Box 35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52" name="Text Box 35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53" name="Text Box 35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54" name="Text Box 35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55" name="Text Box 35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56" name="Text Box 35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57" name="Text Box 35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58" name="Text Box 35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59" name="Text Box 35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60" name="Text Box 35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61" name="Text Box 35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62" name="Text Box 35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63" name="Text Box 35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64" name="Text Box 35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65" name="Text Box 35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66" name="Text Box 35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67" name="Text Box 35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68" name="Text Box 35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69" name="Text Box 35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70" name="Text Box 35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71" name="Text Box 35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72" name="Text Box 35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73" name="Text Box 35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74" name="Text Box 35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75" name="Text Box 35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76" name="Text Box 35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77" name="Text Box 35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78" name="Text Box 35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79" name="Text Box 35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80" name="Text Box 35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81" name="Text Box 35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82" name="Text Box 35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83" name="Text Box 35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84" name="Text Box 35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85" name="Text Box 36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86" name="Text Box 36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87" name="Text Box 36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88" name="Text Box 36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89" name="Text Box 36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90" name="Text Box 36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91" name="Text Box 36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92" name="Text Box 36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93" name="Text Box 36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94" name="Text Box 36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95" name="Text Box 36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96" name="Text Box 36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97" name="Text Box 36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98" name="Text Box 36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299" name="Text Box 36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00" name="Text Box 36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01" name="Text Box 36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02" name="Text Box 36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03" name="Text Box 36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04" name="Text Box 36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05" name="Text Box 36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06" name="Text Box 36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07" name="Text Box 36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08" name="Text Box 36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09" name="Text Box 36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10" name="Text Box 36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11" name="Text Box 36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12" name="Text Box 36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13" name="Text Box 36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14" name="Text Box 36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15" name="Text Box 36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16" name="Text Box 36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17" name="Text Box 36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18" name="Text Box 36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19" name="Text Box 36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20" name="Text Box 36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21" name="Text Box 36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22" name="Text Box 36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23" name="Text Box 36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24" name="Text Box 36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25" name="Text Box 36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26" name="Text Box 36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27" name="Text Box 364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28" name="Text Box 364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29" name="Text Box 364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30" name="Text Box 364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31" name="Text Box 364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32" name="Text Box 364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33" name="Text Box 364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34" name="Text Box 364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35" name="Text Box 36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36" name="Text Box 36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37" name="Text Box 36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38" name="Text Box 36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39" name="Text Box 36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40" name="Text Box 36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41" name="Text Box 36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42" name="Text Box 36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43" name="Text Box 36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44" name="Text Box 36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45" name="Text Box 36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46" name="Text Box 36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47" name="Text Box 36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48" name="Text Box 36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49" name="Text Box 36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50" name="Text Box 36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51" name="Text Box 36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52" name="Text Box 36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53" name="Text Box 36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54" name="Text Box 36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55" name="Text Box 36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56" name="Text Box 36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57" name="Text Box 36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58" name="Text Box 36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59" name="Text Box 36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60" name="Text Box 36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61" name="Text Box 36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62" name="Text Box 36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63" name="Text Box 36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64" name="Text Box 36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65" name="Text Box 36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66" name="Text Box 36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67" name="Text Box 36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68" name="Text Box 36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69" name="Text Box 36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70" name="Text Box 36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71" name="Text Box 36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72" name="Text Box 36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73" name="Text Box 36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74" name="Text Box 36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75" name="Text Box 36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76" name="Text Box 36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77" name="Text Box 36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78" name="Text Box 36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79" name="Text Box 36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80" name="Text Box 36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81" name="Text Box 36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82" name="Text Box 36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83" name="Text Box 36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84" name="Text Box 36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85" name="Text Box 37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86" name="Text Box 37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87" name="Text Box 37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88" name="Text Box 37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89" name="Text Box 37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90" name="Text Box 37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91" name="Text Box 37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92" name="Text Box 37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93" name="Text Box 37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94" name="Text Box 37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95" name="Text Box 37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96" name="Text Box 37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97" name="Text Box 37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98" name="Text Box 37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399" name="Text Box 37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00" name="Text Box 37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01" name="Text Box 37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02" name="Text Box 37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03" name="Text Box 37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04" name="Text Box 37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05" name="Text Box 37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06" name="Text Box 37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07" name="Text Box 37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08" name="Text Box 37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09" name="Text Box 37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10" name="Text Box 37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11" name="Text Box 37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12" name="Text Box 37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13" name="Text Box 37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14" name="Text Box 37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15" name="Text Box 37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16" name="Text Box 37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17" name="Text Box 37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18" name="Text Box 37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19" name="Text Box 37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20" name="Text Box 37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21" name="Text Box 37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22" name="Text Box 37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23" name="Text Box 37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24" name="Text Box 37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25" name="Text Box 37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26" name="Text Box 37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27" name="Text Box 374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28" name="Text Box 374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29" name="Text Box 374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30" name="Text Box 374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31" name="Text Box 374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32" name="Text Box 374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33" name="Text Box 374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34" name="Text Box 374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35" name="Text Box 37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36" name="Text Box 37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37" name="Text Box 37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38" name="Text Box 37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39" name="Text Box 37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40" name="Text Box 37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41" name="Text Box 37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42" name="Text Box 37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43" name="Text Box 37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44" name="Text Box 37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45" name="Text Box 37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46" name="Text Box 37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47" name="Text Box 37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48" name="Text Box 37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49" name="Text Box 37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50" name="Text Box 37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51" name="Text Box 37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52" name="Text Box 37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53" name="Text Box 37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54" name="Text Box 37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55" name="Text Box 37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56" name="Text Box 37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57" name="Text Box 37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58" name="Text Box 37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59" name="Text Box 37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60" name="Text Box 37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61" name="Text Box 37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62" name="Text Box 37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63" name="Text Box 37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64" name="Text Box 37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65" name="Text Box 37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66" name="Text Box 37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67" name="Text Box 37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68" name="Text Box 37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69" name="Text Box 37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70" name="Text Box 37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71" name="Text Box 37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72" name="Text Box 37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73" name="Text Box 37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74" name="Text Box 37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75" name="Text Box 37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76" name="Text Box 37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77" name="Text Box 37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78" name="Text Box 37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79" name="Text Box 37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80" name="Text Box 37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81" name="Text Box 37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82" name="Text Box 37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83" name="Text Box 37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84" name="Text Box 37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85" name="Text Box 38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86" name="Text Box 38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87" name="Text Box 38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88" name="Text Box 38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89" name="Text Box 38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90" name="Text Box 38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91" name="Text Box 38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92" name="Text Box 38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93" name="Text Box 38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94" name="Text Box 38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95" name="Text Box 38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96" name="Text Box 38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97" name="Text Box 38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98" name="Text Box 38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499" name="Text Box 38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00" name="Text Box 38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01" name="Text Box 38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02" name="Text Box 38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03" name="Text Box 38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04" name="Text Box 38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05" name="Text Box 38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06" name="Text Box 38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07" name="Text Box 38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08" name="Text Box 38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09" name="Text Box 38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10" name="Text Box 38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11" name="Text Box 38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12" name="Text Box 38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13" name="Text Box 38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14" name="Text Box 38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15" name="Text Box 38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16" name="Text Box 38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17" name="Text Box 38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18" name="Text Box 38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19" name="Text Box 38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20" name="Text Box 38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21" name="Text Box 38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22" name="Text Box 38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23" name="Text Box 38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24" name="Text Box 38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25" name="Text Box 38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26" name="Text Box 38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27" name="Text Box 384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28" name="Text Box 384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29" name="Text Box 384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30" name="Text Box 384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31" name="Text Box 384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32" name="Text Box 384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33" name="Text Box 384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34" name="Text Box 384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35" name="Text Box 385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36" name="Text Box 385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37" name="Text Box 385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38" name="Text Box 385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39" name="Text Box 385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40" name="Text Box 385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41" name="Text Box 385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42" name="Text Box 385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43" name="Text Box 385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44" name="Text Box 385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45" name="Text Box 386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46" name="Text Box 386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47" name="Text Box 386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48" name="Text Box 386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49" name="Text Box 386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50" name="Text Box 386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51" name="Text Box 386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52" name="Text Box 386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53" name="Text Box 386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54" name="Text Box 386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55" name="Text Box 387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56" name="Text Box 387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57" name="Text Box 387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58" name="Text Box 387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59" name="Text Box 387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60" name="Text Box 387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61" name="Text Box 387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62" name="Text Box 387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63" name="Text Box 387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64" name="Text Box 387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65" name="Text Box 388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66" name="Text Box 388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67" name="Text Box 388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68" name="Text Box 388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69" name="Text Box 388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70" name="Text Box 388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71" name="Text Box 388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72" name="Text Box 388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73" name="Text Box 388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74" name="Text Box 388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75" name="Text Box 389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76" name="Text Box 389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77" name="Text Box 389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78" name="Text Box 389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79" name="Text Box 389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80" name="Text Box 389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81" name="Text Box 389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82" name="Text Box 389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83" name="Text Box 389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84" name="Text Box 389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85" name="Text Box 390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86" name="Text Box 390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87" name="Text Box 390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88" name="Text Box 390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89" name="Text Box 390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90" name="Text Box 390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91" name="Text Box 390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92" name="Text Box 390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93" name="Text Box 390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94" name="Text Box 390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95" name="Text Box 391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96" name="Text Box 391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97" name="Text Box 391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98" name="Text Box 391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599" name="Text Box 391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600" name="Text Box 391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601" name="Text Box 391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602" name="Text Box 391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603" name="Text Box 391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604" name="Text Box 391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605" name="Text Box 392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606" name="Text Box 392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607" name="Text Box 392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608" name="Text Box 392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609" name="Text Box 392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610" name="Text Box 392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611" name="Text Box 392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612" name="Text Box 392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613" name="Text Box 392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614" name="Text Box 392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615" name="Text Box 393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616" name="Text Box 393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617" name="Text Box 3932"/>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618" name="Text Box 3933"/>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619" name="Text Box 3934"/>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620" name="Text Box 3935"/>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621" name="Text Box 3936"/>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622" name="Text Box 3937"/>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623" name="Text Box 3938"/>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624" name="Text Box 3939"/>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625" name="Text Box 3940"/>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284</xdr:row>
      <xdr:rowOff>0</xdr:rowOff>
    </xdr:from>
    <xdr:ext cx="85725" cy="205408"/>
    <xdr:sp macro="" textlink="">
      <xdr:nvSpPr>
        <xdr:cNvPr id="25626" name="Text Box 3941"/>
        <xdr:cNvSpPr txBox="1">
          <a:spLocks noChangeArrowheads="1"/>
        </xdr:cNvSpPr>
      </xdr:nvSpPr>
      <xdr:spPr bwMode="auto">
        <a:xfrm>
          <a:off x="4686300" y="5410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27" name="Text Box 3942"/>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28" name="Text Box 3943"/>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29" name="Text Box 3944"/>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30" name="Text Box 3945"/>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31" name="Text Box 3946"/>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32" name="Text Box 3947"/>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33" name="Text Box 3948"/>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34" name="Text Box 3949"/>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35" name="Text Box 3950"/>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36" name="Text Box 3951"/>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37" name="Text Box 3952"/>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38" name="Text Box 3953"/>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39" name="Text Box 3954"/>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40" name="Text Box 3955"/>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41" name="Text Box 3956"/>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42" name="Text Box 3957"/>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43" name="Text Box 3958"/>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44" name="Text Box 3959"/>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45" name="Text Box 3960"/>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46" name="Text Box 3961"/>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47" name="Text Box 3962"/>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48" name="Text Box 3963"/>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49" name="Text Box 3964"/>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50" name="Text Box 3965"/>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51" name="Text Box 3966"/>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52" name="Text Box 3967"/>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53" name="Text Box 3968"/>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54" name="Text Box 3969"/>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55" name="Text Box 3970"/>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56" name="Text Box 3971"/>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57" name="Text Box 3972"/>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58" name="Text Box 3973"/>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59" name="Text Box 3974"/>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60" name="Text Box 3975"/>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61" name="Text Box 3976"/>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62" name="Text Box 3977"/>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63" name="Text Box 3978"/>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64" name="Text Box 3979"/>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65" name="Text Box 3980"/>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66" name="Text Box 3981"/>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67" name="Text Box 3982"/>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283</xdr:row>
      <xdr:rowOff>0</xdr:rowOff>
    </xdr:from>
    <xdr:ext cx="85725" cy="205409"/>
    <xdr:sp macro="" textlink="">
      <xdr:nvSpPr>
        <xdr:cNvPr id="25668" name="Text Box 3983"/>
        <xdr:cNvSpPr txBox="1">
          <a:spLocks noChangeArrowheads="1"/>
        </xdr:cNvSpPr>
      </xdr:nvSpPr>
      <xdr:spPr bwMode="auto">
        <a:xfrm>
          <a:off x="4686300" y="5391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69" name="Text Box 947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70" name="Text Box 947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71" name="Text Box 947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72" name="Text Box 948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73" name="Text Box 948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74" name="Text Box 948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75" name="Text Box 948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76" name="Text Box 948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77" name="Text Box 948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78" name="Text Box 948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79" name="Text Box 948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80" name="Text Box 948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81" name="Text Box 948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82" name="Text Box 949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83" name="Text Box 949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84" name="Text Box 949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85" name="Text Box 949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86" name="Text Box 949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87" name="Text Box 949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88" name="Text Box 949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89" name="Text Box 949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90" name="Text Box 949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91" name="Text Box 949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92" name="Text Box 950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93" name="Text Box 950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94" name="Text Box 950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95" name="Text Box 950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96" name="Text Box 950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97" name="Text Box 950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98" name="Text Box 950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699" name="Text Box 950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00" name="Text Box 950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01" name="Text Box 950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02" name="Text Box 951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03" name="Text Box 951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04" name="Text Box 951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05" name="Text Box 951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06" name="Text Box 951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07" name="Text Box 951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08" name="Text Box 951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09" name="Text Box 951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10" name="Text Box 951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11" name="Text Box 951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12" name="Text Box 952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13" name="Text Box 952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14" name="Text Box 952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15" name="Text Box 952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16" name="Text Box 952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17" name="Text Box 952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18" name="Text Box 952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19" name="Text Box 952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20" name="Text Box 952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21" name="Text Box 952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22" name="Text Box 953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23" name="Text Box 953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24" name="Text Box 953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25" name="Text Box 953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26" name="Text Box 953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27" name="Text Box 953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28" name="Text Box 953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29" name="Text Box 953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30" name="Text Box 953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31" name="Text Box 953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32" name="Text Box 954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33" name="Text Box 954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34" name="Text Box 954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35" name="Text Box 954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36" name="Text Box 954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37" name="Text Box 954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38" name="Text Box 954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39" name="Text Box 954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40" name="Text Box 954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41" name="Text Box 954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42" name="Text Box 955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43" name="Text Box 955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44" name="Text Box 955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45" name="Text Box 955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46" name="Text Box 955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47" name="Text Box 955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48" name="Text Box 955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49" name="Text Box 955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50" name="Text Box 955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51" name="Text Box 955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52" name="Text Box 956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53" name="Text Box 956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54" name="Text Box 956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55" name="Text Box 956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56" name="Text Box 956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57" name="Text Box 956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58" name="Text Box 956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59" name="Text Box 956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60" name="Text Box 956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61" name="Text Box 956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62" name="Text Box 957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63" name="Text Box 957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64" name="Text Box 957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65" name="Text Box 957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66" name="Text Box 957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67" name="Text Box 957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68" name="Text Box 957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69" name="Text Box 957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70" name="Text Box 957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71" name="Text Box 957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72" name="Text Box 958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73" name="Text Box 958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74" name="Text Box 958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75" name="Text Box 958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76" name="Text Box 958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77" name="Text Box 958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78" name="Text Box 958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79" name="Text Box 958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80" name="Text Box 958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81" name="Text Box 958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82" name="Text Box 959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83" name="Text Box 959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84" name="Text Box 959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85" name="Text Box 959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86" name="Text Box 959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87" name="Text Box 959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88" name="Text Box 959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89" name="Text Box 959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90" name="Text Box 959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91" name="Text Box 959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92" name="Text Box 960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93" name="Text Box 960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94" name="Text Box 960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95" name="Text Box 960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96" name="Text Box 960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97" name="Text Box 960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98" name="Text Box 960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799" name="Text Box 960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00" name="Text Box 960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01" name="Text Box 960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02" name="Text Box 961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03" name="Text Box 961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04" name="Text Box 961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05" name="Text Box 961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06" name="Text Box 961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07" name="Text Box 961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08" name="Text Box 961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09" name="Text Box 961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10" name="Text Box 961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11" name="Text Box 961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12" name="Text Box 962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13" name="Text Box 962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14" name="Text Box 962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15" name="Text Box 962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16" name="Text Box 962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17" name="Text Box 962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18" name="Text Box 962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19" name="Text Box 962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20" name="Text Box 962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21" name="Text Box 962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22" name="Text Box 963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23" name="Text Box 963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24" name="Text Box 963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25" name="Text Box 963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26" name="Text Box 963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27" name="Text Box 9635"/>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28" name="Text Box 9636"/>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29" name="Text Box 9637"/>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30" name="Text Box 9638"/>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31" name="Text Box 9639"/>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32" name="Text Box 9640"/>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33" name="Text Box 9641"/>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34" name="Text Box 9642"/>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35" name="Text Box 964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36" name="Text Box 964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37" name="Text Box 964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38" name="Text Box 964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39" name="Text Box 964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40" name="Text Box 964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41" name="Text Box 964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42" name="Text Box 965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43" name="Text Box 9651"/>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44" name="Text Box 9652"/>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45" name="Text Box 9653"/>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46" name="Text Box 9654"/>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47" name="Text Box 9655"/>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48" name="Text Box 9656"/>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49" name="Text Box 965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50" name="Text Box 965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51" name="Text Box 9659"/>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52" name="Text Box 9660"/>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53" name="Text Box 9661"/>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54" name="Text Box 9662"/>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55" name="Text Box 9663"/>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56" name="Text Box 9664"/>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57" name="Text Box 9665"/>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58" name="Text Box 9666"/>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59" name="Text Box 9667"/>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60" name="Text Box 9668"/>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61" name="Text Box 9669"/>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62" name="Text Box 9670"/>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63" name="Text Box 9671"/>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64" name="Text Box 9672"/>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65" name="Text Box 9673"/>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66" name="Text Box 9674"/>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67" name="Text Box 9675"/>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68" name="Text Box 9676"/>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69" name="Text Box 9677"/>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70" name="Text Box 9678"/>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71" name="Text Box 9679"/>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72" name="Text Box 9680"/>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73" name="Text Box 9681"/>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74" name="Text Box 9682"/>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75" name="Text Box 9683"/>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76" name="Text Box 9684"/>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77" name="Text Box 9685"/>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78" name="Text Box 9686"/>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79" name="Text Box 9687"/>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80" name="Text Box 9688"/>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81" name="Text Box 9689"/>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82" name="Text Box 9690"/>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83" name="Text Box 9691"/>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84" name="Text Box 9692"/>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85" name="Text Box 9693"/>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86" name="Text Box 9694"/>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5887" name="Text Box 9695"/>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88" name="Text Box 1029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89" name="Text Box 1029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90" name="Text Box 1029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91" name="Text Box 1029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92" name="Text Box 1029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93" name="Text Box 1029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94" name="Text Box 1029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95" name="Text Box 1029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96" name="Text Box 1029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97" name="Text Box 1029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98" name="Text Box 1030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899" name="Text Box 1030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00" name="Text Box 1030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01" name="Text Box 1030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02" name="Text Box 1030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03" name="Text Box 1030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04" name="Text Box 1030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05" name="Text Box 1030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06" name="Text Box 1030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07" name="Text Box 1030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08" name="Text Box 1031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09" name="Text Box 1031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10" name="Text Box 1031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11" name="Text Box 1031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12" name="Text Box 1031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13" name="Text Box 1031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14" name="Text Box 1031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15" name="Text Box 1031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16" name="Text Box 1031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17" name="Text Box 1031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18" name="Text Box 1032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19" name="Text Box 1032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20" name="Text Box 1032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21" name="Text Box 1032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22" name="Text Box 1032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23" name="Text Box 1032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24" name="Text Box 1032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25" name="Text Box 1032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26" name="Text Box 1032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27" name="Text Box 1032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28" name="Text Box 1033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29" name="Text Box 1033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30" name="Text Box 1128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31" name="Text Box 1128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32" name="Text Box 1128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33" name="Text Box 1128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34" name="Text Box 1129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35" name="Text Box 1129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36" name="Text Box 1129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37" name="Text Box 1129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38" name="Text Box 1129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39" name="Text Box 1129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40" name="Text Box 1129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41" name="Text Box 1129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42" name="Text Box 1129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43" name="Text Box 1129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44" name="Text Box 1130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45" name="Text Box 1130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46" name="Text Box 1130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47" name="Text Box 1130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48" name="Text Box 1130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49" name="Text Box 1130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50" name="Text Box 1130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51" name="Text Box 1130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52" name="Text Box 1130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53" name="Text Box 1130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54" name="Text Box 1131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55" name="Text Box 1131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56" name="Text Box 1131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57" name="Text Box 1131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58" name="Text Box 1131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59" name="Text Box 1131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60" name="Text Box 1131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61" name="Text Box 1131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62" name="Text Box 1131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63" name="Text Box 1131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64" name="Text Box 1132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65" name="Text Box 1132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66" name="Text Box 1132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67" name="Text Box 1132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68" name="Text Box 1132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69" name="Text Box 1132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70" name="Text Box 1132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71" name="Text Box 1132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72" name="Text Box 1132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73" name="Text Box 1132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74" name="Text Box 1133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75" name="Text Box 1133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76" name="Text Box 1133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77" name="Text Box 1133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78" name="Text Box 1133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79" name="Text Box 1133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80" name="Text Box 1133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81" name="Text Box 1133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82" name="Text Box 1133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83" name="Text Box 1133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84" name="Text Box 1134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85" name="Text Box 1134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86" name="Text Box 1134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87" name="Text Box 1134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88" name="Text Box 1134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89" name="Text Box 1134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90" name="Text Box 1134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91" name="Text Box 1134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92" name="Text Box 1134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93" name="Text Box 1134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94" name="Text Box 1135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95" name="Text Box 1135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96" name="Text Box 1135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97" name="Text Box 1135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98" name="Text Box 1135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5999" name="Text Box 1135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00" name="Text Box 1135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01" name="Text Box 1135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02" name="Text Box 1135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03" name="Text Box 1135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04" name="Text Box 1136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05" name="Text Box 1136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06" name="Text Box 1136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07" name="Text Box 1136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08" name="Text Box 1136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09" name="Text Box 1136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10" name="Text Box 1136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11" name="Text Box 1136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12" name="Text Box 1136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13" name="Text Box 1136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14" name="Text Box 1137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15" name="Text Box 1137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16" name="Text Box 1137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17" name="Text Box 1137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18" name="Text Box 1137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19" name="Text Box 1137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20" name="Text Box 1137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21" name="Text Box 1137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22" name="Text Box 1137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23" name="Text Box 1137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24" name="Text Box 1138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25" name="Text Box 1138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26" name="Text Box 1138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27" name="Text Box 1138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28" name="Text Box 1138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29" name="Text Box 1138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30" name="Text Box 1138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31" name="Text Box 1138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32" name="Text Box 1138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33" name="Text Box 1138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34" name="Text Box 1139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35" name="Text Box 1139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36" name="Text Box 1139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37" name="Text Box 1139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38" name="Text Box 1139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39" name="Text Box 1139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40" name="Text Box 1139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41" name="Text Box 1139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42" name="Text Box 1139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43" name="Text Box 1139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44" name="Text Box 1140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45" name="Text Box 1140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46" name="Text Box 1140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47" name="Text Box 1140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48" name="Text Box 1140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49" name="Text Box 1140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50" name="Text Box 1140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51" name="Text Box 1140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52" name="Text Box 1140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53" name="Text Box 1140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54" name="Text Box 1141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55" name="Text Box 1141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56" name="Text Box 1141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57" name="Text Box 1141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58" name="Text Box 1141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59" name="Text Box 1141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60" name="Text Box 1141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61" name="Text Box 1141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62" name="Text Box 1141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63" name="Text Box 1141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64" name="Text Box 1142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65" name="Text Box 1142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66" name="Text Box 1142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67" name="Text Box 1142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68" name="Text Box 1142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69" name="Text Box 1142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70" name="Text Box 1142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71" name="Text Box 1142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72" name="Text Box 1142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73" name="Text Box 1142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74" name="Text Box 1143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75" name="Text Box 1143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76" name="Text Box 1143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77" name="Text Box 1143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78" name="Text Box 1143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79" name="Text Box 1143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80" name="Text Box 1143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81" name="Text Box 1143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82" name="Text Box 1143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83" name="Text Box 1143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84" name="Text Box 1144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85" name="Text Box 1144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86" name="Text Box 1144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87" name="Text Box 1144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88" name="Text Box 1144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89" name="Text Box 1144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90" name="Text Box 1144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91" name="Text Box 1144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92" name="Text Box 1144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93" name="Text Box 1144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94" name="Text Box 1145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95" name="Text Box 1145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96" name="Text Box 1145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97" name="Text Box 1145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98" name="Text Box 1145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099" name="Text Box 1145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00" name="Text Box 1145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01" name="Text Box 1145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02" name="Text Box 1145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03" name="Text Box 1145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04" name="Text Box 1146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05" name="Text Box 1146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06" name="Text Box 1146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07" name="Text Box 1146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08" name="Text Box 1146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09" name="Text Box 1146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10" name="Text Box 1146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11" name="Text Box 1146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12" name="Text Box 1146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13" name="Text Box 1146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14" name="Text Box 1147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15" name="Text Box 1147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16" name="Text Box 1147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17" name="Text Box 1147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18" name="Text Box 1147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19" name="Text Box 1147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20" name="Text Box 1147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21" name="Text Box 1147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22" name="Text Box 1147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23" name="Text Box 1147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24" name="Text Box 1148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25" name="Text Box 1148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26" name="Text Box 1148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27" name="Text Box 1148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28" name="Text Box 1148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29" name="Text Box 1148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30" name="Text Box 1148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31" name="Text Box 1148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32" name="Text Box 1148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33" name="Text Box 1148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34" name="Text Box 1149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35" name="Text Box 1149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36" name="Text Box 1149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37" name="Text Box 1149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38" name="Text Box 1149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39" name="Text Box 1149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40" name="Text Box 1149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41" name="Text Box 1149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42" name="Text Box 1149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43" name="Text Box 1149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44" name="Text Box 1150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45" name="Text Box 1150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46" name="Text Box 1150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47" name="Text Box 1150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48" name="Text Box 1150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49" name="Text Box 1150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50" name="Text Box 1150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51" name="Text Box 1150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52" name="Text Box 1150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53" name="Text Box 1150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54" name="Text Box 1151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55" name="Text Box 1151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56" name="Text Box 1151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57" name="Text Box 1151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58" name="Text Box 1151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59" name="Text Box 1151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60" name="Text Box 1151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61" name="Text Box 1151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62" name="Text Box 1151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63" name="Text Box 1151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64" name="Text Box 1152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65" name="Text Box 1152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66" name="Text Box 1152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67" name="Text Box 1152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68" name="Text Box 1152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69" name="Text Box 1152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70" name="Text Box 1152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71" name="Text Box 1152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72" name="Text Box 1152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73" name="Text Box 1152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74" name="Text Box 1153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75" name="Text Box 1153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76" name="Text Box 1153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77" name="Text Box 1153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78" name="Text Box 1153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79" name="Text Box 1153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80" name="Text Box 1153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81" name="Text Box 1153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82" name="Text Box 1153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83" name="Text Box 1153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84" name="Text Box 11540"/>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85" name="Text Box 11541"/>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86" name="Text Box 11542"/>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87" name="Text Box 1154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88" name="Text Box 1154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89" name="Text Box 1154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90" name="Text Box 1154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91" name="Text Box 11547"/>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92" name="Text Box 11548"/>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93" name="Text Box 11549"/>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6194" name="Text Box 9639"/>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6195" name="Text Box 9640"/>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6196" name="Text Box 9641"/>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6197" name="Text Box 9642"/>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98" name="Text Box 9643"/>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199" name="Text Box 9644"/>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200" name="Text Box 9645"/>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8"/>
    <xdr:sp macro="" textlink="">
      <xdr:nvSpPr>
        <xdr:cNvPr id="26201" name="Text Box 9646"/>
        <xdr:cNvSpPr txBox="1">
          <a:spLocks noChangeArrowheads="1"/>
        </xdr:cNvSpPr>
      </xdr:nvSpPr>
      <xdr:spPr bwMode="auto">
        <a:xfrm>
          <a:off x="4686300" y="4743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02" name="Text Box 155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03" name="Text Box 155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04" name="Text Box 155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05" name="Text Box 155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06" name="Text Box 155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07" name="Text Box 155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08" name="Text Box 155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09" name="Text Box 155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10" name="Text Box 155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11" name="Text Box 155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12" name="Text Box 11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13" name="Text Box 11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14" name="Text Box 11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15" name="Text Box 11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16" name="Text Box 11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17" name="Text Box 11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18" name="Text Box 11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19" name="Text Box 11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20" name="Text Box 11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21" name="Text Box 11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22" name="Text Box 11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23" name="Text Box 11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24" name="Text Box 11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25" name="Text Box 11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26" name="Text Box 11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27" name="Text Box 11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28" name="Text Box 11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29" name="Text Box 11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30" name="Text Box 11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31" name="Text Box 11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32" name="Text Box 11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33" name="Text Box 11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34" name="Text Box 11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35" name="Text Box 11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36" name="Text Box 11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37" name="Text Box 11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38" name="Text Box 11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39" name="Text Box 11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40" name="Text Box 11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41" name="Text Box 11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42" name="Text Box 11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43" name="Text Box 11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44" name="Text Box 11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45" name="Text Box 11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46" name="Text Box 11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47" name="Text Box 11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48" name="Text Box 11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49" name="Text Box 11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50" name="Text Box 11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51" name="Text Box 11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52" name="Text Box 11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53" name="Text Box 11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54" name="Text Box 11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55" name="Text Box 11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56" name="Text Box 11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57" name="Text Box 11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58" name="Text Box 11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59" name="Text Box 11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60" name="Text Box 11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61" name="Text Box 11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62" name="Text Box 12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63" name="Text Box 12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64" name="Text Box 12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65" name="Text Box 12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66" name="Text Box 12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67" name="Text Box 12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68" name="Text Box 12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69" name="Text Box 12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70" name="Text Box 12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71" name="Text Box 12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72" name="Text Box 12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73" name="Text Box 12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74" name="Text Box 12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75" name="Text Box 12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76" name="Text Box 12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77" name="Text Box 12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78" name="Text Box 12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79" name="Text Box 12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80" name="Text Box 12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81" name="Text Box 12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82" name="Text Box 12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83" name="Text Box 12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84" name="Text Box 12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85" name="Text Box 12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86" name="Text Box 12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87" name="Text Box 12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88" name="Text Box 12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89" name="Text Box 12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90" name="Text Box 12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91" name="Text Box 12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92" name="Text Box 12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93" name="Text Box 12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94" name="Text Box 12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95" name="Text Box 12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96" name="Text Box 12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97" name="Text Box 12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98" name="Text Box 12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299" name="Text Box 12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00" name="Text Box 12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01" name="Text Box 12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02" name="Text Box 12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03" name="Text Box 12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04" name="Text Box 12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05" name="Text Box 12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06" name="Text Box 12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07" name="Text Box 12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08" name="Text Box 12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09" name="Text Box 12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10" name="Text Box 12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11" name="Text Box 12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12" name="Text Box 12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13" name="Text Box 12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14" name="Text Box 12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15" name="Text Box 12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16" name="Text Box 12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17" name="Text Box 12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18" name="Text Box 12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19" name="Text Box 12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20" name="Text Box 12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21" name="Text Box 12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22" name="Text Box 12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23" name="Text Box 12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24" name="Text Box 12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25" name="Text Box 12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26" name="Text Box 12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27" name="Text Box 12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28" name="Text Box 12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29" name="Text Box 12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30" name="Text Box 12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31" name="Text Box 12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32" name="Text Box 12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33" name="Text Box 12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34" name="Text Box 12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35" name="Text Box 12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36" name="Text Box 12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37" name="Text Box 12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38" name="Text Box 12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39" name="Text Box 12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40" name="Text Box 12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41" name="Text Box 12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42" name="Text Box 12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43" name="Text Box 12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44" name="Text Box 12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45" name="Text Box 12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46" name="Text Box 12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47" name="Text Box 12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48" name="Text Box 12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49" name="Text Box 12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50" name="Text Box 12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51" name="Text Box 12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52" name="Text Box 12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53" name="Text Box 12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54" name="Text Box 12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55" name="Text Box 12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56" name="Text Box 12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57" name="Text Box 12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58" name="Text Box 12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59" name="Text Box 12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60" name="Text Box 12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61" name="Text Box 12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62" name="Text Box 13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63" name="Text Box 13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64" name="Text Box 13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65" name="Text Box 13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66" name="Text Box 13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67" name="Text Box 13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68" name="Text Box 13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69" name="Text Box 13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70" name="Text Box 13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71" name="Text Box 13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72" name="Text Box 13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73" name="Text Box 13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74" name="Text Box 13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75" name="Text Box 13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76" name="Text Box 13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77" name="Text Box 13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78" name="Text Box 13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79" name="Text Box 13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80" name="Text Box 13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81" name="Text Box 13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82" name="Text Box 13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83" name="Text Box 13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84" name="Text Box 13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85" name="Text Box 13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86" name="Text Box 13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87" name="Text Box 13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88" name="Text Box 13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89" name="Text Box 13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90" name="Text Box 13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91" name="Text Box 13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92" name="Text Box 13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93" name="Text Box 13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94" name="Text Box 13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95" name="Text Box 13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96" name="Text Box 13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97" name="Text Box 13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98" name="Text Box 13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399" name="Text Box 13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00" name="Text Box 13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01" name="Text Box 13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02" name="Text Box 13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03" name="Text Box 13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04" name="Text Box 13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05" name="Text Box 13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06" name="Text Box 13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07" name="Text Box 13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08" name="Text Box 13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09" name="Text Box 13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10" name="Text Box 13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11" name="Text Box 13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12" name="Text Box 13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13" name="Text Box 13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14" name="Text Box 13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15" name="Text Box 13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16" name="Text Box 13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17" name="Text Box 13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18" name="Text Box 13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19" name="Text Box 13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20" name="Text Box 13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21" name="Text Box 13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22" name="Text Box 13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23" name="Text Box 13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24" name="Text Box 13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25" name="Text Box 13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26" name="Text Box 13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27" name="Text Box 13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28" name="Text Box 13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29" name="Text Box 13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30" name="Text Box 13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31" name="Text Box 13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32" name="Text Box 13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33" name="Text Box 13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34" name="Text Box 13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35" name="Text Box 13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36" name="Text Box 13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37" name="Text Box 13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38" name="Text Box 13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39" name="Text Box 13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40" name="Text Box 13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41" name="Text Box 13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42" name="Text Box 13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43" name="Text Box 13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44" name="Text Box 13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45" name="Text Box 13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46" name="Text Box 13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47" name="Text Box 13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48" name="Text Box 13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49" name="Text Box 13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50" name="Text Box 13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51" name="Text Box 13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52" name="Text Box 13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53" name="Text Box 13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54" name="Text Box 13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55" name="Text Box 13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56" name="Text Box 13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57" name="Text Box 13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58" name="Text Box 13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59" name="Text Box 13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60" name="Text Box 13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61" name="Text Box 13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62" name="Text Box 14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63" name="Text Box 14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64" name="Text Box 14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65" name="Text Box 14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66" name="Text Box 14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67" name="Text Box 14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68" name="Text Box 14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69" name="Text Box 14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70" name="Text Box 14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71" name="Text Box 14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72" name="Text Box 14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73" name="Text Box 14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74" name="Text Box 14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75" name="Text Box 14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76" name="Text Box 14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77" name="Text Box 14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78" name="Text Box 14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79" name="Text Box 14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80" name="Text Box 14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81" name="Text Box 14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82" name="Text Box 14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83" name="Text Box 14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84" name="Text Box 14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85" name="Text Box 14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86" name="Text Box 14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87" name="Text Box 14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88" name="Text Box 14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89" name="Text Box 14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90" name="Text Box 14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91" name="Text Box 14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92" name="Text Box 14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93" name="Text Box 14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94" name="Text Box 14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95" name="Text Box 14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96" name="Text Box 14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97" name="Text Box 14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98" name="Text Box 14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499" name="Text Box 14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00" name="Text Box 14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01" name="Text Box 14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02" name="Text Box 14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03" name="Text Box 14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04" name="Text Box 14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05" name="Text Box 14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06" name="Text Box 14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07" name="Text Box 14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08" name="Text Box 14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09" name="Text Box 14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10" name="Text Box 14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11" name="Text Box 14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12" name="Text Box 14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13" name="Text Box 14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14" name="Text Box 14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15" name="Text Box 14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16" name="Text Box 14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17" name="Text Box 14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18" name="Text Box 14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19" name="Text Box 14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20" name="Text Box 14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21" name="Text Box 14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22" name="Text Box 14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23" name="Text Box 14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24" name="Text Box 14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25" name="Text Box 14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26" name="Text Box 14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27" name="Text Box 14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28" name="Text Box 14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29" name="Text Box 14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30" name="Text Box 14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31" name="Text Box 14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32" name="Text Box 14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33" name="Text Box 14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34" name="Text Box 14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35" name="Text Box 14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36" name="Text Box 14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37" name="Text Box 14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38" name="Text Box 14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39" name="Text Box 14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40" name="Text Box 14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41" name="Text Box 14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42" name="Text Box 14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43" name="Text Box 14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44" name="Text Box 14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45" name="Text Box 14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46" name="Text Box 14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47" name="Text Box 14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48" name="Text Box 14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49" name="Text Box 14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50" name="Text Box 14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51" name="Text Box 14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52" name="Text Box 14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53" name="Text Box 14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54" name="Text Box 14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55" name="Text Box 14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56" name="Text Box 14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57" name="Text Box 14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58" name="Text Box 14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59" name="Text Box 14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60" name="Text Box 14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61" name="Text Box 14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62" name="Text Box 15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63" name="Text Box 15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64" name="Text Box 15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65" name="Text Box 15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66" name="Text Box 15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67" name="Text Box 15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68" name="Text Box 15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69" name="Text Box 15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70" name="Text Box 15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71" name="Text Box 15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72" name="Text Box 15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73" name="Text Box 15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74" name="Text Box 15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75" name="Text Box 15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76" name="Text Box 15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77" name="Text Box 15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78" name="Text Box 15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79" name="Text Box 15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80" name="Text Box 15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81" name="Text Box 15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82" name="Text Box 15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83" name="Text Box 15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84" name="Text Box 15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85" name="Text Box 15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86" name="Text Box 15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87" name="Text Box 15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88" name="Text Box 15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89" name="Text Box 15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90" name="Text Box 15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91" name="Text Box 15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92" name="Text Box 15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93" name="Text Box 15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94" name="Text Box 15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95" name="Text Box 15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96" name="Text Box 15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97" name="Text Box 15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98" name="Text Box 15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599" name="Text Box 15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00" name="Text Box 15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01" name="Text Box 15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02" name="Text Box 15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03" name="Text Box 15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04" name="Text Box 15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05" name="Text Box 15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06" name="Text Box 15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07" name="Text Box 15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08" name="Text Box 15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09" name="Text Box 15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10" name="Text Box 15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11" name="Text Box 15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12" name="Text Box 15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13" name="Text Box 15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14" name="Text Box 15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15" name="Text Box 15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16" name="Text Box 15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17" name="Text Box 15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18" name="Text Box 15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19" name="Text Box 15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20" name="Text Box 15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21" name="Text Box 15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22" name="Text Box 15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23" name="Text Box 15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24" name="Text Box 15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25" name="Text Box 15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26" name="Text Box 15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27" name="Text Box 15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28" name="Text Box 15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29" name="Text Box 15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30" name="Text Box 15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31" name="Text Box 15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32" name="Text Box 15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33" name="Text Box 15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34" name="Text Box 15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35" name="Text Box 15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36" name="Text Box 15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37" name="Text Box 15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38" name="Text Box 15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39" name="Text Box 15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40" name="Text Box 15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41" name="Text Box 15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42" name="Text Box 15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43" name="Text Box 15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44" name="Text Box 15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45" name="Text Box 15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46" name="Text Box 15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47" name="Text Box 15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48" name="Text Box 15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49" name="Text Box 15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50" name="Text Box 15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51" name="Text Box 15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52" name="Text Box 15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53" name="Text Box 15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54" name="Text Box 15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55" name="Text Box 15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56" name="Text Box 15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57" name="Text Box 15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58" name="Text Box 15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59" name="Text Box 15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60" name="Text Box 15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61" name="Text Box 15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62" name="Text Box 16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63" name="Text Box 16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64" name="Text Box 16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65" name="Text Box 16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66" name="Text Box 16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67" name="Text Box 16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68" name="Text Box 16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69" name="Text Box 16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70" name="Text Box 16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71" name="Text Box 16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72" name="Text Box 16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73" name="Text Box 16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74" name="Text Box 16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75" name="Text Box 16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76" name="Text Box 16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77" name="Text Box 16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78" name="Text Box 16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79" name="Text Box 16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80" name="Text Box 16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81" name="Text Box 16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82" name="Text Box 16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83" name="Text Box 16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84" name="Text Box 16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85" name="Text Box 16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86" name="Text Box 16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87" name="Text Box 16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88" name="Text Box 16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89" name="Text Box 16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90" name="Text Box 16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91" name="Text Box 16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92" name="Text Box 16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93" name="Text Box 16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94" name="Text Box 16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95" name="Text Box 16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96" name="Text Box 16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97" name="Text Box 16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98" name="Text Box 16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699" name="Text Box 16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00" name="Text Box 16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01" name="Text Box 16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02" name="Text Box 16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03" name="Text Box 16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04" name="Text Box 16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05" name="Text Box 16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06" name="Text Box 16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07" name="Text Box 16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08" name="Text Box 16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09" name="Text Box 16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10" name="Text Box 16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11" name="Text Box 16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12" name="Text Box 16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13" name="Text Box 16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14" name="Text Box 16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15" name="Text Box 16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16" name="Text Box 16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17" name="Text Box 16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18" name="Text Box 16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19" name="Text Box 16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20" name="Text Box 16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21" name="Text Box 16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22" name="Text Box 16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23" name="Text Box 16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24" name="Text Box 16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25" name="Text Box 16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26" name="Text Box 16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27" name="Text Box 16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28" name="Text Box 16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29" name="Text Box 16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30" name="Text Box 16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31" name="Text Box 16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32" name="Text Box 16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33" name="Text Box 16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34" name="Text Box 16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35" name="Text Box 16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36" name="Text Box 16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37" name="Text Box 16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38" name="Text Box 16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39" name="Text Box 16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40" name="Text Box 16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41" name="Text Box 16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42" name="Text Box 16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43" name="Text Box 16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44" name="Text Box 16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45" name="Text Box 16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46" name="Text Box 16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47" name="Text Box 16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48" name="Text Box 16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49" name="Text Box 16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50" name="Text Box 16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51" name="Text Box 16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52" name="Text Box 16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53" name="Text Box 16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54" name="Text Box 16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55" name="Text Box 16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56" name="Text Box 16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57" name="Text Box 16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58" name="Text Box 16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59" name="Text Box 16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60" name="Text Box 16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61" name="Text Box 16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62" name="Text Box 17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63" name="Text Box 17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64" name="Text Box 17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65" name="Text Box 17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66" name="Text Box 17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67" name="Text Box 17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68" name="Text Box 17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69" name="Text Box 17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70" name="Text Box 17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71" name="Text Box 17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72" name="Text Box 17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73" name="Text Box 17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74" name="Text Box 17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75" name="Text Box 17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76" name="Text Box 17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77" name="Text Box 17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78" name="Text Box 17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79" name="Text Box 17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80" name="Text Box 17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81" name="Text Box 17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82" name="Text Box 17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83" name="Text Box 17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84" name="Text Box 17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85" name="Text Box 17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86" name="Text Box 17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87" name="Text Box 17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88" name="Text Box 17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89" name="Text Box 17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90" name="Text Box 17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91" name="Text Box 17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92" name="Text Box 17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93" name="Text Box 17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94" name="Text Box 17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95" name="Text Box 17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96" name="Text Box 17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97" name="Text Box 17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98" name="Text Box 17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799" name="Text Box 17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00" name="Text Box 17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01" name="Text Box 17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02" name="Text Box 17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03" name="Text Box 17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04" name="Text Box 17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05" name="Text Box 17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06" name="Text Box 17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07" name="Text Box 17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08" name="Text Box 17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09" name="Text Box 17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10" name="Text Box 17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11" name="Text Box 17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12" name="Text Box 17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13" name="Text Box 17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14" name="Text Box 17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15" name="Text Box 17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16" name="Text Box 17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17" name="Text Box 17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18" name="Text Box 17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19" name="Text Box 17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20" name="Text Box 17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21" name="Text Box 17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22" name="Text Box 17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23" name="Text Box 17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24" name="Text Box 17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25" name="Text Box 17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26" name="Text Box 17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27" name="Text Box 17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28" name="Text Box 17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29" name="Text Box 17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30" name="Text Box 17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31" name="Text Box 17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32" name="Text Box 17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33" name="Text Box 17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34" name="Text Box 17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35" name="Text Box 17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36" name="Text Box 17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37" name="Text Box 17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38" name="Text Box 17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39" name="Text Box 17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40" name="Text Box 17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41" name="Text Box 17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42" name="Text Box 17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43" name="Text Box 17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44" name="Text Box 17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45" name="Text Box 17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46" name="Text Box 17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47" name="Text Box 17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48" name="Text Box 17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49" name="Text Box 17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50" name="Text Box 17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51" name="Text Box 17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52" name="Text Box 17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53" name="Text Box 17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54" name="Text Box 17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55" name="Text Box 17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56" name="Text Box 17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57" name="Text Box 17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58" name="Text Box 17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59" name="Text Box 17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60" name="Text Box 17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61" name="Text Box 17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62" name="Text Box 18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63" name="Text Box 18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64" name="Text Box 18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65" name="Text Box 18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66" name="Text Box 18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67" name="Text Box 18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68" name="Text Box 18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69" name="Text Box 18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70" name="Text Box 18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71" name="Text Box 18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72" name="Text Box 18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73" name="Text Box 18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74" name="Text Box 18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75" name="Text Box 18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76" name="Text Box 18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77" name="Text Box 18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78" name="Text Box 18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79" name="Text Box 18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80" name="Text Box 18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81" name="Text Box 18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82" name="Text Box 18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83" name="Text Box 18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84" name="Text Box 18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85" name="Text Box 18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86" name="Text Box 18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87" name="Text Box 18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88" name="Text Box 18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89" name="Text Box 18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90" name="Text Box 18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91" name="Text Box 18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92" name="Text Box 18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93" name="Text Box 18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94" name="Text Box 18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95" name="Text Box 18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96" name="Text Box 18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97" name="Text Box 18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98" name="Text Box 18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899" name="Text Box 18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00" name="Text Box 18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01" name="Text Box 18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02" name="Text Box 18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03" name="Text Box 18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04" name="Text Box 18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05" name="Text Box 18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06" name="Text Box 18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07" name="Text Box 18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08" name="Text Box 18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09" name="Text Box 18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10" name="Text Box 18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11" name="Text Box 18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12" name="Text Box 18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13" name="Text Box 18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14" name="Text Box 18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15" name="Text Box 18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16" name="Text Box 18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17" name="Text Box 18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18" name="Text Box 18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19" name="Text Box 18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20" name="Text Box 18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21" name="Text Box 18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22" name="Text Box 18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23" name="Text Box 18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24" name="Text Box 18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25" name="Text Box 18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26" name="Text Box 18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27" name="Text Box 18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28" name="Text Box 18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29" name="Text Box 18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30" name="Text Box 18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31" name="Text Box 18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32" name="Text Box 18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33" name="Text Box 18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34" name="Text Box 18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35" name="Text Box 18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36" name="Text Box 18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37" name="Text Box 18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38" name="Text Box 18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39" name="Text Box 18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40" name="Text Box 18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41" name="Text Box 18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42" name="Text Box 18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43" name="Text Box 18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44" name="Text Box 18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45" name="Text Box 18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46" name="Text Box 18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47" name="Text Box 18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48" name="Text Box 18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49" name="Text Box 18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50" name="Text Box 18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51" name="Text Box 18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52" name="Text Box 18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53" name="Text Box 18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54" name="Text Box 18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55" name="Text Box 18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56" name="Text Box 18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57" name="Text Box 18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58" name="Text Box 18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59" name="Text Box 18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60" name="Text Box 18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61" name="Text Box 18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62" name="Text Box 19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63" name="Text Box 19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64" name="Text Box 19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65" name="Text Box 19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66" name="Text Box 19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67" name="Text Box 19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68" name="Text Box 19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69" name="Text Box 19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70" name="Text Box 19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71" name="Text Box 19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72" name="Text Box 19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73" name="Text Box 19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74" name="Text Box 19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75" name="Text Box 19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76" name="Text Box 19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77" name="Text Box 19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78" name="Text Box 19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79" name="Text Box 19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80" name="Text Box 19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81" name="Text Box 19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82" name="Text Box 19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83" name="Text Box 19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84" name="Text Box 19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85" name="Text Box 19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86" name="Text Box 19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87" name="Text Box 19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88" name="Text Box 19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89" name="Text Box 19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90" name="Text Box 19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91" name="Text Box 19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92" name="Text Box 19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93" name="Text Box 19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94" name="Text Box 19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95" name="Text Box 19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96" name="Text Box 19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97" name="Text Box 19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98" name="Text Box 19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6999" name="Text Box 19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00" name="Text Box 19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01" name="Text Box 19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02" name="Text Box 19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03" name="Text Box 19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04" name="Text Box 19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05" name="Text Box 19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06" name="Text Box 19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07" name="Text Box 19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08" name="Text Box 19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09" name="Text Box 19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10" name="Text Box 19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11" name="Text Box 19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12" name="Text Box 19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13" name="Text Box 19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14" name="Text Box 19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15" name="Text Box 19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16" name="Text Box 19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17" name="Text Box 19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18" name="Text Box 19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19" name="Text Box 19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20" name="Text Box 19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21" name="Text Box 19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22" name="Text Box 19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23" name="Text Box 19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24" name="Text Box 19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25" name="Text Box 19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26" name="Text Box 19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27" name="Text Box 19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28" name="Text Box 19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29" name="Text Box 19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30" name="Text Box 19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31" name="Text Box 19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32" name="Text Box 19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33" name="Text Box 19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34" name="Text Box 19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35" name="Text Box 19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36" name="Text Box 19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37" name="Text Box 19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38" name="Text Box 19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39" name="Text Box 19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40" name="Text Box 19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41" name="Text Box 19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42" name="Text Box 19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43" name="Text Box 19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44" name="Text Box 19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45" name="Text Box 19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46" name="Text Box 19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47" name="Text Box 19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48" name="Text Box 19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49" name="Text Box 19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50" name="Text Box 19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51" name="Text Box 19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52" name="Text Box 19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53" name="Text Box 19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54" name="Text Box 19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55" name="Text Box 19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56" name="Text Box 19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57" name="Text Box 19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58" name="Text Box 19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59" name="Text Box 19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60" name="Text Box 19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61" name="Text Box 19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62" name="Text Box 20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63" name="Text Box 20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64" name="Text Box 20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65" name="Text Box 20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66" name="Text Box 20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67" name="Text Box 20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68" name="Text Box 20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69" name="Text Box 20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70" name="Text Box 20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71" name="Text Box 20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72" name="Text Box 20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73" name="Text Box 20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74" name="Text Box 20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75" name="Text Box 20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76" name="Text Box 20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77" name="Text Box 20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78" name="Text Box 20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79" name="Text Box 20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80" name="Text Box 20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81" name="Text Box 20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82" name="Text Box 20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83" name="Text Box 20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84" name="Text Box 20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85" name="Text Box 20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86" name="Text Box 20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87" name="Text Box 20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88" name="Text Box 20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89" name="Text Box 20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90" name="Text Box 20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91" name="Text Box 20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92" name="Text Box 20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93" name="Text Box 20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94" name="Text Box 20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95" name="Text Box 20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96" name="Text Box 20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97" name="Text Box 20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98" name="Text Box 20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099" name="Text Box 20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00" name="Text Box 20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01" name="Text Box 20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02" name="Text Box 20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03" name="Text Box 20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04" name="Text Box 20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05" name="Text Box 20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06" name="Text Box 20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07" name="Text Box 20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08" name="Text Box 20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09" name="Text Box 20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10" name="Text Box 20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11" name="Text Box 20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12" name="Text Box 20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13" name="Text Box 20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14" name="Text Box 20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15" name="Text Box 20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16" name="Text Box 20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17" name="Text Box 20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18" name="Text Box 20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19" name="Text Box 20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20" name="Text Box 20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21" name="Text Box 20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22" name="Text Box 20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23" name="Text Box 20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24" name="Text Box 20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25" name="Text Box 20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26" name="Text Box 20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27" name="Text Box 20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28" name="Text Box 20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29" name="Text Box 20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30" name="Text Box 20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31" name="Text Box 20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32" name="Text Box 20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33" name="Text Box 20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34" name="Text Box 20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35" name="Text Box 20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36" name="Text Box 20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37" name="Text Box 20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38" name="Text Box 20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39" name="Text Box 20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40" name="Text Box 20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41" name="Text Box 20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42" name="Text Box 20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43" name="Text Box 20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44" name="Text Box 20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45" name="Text Box 20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46" name="Text Box 20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47" name="Text Box 20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48" name="Text Box 20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49" name="Text Box 20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50" name="Text Box 20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51" name="Text Box 20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52" name="Text Box 20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53" name="Text Box 20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54" name="Text Box 20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55" name="Text Box 20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56" name="Text Box 20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57" name="Text Box 20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58" name="Text Box 20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59" name="Text Box 20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60" name="Text Box 20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61" name="Text Box 20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62" name="Text Box 21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63" name="Text Box 21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64" name="Text Box 21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65" name="Text Box 21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66" name="Text Box 21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67" name="Text Box 21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68" name="Text Box 21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69" name="Text Box 21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70" name="Text Box 21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71" name="Text Box 21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72" name="Text Box 21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73" name="Text Box 21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74" name="Text Box 21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75" name="Text Box 21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76" name="Text Box 21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77" name="Text Box 21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78" name="Text Box 21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79" name="Text Box 21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80" name="Text Box 21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81" name="Text Box 21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82" name="Text Box 21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83" name="Text Box 21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84" name="Text Box 21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85" name="Text Box 21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86" name="Text Box 21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87" name="Text Box 21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88" name="Text Box 21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89" name="Text Box 21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90" name="Text Box 21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91" name="Text Box 21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92" name="Text Box 21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93" name="Text Box 21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94" name="Text Box 21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95" name="Text Box 21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96" name="Text Box 21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97" name="Text Box 21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98" name="Text Box 21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199" name="Text Box 21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00" name="Text Box 21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01" name="Text Box 21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02" name="Text Box 21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03" name="Text Box 21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04" name="Text Box 21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05" name="Text Box 21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06" name="Text Box 21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07" name="Text Box 21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08" name="Text Box 21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09" name="Text Box 21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10" name="Text Box 21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11" name="Text Box 21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12" name="Text Box 21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13" name="Text Box 21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14" name="Text Box 21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15" name="Text Box 21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16" name="Text Box 21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17" name="Text Box 21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18" name="Text Box 21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19" name="Text Box 21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20" name="Text Box 21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21" name="Text Box 21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22" name="Text Box 21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23" name="Text Box 21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24" name="Text Box 21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25" name="Text Box 21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26" name="Text Box 21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27" name="Text Box 21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28" name="Text Box 21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29" name="Text Box 21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30" name="Text Box 21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31" name="Text Box 21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32" name="Text Box 21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33" name="Text Box 21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34" name="Text Box 21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35" name="Text Box 21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36" name="Text Box 21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37" name="Text Box 21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38" name="Text Box 21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39" name="Text Box 21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40" name="Text Box 21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41" name="Text Box 21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42" name="Text Box 21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43" name="Text Box 21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44" name="Text Box 21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45" name="Text Box 21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46" name="Text Box 21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47" name="Text Box 21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48" name="Text Box 21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49" name="Text Box 21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50" name="Text Box 21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51" name="Text Box 21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52" name="Text Box 21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53" name="Text Box 21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54" name="Text Box 21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55" name="Text Box 21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56" name="Text Box 21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57" name="Text Box 21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58" name="Text Box 21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59" name="Text Box 21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60" name="Text Box 21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61" name="Text Box 21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62" name="Text Box 22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63" name="Text Box 22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64" name="Text Box 22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65" name="Text Box 22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66" name="Text Box 22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67" name="Text Box 22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68" name="Text Box 22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69" name="Text Box 22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70" name="Text Box 22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71" name="Text Box 22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72" name="Text Box 22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73" name="Text Box 22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74" name="Text Box 22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75" name="Text Box 22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76" name="Text Box 22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77" name="Text Box 22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78" name="Text Box 22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79" name="Text Box 22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80" name="Text Box 22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81" name="Text Box 22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82" name="Text Box 22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83" name="Text Box 22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84" name="Text Box 22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85" name="Text Box 22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86" name="Text Box 22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87" name="Text Box 22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88" name="Text Box 22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89" name="Text Box 22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90" name="Text Box 22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91" name="Text Box 22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92" name="Text Box 22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93" name="Text Box 22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94" name="Text Box 22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95" name="Text Box 22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96" name="Text Box 22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97" name="Text Box 22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98" name="Text Box 22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299" name="Text Box 22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00" name="Text Box 22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01" name="Text Box 22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02" name="Text Box 22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03" name="Text Box 22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04" name="Text Box 22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05" name="Text Box 22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06" name="Text Box 22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07" name="Text Box 22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08" name="Text Box 22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09" name="Text Box 22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10" name="Text Box 22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11" name="Text Box 22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12" name="Text Box 22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13" name="Text Box 22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14" name="Text Box 22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15" name="Text Box 22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16" name="Text Box 22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17" name="Text Box 22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18" name="Text Box 22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19" name="Text Box 22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20" name="Text Box 22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21" name="Text Box 22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22" name="Text Box 22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23" name="Text Box 22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24" name="Text Box 22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25" name="Text Box 22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26" name="Text Box 22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27" name="Text Box 22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28" name="Text Box 22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29" name="Text Box 22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30" name="Text Box 22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31" name="Text Box 22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32" name="Text Box 22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33" name="Text Box 22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34" name="Text Box 22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35" name="Text Box 22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36" name="Text Box 22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37" name="Text Box 22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38" name="Text Box 22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39" name="Text Box 22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40" name="Text Box 22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41" name="Text Box 22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42" name="Text Box 22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43" name="Text Box 22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44" name="Text Box 22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45" name="Text Box 22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46" name="Text Box 22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47" name="Text Box 22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48" name="Text Box 22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49" name="Text Box 22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50" name="Text Box 22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51" name="Text Box 22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52" name="Text Box 22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53" name="Text Box 22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54" name="Text Box 22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55" name="Text Box 22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56" name="Text Box 22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57" name="Text Box 22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58" name="Text Box 22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59" name="Text Box 22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60" name="Text Box 22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61" name="Text Box 22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62" name="Text Box 23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63" name="Text Box 23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64" name="Text Box 23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65" name="Text Box 23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66" name="Text Box 23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67" name="Text Box 23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68" name="Text Box 23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69" name="Text Box 23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70" name="Text Box 23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71" name="Text Box 23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72" name="Text Box 23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73" name="Text Box 23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74" name="Text Box 23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75" name="Text Box 23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76" name="Text Box 23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77" name="Text Box 23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78" name="Text Box 23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79" name="Text Box 23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80" name="Text Box 23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81" name="Text Box 23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82" name="Text Box 23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83" name="Text Box 23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84" name="Text Box 23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85" name="Text Box 23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86" name="Text Box 23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87" name="Text Box 23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88" name="Text Box 23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89" name="Text Box 23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90" name="Text Box 23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91" name="Text Box 23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92" name="Text Box 23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93" name="Text Box 23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94" name="Text Box 23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95" name="Text Box 23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96" name="Text Box 23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97" name="Text Box 23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98" name="Text Box 23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399" name="Text Box 23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00" name="Text Box 23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01" name="Text Box 23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02" name="Text Box 23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03" name="Text Box 23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04" name="Text Box 23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05" name="Text Box 23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06" name="Text Box 23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07" name="Text Box 23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08" name="Text Box 23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09" name="Text Box 23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10" name="Text Box 23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11" name="Text Box 23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12" name="Text Box 23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13" name="Text Box 23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14" name="Text Box 23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15" name="Text Box 23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16" name="Text Box 23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17" name="Text Box 23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18" name="Text Box 23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19" name="Text Box 23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20" name="Text Box 23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21" name="Text Box 23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22" name="Text Box 23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23" name="Text Box 23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24" name="Text Box 23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25" name="Text Box 23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26" name="Text Box 23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27" name="Text Box 23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28" name="Text Box 23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29" name="Text Box 23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30" name="Text Box 23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31" name="Text Box 23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32" name="Text Box 23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33" name="Text Box 23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34" name="Text Box 23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35" name="Text Box 23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36" name="Text Box 23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37" name="Text Box 23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38" name="Text Box 23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39" name="Text Box 23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40" name="Text Box 23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41" name="Text Box 23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42" name="Text Box 23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43" name="Text Box 23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44" name="Text Box 23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45" name="Text Box 23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46" name="Text Box 23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47" name="Text Box 23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48" name="Text Box 23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49" name="Text Box 23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50" name="Text Box 23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51" name="Text Box 23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52" name="Text Box 23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53" name="Text Box 23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54" name="Text Box 23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55" name="Text Box 23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56" name="Text Box 23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57" name="Text Box 23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58" name="Text Box 23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59" name="Text Box 23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60" name="Text Box 23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61" name="Text Box 23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62" name="Text Box 24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63" name="Text Box 24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64" name="Text Box 24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65" name="Text Box 24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66" name="Text Box 24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67" name="Text Box 24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68" name="Text Box 24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69" name="Text Box 24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70" name="Text Box 24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71" name="Text Box 24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72" name="Text Box 24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73" name="Text Box 24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74" name="Text Box 24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75" name="Text Box 24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76" name="Text Box 24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77" name="Text Box 24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78" name="Text Box 24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79" name="Text Box 24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80" name="Text Box 24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81" name="Text Box 24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82" name="Text Box 24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83" name="Text Box 24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84" name="Text Box 24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85" name="Text Box 24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86" name="Text Box 24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87" name="Text Box 24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88" name="Text Box 24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89" name="Text Box 24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90" name="Text Box 24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91" name="Text Box 24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92" name="Text Box 24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93" name="Text Box 24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94" name="Text Box 24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95" name="Text Box 24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96" name="Text Box 24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97" name="Text Box 24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98" name="Text Box 24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499" name="Text Box 24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00" name="Text Box 24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01" name="Text Box 24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02" name="Text Box 24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03" name="Text Box 24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04" name="Text Box 24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05" name="Text Box 24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06" name="Text Box 24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07" name="Text Box 24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08" name="Text Box 24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09" name="Text Box 24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10" name="Text Box 24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11" name="Text Box 24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12" name="Text Box 24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13" name="Text Box 24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14" name="Text Box 24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15" name="Text Box 24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16" name="Text Box 24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17" name="Text Box 24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18" name="Text Box 24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19" name="Text Box 24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20" name="Text Box 24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21" name="Text Box 24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22" name="Text Box 24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23" name="Text Box 24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24" name="Text Box 24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25" name="Text Box 24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26" name="Text Box 24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27" name="Text Box 24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28" name="Text Box 24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29" name="Text Box 24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30" name="Text Box 24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31" name="Text Box 24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32" name="Text Box 24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33" name="Text Box 24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34" name="Text Box 24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35" name="Text Box 24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36" name="Text Box 24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37" name="Text Box 24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38" name="Text Box 24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39" name="Text Box 24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40" name="Text Box 24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41" name="Text Box 24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42" name="Text Box 24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43" name="Text Box 24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44" name="Text Box 24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45" name="Text Box 24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46" name="Text Box 24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47" name="Text Box 24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48" name="Text Box 24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49" name="Text Box 24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50" name="Text Box 24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51" name="Text Box 24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52" name="Text Box 24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53" name="Text Box 24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54" name="Text Box 24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55" name="Text Box 24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56" name="Text Box 24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57" name="Text Box 24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58" name="Text Box 24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59" name="Text Box 24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60" name="Text Box 24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61" name="Text Box 24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62" name="Text Box 25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63" name="Text Box 25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64" name="Text Box 25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65" name="Text Box 25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66" name="Text Box 25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67" name="Text Box 25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68" name="Text Box 25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69" name="Text Box 25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70" name="Text Box 25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71" name="Text Box 25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72" name="Text Box 25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73" name="Text Box 25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74" name="Text Box 25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75" name="Text Box 25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76" name="Text Box 25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77" name="Text Box 25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78" name="Text Box 25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79" name="Text Box 25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80" name="Text Box 25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81" name="Text Box 25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82" name="Text Box 25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83" name="Text Box 25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84" name="Text Box 25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85" name="Text Box 25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86" name="Text Box 25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87" name="Text Box 25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88" name="Text Box 25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89" name="Text Box 25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90" name="Text Box 25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91" name="Text Box 25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92" name="Text Box 25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93" name="Text Box 25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94" name="Text Box 25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95" name="Text Box 25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96" name="Text Box 25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97" name="Text Box 25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98" name="Text Box 25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599" name="Text Box 25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00" name="Text Box 25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01" name="Text Box 25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02" name="Text Box 25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03" name="Text Box 25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04" name="Text Box 25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05" name="Text Box 25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06" name="Text Box 25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07" name="Text Box 25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08" name="Text Box 25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09" name="Text Box 25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10" name="Text Box 25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11" name="Text Box 25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12" name="Text Box 25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13" name="Text Box 25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14" name="Text Box 25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15" name="Text Box 25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16" name="Text Box 25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17" name="Text Box 25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18" name="Text Box 25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19" name="Text Box 25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20" name="Text Box 25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21" name="Text Box 25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22" name="Text Box 25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23" name="Text Box 25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24" name="Text Box 25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25" name="Text Box 25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26" name="Text Box 25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27" name="Text Box 25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28" name="Text Box 25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29" name="Text Box 25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30" name="Text Box 25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31" name="Text Box 25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32" name="Text Box 25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33" name="Text Box 25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34" name="Text Box 25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35" name="Text Box 25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36" name="Text Box 25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37" name="Text Box 25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38" name="Text Box 25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39" name="Text Box 25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40" name="Text Box 25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41" name="Text Box 25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42" name="Text Box 25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43" name="Text Box 25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44" name="Text Box 25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45" name="Text Box 25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46" name="Text Box 25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47" name="Text Box 25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48" name="Text Box 25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49" name="Text Box 25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50" name="Text Box 25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51" name="Text Box 25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52" name="Text Box 25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53" name="Text Box 25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54" name="Text Box 25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55" name="Text Box 25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56" name="Text Box 25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57" name="Text Box 25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58" name="Text Box 25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59" name="Text Box 25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60" name="Text Box 25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61" name="Text Box 25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62" name="Text Box 26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63" name="Text Box 26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64" name="Text Box 26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65" name="Text Box 26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66" name="Text Box 26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67" name="Text Box 26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68" name="Text Box 26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69" name="Text Box 26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70" name="Text Box 26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71" name="Text Box 26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72" name="Text Box 26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73" name="Text Box 26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74" name="Text Box 26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75" name="Text Box 26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76" name="Text Box 26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77" name="Text Box 26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78" name="Text Box 26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79" name="Text Box 26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80" name="Text Box 26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81" name="Text Box 26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82" name="Text Box 26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83" name="Text Box 26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84" name="Text Box 26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85" name="Text Box 26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86" name="Text Box 26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87" name="Text Box 26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88" name="Text Box 26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89" name="Text Box 26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90" name="Text Box 26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91" name="Text Box 26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92" name="Text Box 26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93" name="Text Box 26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94" name="Text Box 26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95" name="Text Box 26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96" name="Text Box 26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97" name="Text Box 26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98" name="Text Box 26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699" name="Text Box 26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00" name="Text Box 26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01" name="Text Box 26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02" name="Text Box 26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03" name="Text Box 26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04" name="Text Box 26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05" name="Text Box 26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06" name="Text Box 26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07" name="Text Box 26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08" name="Text Box 26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09" name="Text Box 26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10" name="Text Box 26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11" name="Text Box 26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12" name="Text Box 26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13" name="Text Box 26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14" name="Text Box 26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15" name="Text Box 26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16" name="Text Box 26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17" name="Text Box 26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18" name="Text Box 26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19" name="Text Box 26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20" name="Text Box 26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21" name="Text Box 26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22" name="Text Box 26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23" name="Text Box 26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24" name="Text Box 26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25" name="Text Box 26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26" name="Text Box 26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27" name="Text Box 26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28" name="Text Box 26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29" name="Text Box 26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30" name="Text Box 26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31" name="Text Box 26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32" name="Text Box 26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33" name="Text Box 26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34" name="Text Box 26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35" name="Text Box 26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36" name="Text Box 26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37" name="Text Box 26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38" name="Text Box 26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39" name="Text Box 26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40" name="Text Box 26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41" name="Text Box 26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42" name="Text Box 26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43" name="Text Box 26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44" name="Text Box 26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45" name="Text Box 26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46" name="Text Box 26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47" name="Text Box 26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48" name="Text Box 26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49" name="Text Box 26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50" name="Text Box 26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51" name="Text Box 26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52" name="Text Box 26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53" name="Text Box 26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54" name="Text Box 26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55" name="Text Box 26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56" name="Text Box 26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57" name="Text Box 26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58" name="Text Box 26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59" name="Text Box 26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60" name="Text Box 26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61" name="Text Box 26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62" name="Text Box 27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63" name="Text Box 27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64" name="Text Box 27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65" name="Text Box 27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66" name="Text Box 27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67" name="Text Box 27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68" name="Text Box 27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69" name="Text Box 27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70" name="Text Box 27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71" name="Text Box 27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72" name="Text Box 27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73" name="Text Box 27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74" name="Text Box 27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75" name="Text Box 27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76" name="Text Box 27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77" name="Text Box 27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78" name="Text Box 27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79" name="Text Box 27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80" name="Text Box 27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81" name="Text Box 27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82" name="Text Box 27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83" name="Text Box 27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84" name="Text Box 27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85" name="Text Box 27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86" name="Text Box 27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87" name="Text Box 27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88" name="Text Box 27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89" name="Text Box 27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90" name="Text Box 27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91" name="Text Box 27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92" name="Text Box 27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93" name="Text Box 27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94" name="Text Box 27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95" name="Text Box 27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96" name="Text Box 27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97" name="Text Box 27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98" name="Text Box 27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799" name="Text Box 27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00" name="Text Box 27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01" name="Text Box 27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02" name="Text Box 27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03" name="Text Box 27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04" name="Text Box 27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05" name="Text Box 27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06" name="Text Box 27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07" name="Text Box 27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08" name="Text Box 27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09" name="Text Box 27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10" name="Text Box 27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11" name="Text Box 27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12" name="Text Box 27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13" name="Text Box 27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14" name="Text Box 27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15" name="Text Box 27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16" name="Text Box 27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17" name="Text Box 27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18" name="Text Box 27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19" name="Text Box 27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20" name="Text Box 27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21" name="Text Box 27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22" name="Text Box 27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23" name="Text Box 27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24" name="Text Box 27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25" name="Text Box 27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26" name="Text Box 27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27" name="Text Box 27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28" name="Text Box 27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29" name="Text Box 27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30" name="Text Box 27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31" name="Text Box 27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32" name="Text Box 27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33" name="Text Box 27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34" name="Text Box 27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35" name="Text Box 27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36" name="Text Box 27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37" name="Text Box 27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38" name="Text Box 27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39" name="Text Box 27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40" name="Text Box 27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41" name="Text Box 27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42" name="Text Box 27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43" name="Text Box 27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44" name="Text Box 27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45" name="Text Box 27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46" name="Text Box 27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47" name="Text Box 27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48" name="Text Box 27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49" name="Text Box 27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50" name="Text Box 27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51" name="Text Box 27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52" name="Text Box 27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53" name="Text Box 27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54" name="Text Box 27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55" name="Text Box 27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56" name="Text Box 27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57" name="Text Box 27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58" name="Text Box 27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59" name="Text Box 27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60" name="Text Box 27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61" name="Text Box 27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62" name="Text Box 28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63" name="Text Box 28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64" name="Text Box 28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65" name="Text Box 28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66" name="Text Box 28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67" name="Text Box 28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68" name="Text Box 28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69" name="Text Box 28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70" name="Text Box 28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71" name="Text Box 28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72" name="Text Box 28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73" name="Text Box 28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74" name="Text Box 28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75" name="Text Box 28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76" name="Text Box 28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77" name="Text Box 28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78" name="Text Box 28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79" name="Text Box 28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80" name="Text Box 28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81" name="Text Box 28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82" name="Text Box 28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83" name="Text Box 28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84" name="Text Box 28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85" name="Text Box 28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86" name="Text Box 28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87" name="Text Box 28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88" name="Text Box 28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89" name="Text Box 28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90" name="Text Box 28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91" name="Text Box 28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92" name="Text Box 28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93" name="Text Box 28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94" name="Text Box 28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95" name="Text Box 28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96" name="Text Box 28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97" name="Text Box 28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98" name="Text Box 28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899" name="Text Box 28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00" name="Text Box 28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01" name="Text Box 28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02" name="Text Box 28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03" name="Text Box 28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04" name="Text Box 28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05" name="Text Box 28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06" name="Text Box 28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07" name="Text Box 28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08" name="Text Box 28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09" name="Text Box 28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10" name="Text Box 28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11" name="Text Box 28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12" name="Text Box 28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13" name="Text Box 28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14" name="Text Box 28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15" name="Text Box 28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16" name="Text Box 28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17" name="Text Box 28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18" name="Text Box 28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19" name="Text Box 28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20" name="Text Box 28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21" name="Text Box 28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22" name="Text Box 28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23" name="Text Box 28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24" name="Text Box 28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25" name="Text Box 28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26" name="Text Box 28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27" name="Text Box 28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28" name="Text Box 28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29" name="Text Box 28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30" name="Text Box 28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31" name="Text Box 28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32" name="Text Box 28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33" name="Text Box 28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34" name="Text Box 28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35" name="Text Box 28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36" name="Text Box 28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37" name="Text Box 28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38" name="Text Box 28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39" name="Text Box 28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40" name="Text Box 28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41" name="Text Box 28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42" name="Text Box 28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43" name="Text Box 28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44" name="Text Box 28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45" name="Text Box 28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46" name="Text Box 28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47" name="Text Box 28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48" name="Text Box 28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49" name="Text Box 28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50" name="Text Box 28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51" name="Text Box 28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52" name="Text Box 28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53" name="Text Box 28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54" name="Text Box 28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55" name="Text Box 28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56" name="Text Box 28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57" name="Text Box 28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58" name="Text Box 28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59" name="Text Box 28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60" name="Text Box 28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61" name="Text Box 28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62" name="Text Box 29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63" name="Text Box 29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64" name="Text Box 29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65" name="Text Box 29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66" name="Text Box 29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67" name="Text Box 29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68" name="Text Box 29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69" name="Text Box 29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70" name="Text Box 29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71" name="Text Box 29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72" name="Text Box 29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73" name="Text Box 29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74" name="Text Box 29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75" name="Text Box 29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76" name="Text Box 29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77" name="Text Box 29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78" name="Text Box 29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79" name="Text Box 29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80" name="Text Box 29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81" name="Text Box 29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82" name="Text Box 29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83" name="Text Box 29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84" name="Text Box 29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85" name="Text Box 29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86" name="Text Box 29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87" name="Text Box 29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88" name="Text Box 29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89" name="Text Box 29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90" name="Text Box 29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91" name="Text Box 29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92" name="Text Box 29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93" name="Text Box 29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94" name="Text Box 29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95" name="Text Box 29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96" name="Text Box 29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97" name="Text Box 29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98" name="Text Box 29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7999" name="Text Box 29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00" name="Text Box 29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01" name="Text Box 29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02" name="Text Box 29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03" name="Text Box 29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04" name="Text Box 29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05" name="Text Box 29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06" name="Text Box 29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07" name="Text Box 29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08" name="Text Box 29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09" name="Text Box 29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10" name="Text Box 29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11" name="Text Box 29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12" name="Text Box 29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13" name="Text Box 29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14" name="Text Box 29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15" name="Text Box 29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16" name="Text Box 29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17" name="Text Box 29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18" name="Text Box 29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19" name="Text Box 29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20" name="Text Box 29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21" name="Text Box 29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22" name="Text Box 29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23" name="Text Box 29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24" name="Text Box 29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25" name="Text Box 29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26" name="Text Box 29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27" name="Text Box 29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28" name="Text Box 29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29" name="Text Box 29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30" name="Text Box 29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31" name="Text Box 29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32" name="Text Box 29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33" name="Text Box 29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34" name="Text Box 29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35" name="Text Box 29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36" name="Text Box 29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37" name="Text Box 29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38" name="Text Box 29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39" name="Text Box 29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40" name="Text Box 29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41" name="Text Box 29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42" name="Text Box 29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43" name="Text Box 29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44" name="Text Box 29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45" name="Text Box 29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46" name="Text Box 29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47" name="Text Box 29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48" name="Text Box 29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49" name="Text Box 29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50" name="Text Box 29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51" name="Text Box 29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52" name="Text Box 29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53" name="Text Box 29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54" name="Text Box 29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55" name="Text Box 29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56" name="Text Box 29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57" name="Text Box 29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58" name="Text Box 29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59" name="Text Box 29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60" name="Text Box 29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61" name="Text Box 29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62" name="Text Box 30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63" name="Text Box 30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64" name="Text Box 30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65" name="Text Box 30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66" name="Text Box 30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67" name="Text Box 30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68" name="Text Box 30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69" name="Text Box 30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70" name="Text Box 30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71" name="Text Box 30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72" name="Text Box 30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73" name="Text Box 30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74" name="Text Box 30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75" name="Text Box 30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76" name="Text Box 30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77" name="Text Box 30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78" name="Text Box 30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79" name="Text Box 30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80" name="Text Box 30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81" name="Text Box 30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82" name="Text Box 30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83" name="Text Box 30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84" name="Text Box 30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85" name="Text Box 30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86" name="Text Box 30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87" name="Text Box 30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88" name="Text Box 30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89" name="Text Box 30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90" name="Text Box 30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91" name="Text Box 30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92" name="Text Box 30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93" name="Text Box 30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94" name="Text Box 30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95" name="Text Box 30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96" name="Text Box 30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97" name="Text Box 30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98" name="Text Box 30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099" name="Text Box 30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00" name="Text Box 30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01" name="Text Box 30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02" name="Text Box 30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03" name="Text Box 30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04" name="Text Box 30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05" name="Text Box 30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06" name="Text Box 30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07" name="Text Box 30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08" name="Text Box 30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09" name="Text Box 30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10" name="Text Box 30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11" name="Text Box 30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12" name="Text Box 30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13" name="Text Box 30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14" name="Text Box 30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15" name="Text Box 30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16" name="Text Box 30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17" name="Text Box 30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18" name="Text Box 30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19" name="Text Box 30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20" name="Text Box 30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21" name="Text Box 30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22" name="Text Box 30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23" name="Text Box 30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24" name="Text Box 30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25" name="Text Box 30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26" name="Text Box 30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27" name="Text Box 30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28" name="Text Box 30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29" name="Text Box 30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30" name="Text Box 30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31" name="Text Box 30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32" name="Text Box 30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33" name="Text Box 30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34" name="Text Box 30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35" name="Text Box 30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36" name="Text Box 30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37" name="Text Box 30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38" name="Text Box 30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39" name="Text Box 30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40" name="Text Box 30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41" name="Text Box 30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42" name="Text Box 30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43" name="Text Box 30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44" name="Text Box 30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45" name="Text Box 30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46" name="Text Box 30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47" name="Text Box 30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48" name="Text Box 30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49" name="Text Box 30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50" name="Text Box 30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51" name="Text Box 30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52" name="Text Box 30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53" name="Text Box 30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54" name="Text Box 30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55" name="Text Box 30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56" name="Text Box 30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57" name="Text Box 30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58" name="Text Box 30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59" name="Text Box 30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60" name="Text Box 30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61" name="Text Box 30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62" name="Text Box 31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63" name="Text Box 31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64" name="Text Box 31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65" name="Text Box 31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66" name="Text Box 31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67" name="Text Box 31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68" name="Text Box 31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69" name="Text Box 31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70" name="Text Box 31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71" name="Text Box 31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72" name="Text Box 31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73" name="Text Box 31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74" name="Text Box 31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75" name="Text Box 31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76" name="Text Box 31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77" name="Text Box 31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78" name="Text Box 31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79" name="Text Box 31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80" name="Text Box 31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81" name="Text Box 31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82" name="Text Box 31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83" name="Text Box 31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84" name="Text Box 31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85" name="Text Box 31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86" name="Text Box 31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87" name="Text Box 31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88" name="Text Box 31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89" name="Text Box 31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90" name="Text Box 31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91" name="Text Box 31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92" name="Text Box 31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93" name="Text Box 31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94" name="Text Box 31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95" name="Text Box 31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96" name="Text Box 31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97" name="Text Box 31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98" name="Text Box 31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199" name="Text Box 31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00" name="Text Box 31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01" name="Text Box 31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02" name="Text Box 31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03" name="Text Box 31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04" name="Text Box 31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05" name="Text Box 31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06" name="Text Box 31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07" name="Text Box 31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08" name="Text Box 31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09" name="Text Box 31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10" name="Text Box 31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11" name="Text Box 31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12" name="Text Box 31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13" name="Text Box 31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14" name="Text Box 31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15" name="Text Box 31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16" name="Text Box 31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17" name="Text Box 31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18" name="Text Box 31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19" name="Text Box 31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20" name="Text Box 31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21" name="Text Box 31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22" name="Text Box 31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23" name="Text Box 31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24" name="Text Box 31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25" name="Text Box 31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26" name="Text Box 31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27" name="Text Box 31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28" name="Text Box 31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29" name="Text Box 31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30" name="Text Box 31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31" name="Text Box 31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32" name="Text Box 31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33" name="Text Box 31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34" name="Text Box 31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35" name="Text Box 31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36" name="Text Box 31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37" name="Text Box 31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38" name="Text Box 31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39" name="Text Box 31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40" name="Text Box 31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41" name="Text Box 31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42" name="Text Box 31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43" name="Text Box 31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44" name="Text Box 31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45" name="Text Box 31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46" name="Text Box 31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47" name="Text Box 31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48" name="Text Box 31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49" name="Text Box 31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50" name="Text Box 31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51" name="Text Box 31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52" name="Text Box 31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53" name="Text Box 31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54" name="Text Box 31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55" name="Text Box 31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56" name="Text Box 31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57" name="Text Box 31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58" name="Text Box 31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59" name="Text Box 31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60" name="Text Box 31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61" name="Text Box 31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62" name="Text Box 32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63" name="Text Box 32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64" name="Text Box 32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65" name="Text Box 32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66" name="Text Box 32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67" name="Text Box 32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68" name="Text Box 32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69" name="Text Box 32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70" name="Text Box 32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71" name="Text Box 32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72" name="Text Box 32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73" name="Text Box 32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74" name="Text Box 32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75" name="Text Box 32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76" name="Text Box 32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77" name="Text Box 32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78" name="Text Box 32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79" name="Text Box 32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80" name="Text Box 32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81" name="Text Box 32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82" name="Text Box 32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83" name="Text Box 32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84" name="Text Box 32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85" name="Text Box 32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86" name="Text Box 32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87" name="Text Box 32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88" name="Text Box 32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89" name="Text Box 32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90" name="Text Box 32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91" name="Text Box 32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92" name="Text Box 32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93" name="Text Box 32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94" name="Text Box 32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95" name="Text Box 32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96" name="Text Box 32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97" name="Text Box 32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98" name="Text Box 32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299" name="Text Box 32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00" name="Text Box 32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01" name="Text Box 32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02" name="Text Box 32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03" name="Text Box 32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04" name="Text Box 32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05" name="Text Box 32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06" name="Text Box 32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07" name="Text Box 32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08" name="Text Box 32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09" name="Text Box 32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10" name="Text Box 32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11" name="Text Box 32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12" name="Text Box 32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13" name="Text Box 32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14" name="Text Box 32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15" name="Text Box 32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16" name="Text Box 32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17" name="Text Box 32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18" name="Text Box 32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19" name="Text Box 32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20" name="Text Box 32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21" name="Text Box 32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22" name="Text Box 32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23" name="Text Box 32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24" name="Text Box 32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25" name="Text Box 32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26" name="Text Box 32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27" name="Text Box 32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28" name="Text Box 32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29" name="Text Box 32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30" name="Text Box 32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31" name="Text Box 32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32" name="Text Box 32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33" name="Text Box 32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34" name="Text Box 32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35" name="Text Box 32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36" name="Text Box 32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37" name="Text Box 32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38" name="Text Box 32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39" name="Text Box 32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40" name="Text Box 32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41" name="Text Box 32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42" name="Text Box 32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43" name="Text Box 32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44" name="Text Box 32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45" name="Text Box 32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46" name="Text Box 32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47" name="Text Box 32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48" name="Text Box 32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49" name="Text Box 32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50" name="Text Box 32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51" name="Text Box 32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52" name="Text Box 32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53" name="Text Box 32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54" name="Text Box 32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55" name="Text Box 32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56" name="Text Box 32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57" name="Text Box 32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58" name="Text Box 32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59" name="Text Box 32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60" name="Text Box 32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61" name="Text Box 32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62" name="Text Box 33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63" name="Text Box 33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64" name="Text Box 33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65" name="Text Box 33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66" name="Text Box 33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67" name="Text Box 33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68" name="Text Box 33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69" name="Text Box 33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70" name="Text Box 33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71" name="Text Box 33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72" name="Text Box 33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73" name="Text Box 33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74" name="Text Box 33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75" name="Text Box 33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76" name="Text Box 33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77" name="Text Box 33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78" name="Text Box 33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79" name="Text Box 33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80" name="Text Box 33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81" name="Text Box 33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82" name="Text Box 33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83" name="Text Box 33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84" name="Text Box 33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85" name="Text Box 33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86" name="Text Box 33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87" name="Text Box 33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88" name="Text Box 33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89" name="Text Box 33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90" name="Text Box 33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91" name="Text Box 33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92" name="Text Box 33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93" name="Text Box 33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94" name="Text Box 33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95" name="Text Box 33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96" name="Text Box 33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97" name="Text Box 33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98" name="Text Box 33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399" name="Text Box 33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00" name="Text Box 33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01" name="Text Box 33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02" name="Text Box 33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03" name="Text Box 33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04" name="Text Box 33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05" name="Text Box 33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06" name="Text Box 33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07" name="Text Box 33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08" name="Text Box 33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09" name="Text Box 33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10" name="Text Box 33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11" name="Text Box 33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12" name="Text Box 33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13" name="Text Box 33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14" name="Text Box 33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15" name="Text Box 33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16" name="Text Box 33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17" name="Text Box 33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18" name="Text Box 33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19" name="Text Box 33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20" name="Text Box 33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21" name="Text Box 33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22" name="Text Box 33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23" name="Text Box 33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24" name="Text Box 33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25" name="Text Box 33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26" name="Text Box 33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27" name="Text Box 33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28" name="Text Box 33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29" name="Text Box 33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30" name="Text Box 33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31" name="Text Box 33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32" name="Text Box 33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33" name="Text Box 33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34" name="Text Box 33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35" name="Text Box 33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36" name="Text Box 33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37" name="Text Box 33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38" name="Text Box 33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39" name="Text Box 33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40" name="Text Box 33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41" name="Text Box 33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42" name="Text Box 33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43" name="Text Box 33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44" name="Text Box 33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45" name="Text Box 33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46" name="Text Box 33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47" name="Text Box 33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48" name="Text Box 33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49" name="Text Box 33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50" name="Text Box 33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51" name="Text Box 33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52" name="Text Box 33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53" name="Text Box 33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54" name="Text Box 33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55" name="Text Box 33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56" name="Text Box 33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57" name="Text Box 33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58" name="Text Box 33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59" name="Text Box 33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60" name="Text Box 33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61" name="Text Box 33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62" name="Text Box 34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63" name="Text Box 34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64" name="Text Box 34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65" name="Text Box 34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66" name="Text Box 34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67" name="Text Box 34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68" name="Text Box 34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69" name="Text Box 34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70" name="Text Box 34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71" name="Text Box 34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72" name="Text Box 34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73" name="Text Box 34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74" name="Text Box 34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75" name="Text Box 34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76" name="Text Box 34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77" name="Text Box 34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78" name="Text Box 34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79" name="Text Box 34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80" name="Text Box 34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81" name="Text Box 34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82" name="Text Box 34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83" name="Text Box 34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84" name="Text Box 34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85" name="Text Box 34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86" name="Text Box 34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87" name="Text Box 34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88" name="Text Box 34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89" name="Text Box 34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90" name="Text Box 34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91" name="Text Box 34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92" name="Text Box 34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93" name="Text Box 34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94" name="Text Box 34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95" name="Text Box 34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96" name="Text Box 34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97" name="Text Box 34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98" name="Text Box 34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499" name="Text Box 34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00" name="Text Box 34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01" name="Text Box 34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02" name="Text Box 34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03" name="Text Box 34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04" name="Text Box 34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05" name="Text Box 34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06" name="Text Box 34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07" name="Text Box 34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08" name="Text Box 34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09" name="Text Box 34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10" name="Text Box 34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11" name="Text Box 34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12" name="Text Box 34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13" name="Text Box 34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14" name="Text Box 34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15" name="Text Box 34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16" name="Text Box 34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17" name="Text Box 34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18" name="Text Box 34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19" name="Text Box 34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20" name="Text Box 34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21" name="Text Box 34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22" name="Text Box 34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23" name="Text Box 34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24" name="Text Box 34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25" name="Text Box 34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26" name="Text Box 34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27" name="Text Box 34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28" name="Text Box 34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29" name="Text Box 34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30" name="Text Box 34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31" name="Text Box 34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32" name="Text Box 34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33" name="Text Box 34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34" name="Text Box 34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35" name="Text Box 34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36" name="Text Box 34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37" name="Text Box 34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38" name="Text Box 34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39" name="Text Box 34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40" name="Text Box 34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41" name="Text Box 34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42" name="Text Box 34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43" name="Text Box 34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44" name="Text Box 34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45" name="Text Box 34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46" name="Text Box 34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47" name="Text Box 34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48" name="Text Box 34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49" name="Text Box 34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50" name="Text Box 34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51" name="Text Box 34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52" name="Text Box 34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53" name="Text Box 34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54" name="Text Box 34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55" name="Text Box 34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56" name="Text Box 34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57" name="Text Box 34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58" name="Text Box 34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59" name="Text Box 34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60" name="Text Box 34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61" name="Text Box 34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62" name="Text Box 35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63" name="Text Box 35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64" name="Text Box 35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65" name="Text Box 35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66" name="Text Box 35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67" name="Text Box 35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68" name="Text Box 35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69" name="Text Box 35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70" name="Text Box 35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71" name="Text Box 35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72" name="Text Box 35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73" name="Text Box 35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74" name="Text Box 35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75" name="Text Box 35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76" name="Text Box 35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77" name="Text Box 35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78" name="Text Box 35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79" name="Text Box 35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80" name="Text Box 35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81" name="Text Box 35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82" name="Text Box 35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83" name="Text Box 35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84" name="Text Box 35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85" name="Text Box 35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86" name="Text Box 35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87" name="Text Box 35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88" name="Text Box 35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89" name="Text Box 35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90" name="Text Box 35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91" name="Text Box 35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92" name="Text Box 35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93" name="Text Box 35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94" name="Text Box 35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95" name="Text Box 35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96" name="Text Box 35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97" name="Text Box 35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98" name="Text Box 35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599" name="Text Box 35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00" name="Text Box 35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01" name="Text Box 35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02" name="Text Box 35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03" name="Text Box 35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04" name="Text Box 35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05" name="Text Box 35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06" name="Text Box 35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07" name="Text Box 35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08" name="Text Box 35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09" name="Text Box 35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10" name="Text Box 35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11" name="Text Box 35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12" name="Text Box 35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13" name="Text Box 35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14" name="Text Box 35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15" name="Text Box 35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16" name="Text Box 35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17" name="Text Box 35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18" name="Text Box 35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19" name="Text Box 35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20" name="Text Box 35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21" name="Text Box 35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22" name="Text Box 35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23" name="Text Box 35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24" name="Text Box 35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25" name="Text Box 35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26" name="Text Box 35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27" name="Text Box 35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28" name="Text Box 35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29" name="Text Box 35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30" name="Text Box 35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31" name="Text Box 35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32" name="Text Box 35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33" name="Text Box 35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34" name="Text Box 35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35" name="Text Box 35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36" name="Text Box 35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37" name="Text Box 35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38" name="Text Box 35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39" name="Text Box 35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40" name="Text Box 35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41" name="Text Box 35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42" name="Text Box 35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43" name="Text Box 35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44" name="Text Box 35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45" name="Text Box 35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46" name="Text Box 35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47" name="Text Box 35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48" name="Text Box 35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49" name="Text Box 35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50" name="Text Box 35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51" name="Text Box 35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52" name="Text Box 35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53" name="Text Box 35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54" name="Text Box 35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55" name="Text Box 35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56" name="Text Box 35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57" name="Text Box 35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58" name="Text Box 35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59" name="Text Box 35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60" name="Text Box 35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61" name="Text Box 35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62" name="Text Box 36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63" name="Text Box 36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64" name="Text Box 36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65" name="Text Box 36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66" name="Text Box 36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67" name="Text Box 36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68" name="Text Box 36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69" name="Text Box 36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70" name="Text Box 36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71" name="Text Box 36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72" name="Text Box 36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73" name="Text Box 36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74" name="Text Box 36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75" name="Text Box 36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76" name="Text Box 36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77" name="Text Box 36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78" name="Text Box 36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79" name="Text Box 36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80" name="Text Box 36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81" name="Text Box 36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82" name="Text Box 36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83" name="Text Box 36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84" name="Text Box 36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85" name="Text Box 36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86" name="Text Box 36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87" name="Text Box 36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88" name="Text Box 36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89" name="Text Box 36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90" name="Text Box 36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91" name="Text Box 36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92" name="Text Box 36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93" name="Text Box 36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94" name="Text Box 36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95" name="Text Box 36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96" name="Text Box 36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97" name="Text Box 36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98" name="Text Box 36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699" name="Text Box 36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00" name="Text Box 36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01" name="Text Box 36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02" name="Text Box 36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03" name="Text Box 36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04" name="Text Box 36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05" name="Text Box 36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06" name="Text Box 36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07" name="Text Box 36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08" name="Text Box 36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09" name="Text Box 36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10" name="Text Box 36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11" name="Text Box 36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12" name="Text Box 36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13" name="Text Box 36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14" name="Text Box 36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15" name="Text Box 36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16" name="Text Box 36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17" name="Text Box 36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18" name="Text Box 36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19" name="Text Box 36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20" name="Text Box 36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21" name="Text Box 36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22" name="Text Box 36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23" name="Text Box 36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24" name="Text Box 36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25" name="Text Box 36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26" name="Text Box 36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27" name="Text Box 36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28" name="Text Box 36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29" name="Text Box 36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30" name="Text Box 36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31" name="Text Box 36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32" name="Text Box 36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33" name="Text Box 36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34" name="Text Box 36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35" name="Text Box 36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36" name="Text Box 36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37" name="Text Box 36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38" name="Text Box 36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39" name="Text Box 36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40" name="Text Box 36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41" name="Text Box 36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42" name="Text Box 36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43" name="Text Box 36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44" name="Text Box 36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45" name="Text Box 36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46" name="Text Box 36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47" name="Text Box 36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48" name="Text Box 36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49" name="Text Box 36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50" name="Text Box 36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51" name="Text Box 36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52" name="Text Box 36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53" name="Text Box 36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54" name="Text Box 36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55" name="Text Box 36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56" name="Text Box 36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57" name="Text Box 36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58" name="Text Box 36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59" name="Text Box 36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60" name="Text Box 36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61" name="Text Box 36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62" name="Text Box 37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63" name="Text Box 37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64" name="Text Box 37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65" name="Text Box 37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66" name="Text Box 37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67" name="Text Box 37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68" name="Text Box 37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69" name="Text Box 37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70" name="Text Box 37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71" name="Text Box 37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72" name="Text Box 37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73" name="Text Box 37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74" name="Text Box 37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75" name="Text Box 37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76" name="Text Box 37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77" name="Text Box 37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78" name="Text Box 37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79" name="Text Box 37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80" name="Text Box 37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81" name="Text Box 37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82" name="Text Box 37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83" name="Text Box 37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84" name="Text Box 37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85" name="Text Box 37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86" name="Text Box 37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87" name="Text Box 37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88" name="Text Box 37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89" name="Text Box 37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90" name="Text Box 37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91" name="Text Box 37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92" name="Text Box 37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93" name="Text Box 37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94" name="Text Box 37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95" name="Text Box 37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96" name="Text Box 37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97" name="Text Box 37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98" name="Text Box 37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799" name="Text Box 37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00" name="Text Box 37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01" name="Text Box 37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02" name="Text Box 37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03" name="Text Box 37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04" name="Text Box 37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05" name="Text Box 37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06" name="Text Box 37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07" name="Text Box 37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08" name="Text Box 37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09" name="Text Box 37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10" name="Text Box 37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11" name="Text Box 37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12" name="Text Box 37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13" name="Text Box 37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14" name="Text Box 37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15" name="Text Box 37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16" name="Text Box 37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17" name="Text Box 37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18" name="Text Box 37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19" name="Text Box 37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20" name="Text Box 37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21" name="Text Box 37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22" name="Text Box 37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23" name="Text Box 37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24" name="Text Box 37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25" name="Text Box 37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26" name="Text Box 37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27" name="Text Box 37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28" name="Text Box 37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29" name="Text Box 37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30" name="Text Box 37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31" name="Text Box 37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32" name="Text Box 37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33" name="Text Box 37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34" name="Text Box 37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35" name="Text Box 37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36" name="Text Box 37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37" name="Text Box 37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38" name="Text Box 37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39" name="Text Box 37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40" name="Text Box 37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41" name="Text Box 37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42" name="Text Box 37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43" name="Text Box 37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44" name="Text Box 37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45" name="Text Box 37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46" name="Text Box 37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47" name="Text Box 37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48" name="Text Box 37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49" name="Text Box 37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50" name="Text Box 37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51" name="Text Box 37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52" name="Text Box 37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53" name="Text Box 37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54" name="Text Box 37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55" name="Text Box 37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56" name="Text Box 37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57" name="Text Box 37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58" name="Text Box 37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59" name="Text Box 37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60" name="Text Box 37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61" name="Text Box 37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62" name="Text Box 38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63" name="Text Box 38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64" name="Text Box 38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65" name="Text Box 38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66" name="Text Box 38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67" name="Text Box 38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68" name="Text Box 38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69" name="Text Box 38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70" name="Text Box 38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71" name="Text Box 38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72" name="Text Box 38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73" name="Text Box 38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74" name="Text Box 38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75" name="Text Box 38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76" name="Text Box 38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77" name="Text Box 38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78" name="Text Box 38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79" name="Text Box 38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80" name="Text Box 38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81" name="Text Box 38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82" name="Text Box 38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83" name="Text Box 38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84" name="Text Box 38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85" name="Text Box 38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86" name="Text Box 38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87" name="Text Box 38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88" name="Text Box 38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89" name="Text Box 38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90" name="Text Box 38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91" name="Text Box 38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92" name="Text Box 38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93" name="Text Box 38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94" name="Text Box 38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95" name="Text Box 38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96" name="Text Box 38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97" name="Text Box 38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98" name="Text Box 38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899" name="Text Box 38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00" name="Text Box 38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01" name="Text Box 38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02" name="Text Box 38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03" name="Text Box 38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04" name="Text Box 38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05" name="Text Box 38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06" name="Text Box 38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07" name="Text Box 38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08" name="Text Box 38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09" name="Text Box 38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10" name="Text Box 38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11" name="Text Box 38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12" name="Text Box 38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13" name="Text Box 38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14" name="Text Box 38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15" name="Text Box 38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16" name="Text Box 38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17" name="Text Box 38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18" name="Text Box 38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19" name="Text Box 38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20" name="Text Box 38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21" name="Text Box 38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22" name="Text Box 38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23" name="Text Box 38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24" name="Text Box 38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25" name="Text Box 38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26" name="Text Box 38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27" name="Text Box 38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28" name="Text Box 38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29" name="Text Box 38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30" name="Text Box 38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31" name="Text Box 38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32" name="Text Box 38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33" name="Text Box 38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34" name="Text Box 38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35" name="Text Box 38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36" name="Text Box 38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37" name="Text Box 38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38" name="Text Box 38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39" name="Text Box 38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40" name="Text Box 38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41" name="Text Box 38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42" name="Text Box 38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43" name="Text Box 38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44" name="Text Box 38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45" name="Text Box 38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46" name="Text Box 38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47" name="Text Box 38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48" name="Text Box 38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49" name="Text Box 38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50" name="Text Box 38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51" name="Text Box 38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52" name="Text Box 38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53" name="Text Box 38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54" name="Text Box 38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55" name="Text Box 38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56" name="Text Box 38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57" name="Text Box 38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58" name="Text Box 38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59" name="Text Box 38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60" name="Text Box 38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61" name="Text Box 38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62" name="Text Box 39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63" name="Text Box 39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64" name="Text Box 39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65" name="Text Box 39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66" name="Text Box 39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67" name="Text Box 39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68" name="Text Box 39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69" name="Text Box 39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70" name="Text Box 39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71" name="Text Box 39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72" name="Text Box 39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73" name="Text Box 39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74" name="Text Box 39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75" name="Text Box 39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76" name="Text Box 39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77" name="Text Box 39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78" name="Text Box 39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79" name="Text Box 39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80" name="Text Box 39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81" name="Text Box 39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82" name="Text Box 39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83" name="Text Box 39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84" name="Text Box 39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85" name="Text Box 39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86" name="Text Box 39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87" name="Text Box 39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88" name="Text Box 39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89" name="Text Box 39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90" name="Text Box 39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91" name="Text Box 39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92" name="Text Box 39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93" name="Text Box 39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94" name="Text Box 39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95" name="Text Box 39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96" name="Text Box 39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97" name="Text Box 39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98" name="Text Box 39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8999" name="Text Box 39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00" name="Text Box 39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01" name="Text Box 39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02" name="Text Box 39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03" name="Text Box 39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04" name="Text Box 3942"/>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05" name="Text Box 3943"/>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06" name="Text Box 3944"/>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07" name="Text Box 3945"/>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08" name="Text Box 3946"/>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09" name="Text Box 3947"/>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10" name="Text Box 3948"/>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11" name="Text Box 3949"/>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12" name="Text Box 3950"/>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13" name="Text Box 3951"/>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14" name="Text Box 3952"/>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15" name="Text Box 3953"/>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16" name="Text Box 3954"/>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17" name="Text Box 3955"/>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18" name="Text Box 3956"/>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19" name="Text Box 3957"/>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20" name="Text Box 3958"/>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21" name="Text Box 3959"/>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22" name="Text Box 3960"/>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23" name="Text Box 3961"/>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24" name="Text Box 3962"/>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25" name="Text Box 3963"/>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26" name="Text Box 3964"/>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27" name="Text Box 3965"/>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28" name="Text Box 3966"/>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29" name="Text Box 3967"/>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30" name="Text Box 3968"/>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31" name="Text Box 3969"/>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32" name="Text Box 3970"/>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33" name="Text Box 3971"/>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34" name="Text Box 3972"/>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35" name="Text Box 3973"/>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36" name="Text Box 3974"/>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37" name="Text Box 3975"/>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38" name="Text Box 3976"/>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39" name="Text Box 3977"/>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40" name="Text Box 3978"/>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41" name="Text Box 3979"/>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42" name="Text Box 3980"/>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43" name="Text Box 3981"/>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44" name="Text Box 3982"/>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249</xdr:row>
      <xdr:rowOff>0</xdr:rowOff>
    </xdr:from>
    <xdr:ext cx="85725" cy="205409"/>
    <xdr:sp macro="" textlink="">
      <xdr:nvSpPr>
        <xdr:cNvPr id="29045" name="Text Box 3983"/>
        <xdr:cNvSpPr txBox="1">
          <a:spLocks noChangeArrowheads="1"/>
        </xdr:cNvSpPr>
      </xdr:nvSpPr>
      <xdr:spPr bwMode="auto">
        <a:xfrm>
          <a:off x="4686300" y="4743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46" name="Text Box 94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47" name="Text Box 94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48" name="Text Box 94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49" name="Text Box 94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50" name="Text Box 94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51" name="Text Box 94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52" name="Text Box 94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53" name="Text Box 94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54" name="Text Box 94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55" name="Text Box 94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56" name="Text Box 94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57" name="Text Box 94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58" name="Text Box 94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59" name="Text Box 94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60" name="Text Box 94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61" name="Text Box 94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62" name="Text Box 94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63" name="Text Box 94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64" name="Text Box 94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65" name="Text Box 94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66" name="Text Box 94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67" name="Text Box 94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68" name="Text Box 94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69" name="Text Box 95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70" name="Text Box 95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71" name="Text Box 95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72" name="Text Box 95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73" name="Text Box 95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74" name="Text Box 95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75" name="Text Box 95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76" name="Text Box 95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77" name="Text Box 95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78" name="Text Box 95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79" name="Text Box 95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80" name="Text Box 95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81" name="Text Box 95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82" name="Text Box 95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83" name="Text Box 95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84" name="Text Box 95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85" name="Text Box 95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86" name="Text Box 95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87" name="Text Box 95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88" name="Text Box 95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89" name="Text Box 95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90" name="Text Box 95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91" name="Text Box 95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92" name="Text Box 95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93" name="Text Box 95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94" name="Text Box 95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95" name="Text Box 95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96" name="Text Box 95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97" name="Text Box 95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98" name="Text Box 95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099" name="Text Box 95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00" name="Text Box 95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01" name="Text Box 95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02" name="Text Box 95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03" name="Text Box 95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04" name="Text Box 95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05" name="Text Box 95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06" name="Text Box 95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07" name="Text Box 95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08" name="Text Box 95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09" name="Text Box 95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10" name="Text Box 95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11" name="Text Box 95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12" name="Text Box 95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13" name="Text Box 95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14" name="Text Box 95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15" name="Text Box 95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16" name="Text Box 95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17" name="Text Box 95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18" name="Text Box 95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19" name="Text Box 95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20" name="Text Box 95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21" name="Text Box 95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22" name="Text Box 95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23" name="Text Box 95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24" name="Text Box 95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25" name="Text Box 95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26" name="Text Box 95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27" name="Text Box 95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28" name="Text Box 95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29" name="Text Box 95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30" name="Text Box 95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31" name="Text Box 95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32" name="Text Box 95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33" name="Text Box 95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34" name="Text Box 95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35" name="Text Box 95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36" name="Text Box 95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37" name="Text Box 95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38" name="Text Box 95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39" name="Text Box 95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40" name="Text Box 95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41" name="Text Box 95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42" name="Text Box 95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43" name="Text Box 95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44" name="Text Box 95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45" name="Text Box 95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46" name="Text Box 95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47" name="Text Box 95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48" name="Text Box 95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49" name="Text Box 95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50" name="Text Box 95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51" name="Text Box 95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52" name="Text Box 95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53" name="Text Box 95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54" name="Text Box 95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55" name="Text Box 95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56" name="Text Box 95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57" name="Text Box 95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58" name="Text Box 95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59" name="Text Box 95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60" name="Text Box 95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61" name="Text Box 95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62" name="Text Box 95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63" name="Text Box 95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64" name="Text Box 95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65" name="Text Box 95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66" name="Text Box 95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67" name="Text Box 95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68" name="Text Box 95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69" name="Text Box 96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70" name="Text Box 96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71" name="Text Box 96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72" name="Text Box 96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73" name="Text Box 96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74" name="Text Box 96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75" name="Text Box 96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76" name="Text Box 96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77" name="Text Box 96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78" name="Text Box 96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79" name="Text Box 96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80" name="Text Box 96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81" name="Text Box 96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82" name="Text Box 96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83" name="Text Box 96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84" name="Text Box 96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85" name="Text Box 96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86" name="Text Box 96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87" name="Text Box 96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88" name="Text Box 96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89" name="Text Box 96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90" name="Text Box 96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91" name="Text Box 96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92" name="Text Box 96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93" name="Text Box 96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94" name="Text Box 96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95" name="Text Box 96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96" name="Text Box 96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97" name="Text Box 96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98" name="Text Box 96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199" name="Text Box 96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00" name="Text Box 102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01" name="Text Box 102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02" name="Text Box 102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03" name="Text Box 102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04" name="Text Box 102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05" name="Text Box 102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06" name="Text Box 102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07" name="Text Box 102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08" name="Text Box 102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09" name="Text Box 102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10" name="Text Box 103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11" name="Text Box 103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12" name="Text Box 103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13" name="Text Box 103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14" name="Text Box 103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15" name="Text Box 103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16" name="Text Box 103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17" name="Text Box 103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18" name="Text Box 103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19" name="Text Box 103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20" name="Text Box 103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21" name="Text Box 103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22" name="Text Box 103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23" name="Text Box 103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24" name="Text Box 103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25" name="Text Box 103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26" name="Text Box 103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27" name="Text Box 103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28" name="Text Box 103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29" name="Text Box 103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30" name="Text Box 103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31" name="Text Box 103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32" name="Text Box 103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33" name="Text Box 103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34" name="Text Box 103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35" name="Text Box 103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36" name="Text Box 103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37" name="Text Box 103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38" name="Text Box 103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39" name="Text Box 103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40" name="Text Box 103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41" name="Text Box 103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42" name="Text Box 112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43" name="Text Box 112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44" name="Text Box 112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45" name="Text Box 112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46" name="Text Box 112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47" name="Text Box 112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48" name="Text Box 112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49" name="Text Box 112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50" name="Text Box 112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51" name="Text Box 112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52" name="Text Box 112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53" name="Text Box 112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54" name="Text Box 112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55" name="Text Box 112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56" name="Text Box 113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57" name="Text Box 113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58" name="Text Box 113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59" name="Text Box 113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60" name="Text Box 113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61" name="Text Box 113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62" name="Text Box 113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63" name="Text Box 113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64" name="Text Box 113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65" name="Text Box 113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66" name="Text Box 113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67" name="Text Box 113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68" name="Text Box 113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69" name="Text Box 113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70" name="Text Box 113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71" name="Text Box 113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72" name="Text Box 113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73" name="Text Box 113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74" name="Text Box 113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75" name="Text Box 113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76" name="Text Box 113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77" name="Text Box 113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78" name="Text Box 113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79" name="Text Box 113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80" name="Text Box 113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81" name="Text Box 113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82" name="Text Box 113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83" name="Text Box 113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84" name="Text Box 113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85" name="Text Box 113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86" name="Text Box 113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87" name="Text Box 113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88" name="Text Box 113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89" name="Text Box 113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90" name="Text Box 113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91" name="Text Box 113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92" name="Text Box 113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93" name="Text Box 113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94" name="Text Box 113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95" name="Text Box 113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96" name="Text Box 113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97" name="Text Box 113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98" name="Text Box 113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299" name="Text Box 113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00" name="Text Box 113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01" name="Text Box 113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02" name="Text Box 113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03" name="Text Box 113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04" name="Text Box 113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05" name="Text Box 113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06" name="Text Box 113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07" name="Text Box 113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08" name="Text Box 113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09" name="Text Box 113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10" name="Text Box 113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11" name="Text Box 113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12" name="Text Box 113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13" name="Text Box 113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14" name="Text Box 113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15" name="Text Box 113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16" name="Text Box 113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17" name="Text Box 113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18" name="Text Box 113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19" name="Text Box 113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20" name="Text Box 113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21" name="Text Box 113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22" name="Text Box 113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23" name="Text Box 113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24" name="Text Box 113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25" name="Text Box 113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26" name="Text Box 113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27" name="Text Box 113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28" name="Text Box 113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29" name="Text Box 113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30" name="Text Box 113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31" name="Text Box 113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32" name="Text Box 113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33" name="Text Box 113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34" name="Text Box 113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35" name="Text Box 113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36" name="Text Box 113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37" name="Text Box 113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38" name="Text Box 113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39" name="Text Box 113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40" name="Text Box 113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41" name="Text Box 113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42" name="Text Box 113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43" name="Text Box 113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44" name="Text Box 113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45" name="Text Box 113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46" name="Text Box 113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47" name="Text Box 113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48" name="Text Box 113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49" name="Text Box 113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50" name="Text Box 113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51" name="Text Box 113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52" name="Text Box 113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53" name="Text Box 113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54" name="Text Box 113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55" name="Text Box 113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56" name="Text Box 114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57" name="Text Box 114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58" name="Text Box 114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59" name="Text Box 114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60" name="Text Box 114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61" name="Text Box 114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62" name="Text Box 114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63" name="Text Box 114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64" name="Text Box 114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65" name="Text Box 114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66" name="Text Box 114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67" name="Text Box 114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68" name="Text Box 114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69" name="Text Box 114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70" name="Text Box 114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71" name="Text Box 114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72" name="Text Box 114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73" name="Text Box 114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74" name="Text Box 114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75" name="Text Box 114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76" name="Text Box 114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77" name="Text Box 114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78" name="Text Box 114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79" name="Text Box 114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80" name="Text Box 114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81" name="Text Box 114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82" name="Text Box 114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83" name="Text Box 114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84" name="Text Box 114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85" name="Text Box 114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86" name="Text Box 114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87" name="Text Box 114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88" name="Text Box 114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89" name="Text Box 114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90" name="Text Box 114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91" name="Text Box 114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92" name="Text Box 114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93" name="Text Box 114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94" name="Text Box 114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95" name="Text Box 114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96" name="Text Box 114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97" name="Text Box 114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98" name="Text Box 114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399" name="Text Box 114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00" name="Text Box 114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01" name="Text Box 114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02" name="Text Box 114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03" name="Text Box 114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04" name="Text Box 114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05" name="Text Box 114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06" name="Text Box 114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07" name="Text Box 114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08" name="Text Box 114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09" name="Text Box 114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10" name="Text Box 114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11" name="Text Box 114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12" name="Text Box 114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13" name="Text Box 114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14" name="Text Box 114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15" name="Text Box 114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16" name="Text Box 114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17" name="Text Box 114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18" name="Text Box 114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19" name="Text Box 114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20" name="Text Box 114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21" name="Text Box 114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22" name="Text Box 114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23" name="Text Box 114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24" name="Text Box 114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25" name="Text Box 114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26" name="Text Box 114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27" name="Text Box 114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28" name="Text Box 114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29" name="Text Box 114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30" name="Text Box 114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31" name="Text Box 114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32" name="Text Box 114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33" name="Text Box 114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34" name="Text Box 114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35" name="Text Box 114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36" name="Text Box 114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37" name="Text Box 114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38" name="Text Box 114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39" name="Text Box 114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40" name="Text Box 114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41" name="Text Box 114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42" name="Text Box 114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43" name="Text Box 114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44" name="Text Box 114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45" name="Text Box 114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46" name="Text Box 114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47" name="Text Box 114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48" name="Text Box 114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49" name="Text Box 114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50" name="Text Box 114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51" name="Text Box 114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52" name="Text Box 114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53" name="Text Box 114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54" name="Text Box 114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55" name="Text Box 114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56" name="Text Box 115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57" name="Text Box 115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58" name="Text Box 115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59" name="Text Box 115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60" name="Text Box 115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61" name="Text Box 115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62" name="Text Box 115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63" name="Text Box 115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64" name="Text Box 115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65" name="Text Box 115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66" name="Text Box 115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67" name="Text Box 115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68" name="Text Box 115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69" name="Text Box 115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70" name="Text Box 115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71" name="Text Box 115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72" name="Text Box 115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73" name="Text Box 115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74" name="Text Box 115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75" name="Text Box 115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76" name="Text Box 115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77" name="Text Box 115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78" name="Text Box 115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79" name="Text Box 115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80" name="Text Box 115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81" name="Text Box 115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82" name="Text Box 115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83" name="Text Box 115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84" name="Text Box 115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85" name="Text Box 115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86" name="Text Box 115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87" name="Text Box 115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88" name="Text Box 115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89" name="Text Box 115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90" name="Text Box 115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91" name="Text Box 115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92" name="Text Box 115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93" name="Text Box 115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94" name="Text Box 115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95" name="Text Box 115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96" name="Text Box 115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97" name="Text Box 115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98" name="Text Box 115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499" name="Text Box 115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00" name="Text Box 115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01" name="Text Box 115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02" name="Text Box 115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03" name="Text Box 115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04" name="Text Box 115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05" name="Text Box 115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121</xdr:row>
      <xdr:rowOff>0</xdr:rowOff>
    </xdr:from>
    <xdr:ext cx="85725" cy="205409"/>
    <xdr:sp macro="" textlink="">
      <xdr:nvSpPr>
        <xdr:cNvPr id="29506" name="Text Box 11029"/>
        <xdr:cNvSpPr txBox="1">
          <a:spLocks noChangeArrowheads="1"/>
        </xdr:cNvSpPr>
      </xdr:nvSpPr>
      <xdr:spPr bwMode="auto">
        <a:xfrm>
          <a:off x="4686300" y="230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121</xdr:row>
      <xdr:rowOff>0</xdr:rowOff>
    </xdr:from>
    <xdr:ext cx="85725" cy="205409"/>
    <xdr:sp macro="" textlink="">
      <xdr:nvSpPr>
        <xdr:cNvPr id="29507" name="Text Box 11030"/>
        <xdr:cNvSpPr txBox="1">
          <a:spLocks noChangeArrowheads="1"/>
        </xdr:cNvSpPr>
      </xdr:nvSpPr>
      <xdr:spPr bwMode="auto">
        <a:xfrm>
          <a:off x="4686300" y="230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121</xdr:row>
      <xdr:rowOff>0</xdr:rowOff>
    </xdr:from>
    <xdr:ext cx="85725" cy="205409"/>
    <xdr:sp macro="" textlink="">
      <xdr:nvSpPr>
        <xdr:cNvPr id="29508" name="Text Box 11031"/>
        <xdr:cNvSpPr txBox="1">
          <a:spLocks noChangeArrowheads="1"/>
        </xdr:cNvSpPr>
      </xdr:nvSpPr>
      <xdr:spPr bwMode="auto">
        <a:xfrm>
          <a:off x="4686300" y="230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121</xdr:row>
      <xdr:rowOff>0</xdr:rowOff>
    </xdr:from>
    <xdr:ext cx="85725" cy="205409"/>
    <xdr:sp macro="" textlink="">
      <xdr:nvSpPr>
        <xdr:cNvPr id="29509" name="Text Box 11032"/>
        <xdr:cNvSpPr txBox="1">
          <a:spLocks noChangeArrowheads="1"/>
        </xdr:cNvSpPr>
      </xdr:nvSpPr>
      <xdr:spPr bwMode="auto">
        <a:xfrm>
          <a:off x="4686300" y="230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121</xdr:row>
      <xdr:rowOff>0</xdr:rowOff>
    </xdr:from>
    <xdr:ext cx="85725" cy="205409"/>
    <xdr:sp macro="" textlink="">
      <xdr:nvSpPr>
        <xdr:cNvPr id="29510" name="Text Box 11033"/>
        <xdr:cNvSpPr txBox="1">
          <a:spLocks noChangeArrowheads="1"/>
        </xdr:cNvSpPr>
      </xdr:nvSpPr>
      <xdr:spPr bwMode="auto">
        <a:xfrm>
          <a:off x="4686300" y="230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121</xdr:row>
      <xdr:rowOff>0</xdr:rowOff>
    </xdr:from>
    <xdr:ext cx="85725" cy="205409"/>
    <xdr:sp macro="" textlink="">
      <xdr:nvSpPr>
        <xdr:cNvPr id="29511" name="Text Box 11034"/>
        <xdr:cNvSpPr txBox="1">
          <a:spLocks noChangeArrowheads="1"/>
        </xdr:cNvSpPr>
      </xdr:nvSpPr>
      <xdr:spPr bwMode="auto">
        <a:xfrm>
          <a:off x="4686300" y="230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121</xdr:row>
      <xdr:rowOff>0</xdr:rowOff>
    </xdr:from>
    <xdr:ext cx="85725" cy="205409"/>
    <xdr:sp macro="" textlink="">
      <xdr:nvSpPr>
        <xdr:cNvPr id="29512" name="Text Box 11035"/>
        <xdr:cNvSpPr txBox="1">
          <a:spLocks noChangeArrowheads="1"/>
        </xdr:cNvSpPr>
      </xdr:nvSpPr>
      <xdr:spPr bwMode="auto">
        <a:xfrm>
          <a:off x="4686300" y="230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121</xdr:row>
      <xdr:rowOff>0</xdr:rowOff>
    </xdr:from>
    <xdr:ext cx="85725" cy="205409"/>
    <xdr:sp macro="" textlink="">
      <xdr:nvSpPr>
        <xdr:cNvPr id="29513" name="Text Box 11036"/>
        <xdr:cNvSpPr txBox="1">
          <a:spLocks noChangeArrowheads="1"/>
        </xdr:cNvSpPr>
      </xdr:nvSpPr>
      <xdr:spPr bwMode="auto">
        <a:xfrm>
          <a:off x="4686300" y="230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121</xdr:row>
      <xdr:rowOff>0</xdr:rowOff>
    </xdr:from>
    <xdr:ext cx="85725" cy="205409"/>
    <xdr:sp macro="" textlink="">
      <xdr:nvSpPr>
        <xdr:cNvPr id="29514" name="Text Box 11037"/>
        <xdr:cNvSpPr txBox="1">
          <a:spLocks noChangeArrowheads="1"/>
        </xdr:cNvSpPr>
      </xdr:nvSpPr>
      <xdr:spPr bwMode="auto">
        <a:xfrm>
          <a:off x="4686300" y="230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121</xdr:row>
      <xdr:rowOff>0</xdr:rowOff>
    </xdr:from>
    <xdr:ext cx="85725" cy="205409"/>
    <xdr:sp macro="" textlink="">
      <xdr:nvSpPr>
        <xdr:cNvPr id="29515" name="Text Box 11038"/>
        <xdr:cNvSpPr txBox="1">
          <a:spLocks noChangeArrowheads="1"/>
        </xdr:cNvSpPr>
      </xdr:nvSpPr>
      <xdr:spPr bwMode="auto">
        <a:xfrm>
          <a:off x="4686300" y="230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121</xdr:row>
      <xdr:rowOff>0</xdr:rowOff>
    </xdr:from>
    <xdr:ext cx="85725" cy="205409"/>
    <xdr:sp macro="" textlink="">
      <xdr:nvSpPr>
        <xdr:cNvPr id="29516" name="Text Box 11039"/>
        <xdr:cNvSpPr txBox="1">
          <a:spLocks noChangeArrowheads="1"/>
        </xdr:cNvSpPr>
      </xdr:nvSpPr>
      <xdr:spPr bwMode="auto">
        <a:xfrm>
          <a:off x="4686300" y="230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121</xdr:row>
      <xdr:rowOff>0</xdr:rowOff>
    </xdr:from>
    <xdr:ext cx="85725" cy="205409"/>
    <xdr:sp macro="" textlink="">
      <xdr:nvSpPr>
        <xdr:cNvPr id="29517" name="Text Box 11040"/>
        <xdr:cNvSpPr txBox="1">
          <a:spLocks noChangeArrowheads="1"/>
        </xdr:cNvSpPr>
      </xdr:nvSpPr>
      <xdr:spPr bwMode="auto">
        <a:xfrm>
          <a:off x="4686300" y="230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18" name="Text Box 94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19" name="Text Box 94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20" name="Text Box 94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21" name="Text Box 94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22" name="Text Box 94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23" name="Text Box 94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24" name="Text Box 94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25" name="Text Box 94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26" name="Text Box 94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27" name="Text Box 94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28" name="Text Box 94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29" name="Text Box 94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30" name="Text Box 94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31" name="Text Box 94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32" name="Text Box 94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33" name="Text Box 94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34" name="Text Box 94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35" name="Text Box 94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36" name="Text Box 94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37" name="Text Box 94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38" name="Text Box 94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39" name="Text Box 94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40" name="Text Box 94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41" name="Text Box 95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42" name="Text Box 95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43" name="Text Box 95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44" name="Text Box 95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45" name="Text Box 95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46" name="Text Box 95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47" name="Text Box 95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48" name="Text Box 95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49" name="Text Box 95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50" name="Text Box 95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51" name="Text Box 95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52" name="Text Box 95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53" name="Text Box 95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54" name="Text Box 95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55" name="Text Box 95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56" name="Text Box 95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57" name="Text Box 95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58" name="Text Box 95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59" name="Text Box 95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60" name="Text Box 95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61" name="Text Box 95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62" name="Text Box 95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63" name="Text Box 95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64" name="Text Box 95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65" name="Text Box 95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66" name="Text Box 95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67" name="Text Box 95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68" name="Text Box 95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69" name="Text Box 95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70" name="Text Box 95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71" name="Text Box 95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72" name="Text Box 95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73" name="Text Box 95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74" name="Text Box 95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75" name="Text Box 95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76" name="Text Box 95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77" name="Text Box 95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78" name="Text Box 95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79" name="Text Box 95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80" name="Text Box 95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81" name="Text Box 95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82" name="Text Box 95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83" name="Text Box 95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84" name="Text Box 95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85" name="Text Box 95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86" name="Text Box 95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87" name="Text Box 95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88" name="Text Box 95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89" name="Text Box 95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90" name="Text Box 95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91" name="Text Box 95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92" name="Text Box 95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93" name="Text Box 95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94" name="Text Box 95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95" name="Text Box 95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96" name="Text Box 95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97" name="Text Box 95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98" name="Text Box 95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599" name="Text Box 95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00" name="Text Box 95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01" name="Text Box 95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02" name="Text Box 95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03" name="Text Box 95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04" name="Text Box 95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05" name="Text Box 95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06" name="Text Box 95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07" name="Text Box 95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08" name="Text Box 95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09" name="Text Box 95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10" name="Text Box 95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11" name="Text Box 95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12" name="Text Box 95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13" name="Text Box 95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14" name="Text Box 95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15" name="Text Box 95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16" name="Text Box 95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17" name="Text Box 95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18" name="Text Box 95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19" name="Text Box 95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20" name="Text Box 95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21" name="Text Box 95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22" name="Text Box 95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23" name="Text Box 95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24" name="Text Box 95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25" name="Text Box 95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26" name="Text Box 95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27" name="Text Box 95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28" name="Text Box 95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29" name="Text Box 95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30" name="Text Box 95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31" name="Text Box 95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32" name="Text Box 95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33" name="Text Box 95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34" name="Text Box 95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35" name="Text Box 95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36" name="Text Box 95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37" name="Text Box 95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38" name="Text Box 95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39" name="Text Box 95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40" name="Text Box 95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41" name="Text Box 96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42" name="Text Box 96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43" name="Text Box 96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44" name="Text Box 96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45" name="Text Box 96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46" name="Text Box 96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47" name="Text Box 96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48" name="Text Box 96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49" name="Text Box 96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50" name="Text Box 96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51" name="Text Box 96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52" name="Text Box 96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53" name="Text Box 96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54" name="Text Box 96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55" name="Text Box 96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56" name="Text Box 96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57" name="Text Box 96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58" name="Text Box 96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59" name="Text Box 96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60" name="Text Box 96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61" name="Text Box 96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62" name="Text Box 96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63" name="Text Box 96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64" name="Text Box 96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65" name="Text Box 96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66" name="Text Box 96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67" name="Text Box 96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68" name="Text Box 96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69" name="Text Box 96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70" name="Text Box 96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71" name="Text Box 96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72" name="Text Box 102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73" name="Text Box 102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74" name="Text Box 102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75" name="Text Box 102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76" name="Text Box 102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77" name="Text Box 102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78" name="Text Box 102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79" name="Text Box 102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80" name="Text Box 102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81" name="Text Box 102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82" name="Text Box 103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83" name="Text Box 103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84" name="Text Box 103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85" name="Text Box 103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86" name="Text Box 103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87" name="Text Box 103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88" name="Text Box 103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89" name="Text Box 103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90" name="Text Box 103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91" name="Text Box 103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92" name="Text Box 103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93" name="Text Box 103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94" name="Text Box 103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95" name="Text Box 103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96" name="Text Box 103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97" name="Text Box 103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98" name="Text Box 103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699" name="Text Box 103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00" name="Text Box 103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01" name="Text Box 103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02" name="Text Box 103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03" name="Text Box 103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04" name="Text Box 103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05" name="Text Box 103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06" name="Text Box 103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07" name="Text Box 103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08" name="Text Box 103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09" name="Text Box 103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10" name="Text Box 103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11" name="Text Box 103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12" name="Text Box 103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13" name="Text Box 103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14" name="Text Box 112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15" name="Text Box 112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16" name="Text Box 112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17" name="Text Box 112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18" name="Text Box 112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19" name="Text Box 112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20" name="Text Box 112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21" name="Text Box 112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22" name="Text Box 112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23" name="Text Box 112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24" name="Text Box 112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25" name="Text Box 112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26" name="Text Box 112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27" name="Text Box 112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28" name="Text Box 113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29" name="Text Box 113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30" name="Text Box 113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31" name="Text Box 113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32" name="Text Box 113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33" name="Text Box 113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34" name="Text Box 113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35" name="Text Box 113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36" name="Text Box 113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37" name="Text Box 113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38" name="Text Box 113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39" name="Text Box 113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40" name="Text Box 113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41" name="Text Box 113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42" name="Text Box 113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43" name="Text Box 113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44" name="Text Box 113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45" name="Text Box 113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46" name="Text Box 113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47" name="Text Box 113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48" name="Text Box 113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49" name="Text Box 113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50" name="Text Box 113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51" name="Text Box 113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52" name="Text Box 113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53" name="Text Box 113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54" name="Text Box 113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55" name="Text Box 113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56" name="Text Box 113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57" name="Text Box 113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58" name="Text Box 113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59" name="Text Box 113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60" name="Text Box 113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61" name="Text Box 113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62" name="Text Box 113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63" name="Text Box 113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64" name="Text Box 113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65" name="Text Box 113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66" name="Text Box 113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67" name="Text Box 113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68" name="Text Box 113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69" name="Text Box 113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70" name="Text Box 113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71" name="Text Box 113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72" name="Text Box 113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73" name="Text Box 113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74" name="Text Box 113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75" name="Text Box 113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76" name="Text Box 113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77" name="Text Box 113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78" name="Text Box 113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79" name="Text Box 113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80" name="Text Box 113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81" name="Text Box 113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82" name="Text Box 113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83" name="Text Box 113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84" name="Text Box 113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85" name="Text Box 113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86" name="Text Box 113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87" name="Text Box 113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88" name="Text Box 113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89" name="Text Box 113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90" name="Text Box 113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91" name="Text Box 113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92" name="Text Box 113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93" name="Text Box 113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94" name="Text Box 113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95" name="Text Box 113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96" name="Text Box 113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97" name="Text Box 113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98" name="Text Box 113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799" name="Text Box 113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00" name="Text Box 113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01" name="Text Box 113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02" name="Text Box 113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03" name="Text Box 113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04" name="Text Box 113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05" name="Text Box 113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06" name="Text Box 113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07" name="Text Box 113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08" name="Text Box 113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09" name="Text Box 113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10" name="Text Box 113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11" name="Text Box 113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12" name="Text Box 113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13" name="Text Box 113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14" name="Text Box 113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15" name="Text Box 113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16" name="Text Box 113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17" name="Text Box 113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18" name="Text Box 113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19" name="Text Box 113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20" name="Text Box 113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21" name="Text Box 113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22" name="Text Box 113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23" name="Text Box 113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24" name="Text Box 113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25" name="Text Box 113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26" name="Text Box 113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27" name="Text Box 113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28" name="Text Box 114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29" name="Text Box 114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30" name="Text Box 114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31" name="Text Box 114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32" name="Text Box 114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33" name="Text Box 114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34" name="Text Box 114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35" name="Text Box 114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36" name="Text Box 114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37" name="Text Box 114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38" name="Text Box 114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39" name="Text Box 114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40" name="Text Box 114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41" name="Text Box 114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42" name="Text Box 114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43" name="Text Box 114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44" name="Text Box 114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45" name="Text Box 114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46" name="Text Box 114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47" name="Text Box 114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48" name="Text Box 114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49" name="Text Box 114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50" name="Text Box 114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51" name="Text Box 114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52" name="Text Box 114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53" name="Text Box 114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54" name="Text Box 114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55" name="Text Box 114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56" name="Text Box 114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57" name="Text Box 114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58" name="Text Box 114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59" name="Text Box 114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60" name="Text Box 114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61" name="Text Box 114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62" name="Text Box 114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63" name="Text Box 114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64" name="Text Box 114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65" name="Text Box 114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66" name="Text Box 114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67" name="Text Box 114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68" name="Text Box 114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69" name="Text Box 114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70" name="Text Box 114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71" name="Text Box 114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72" name="Text Box 114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73" name="Text Box 114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74" name="Text Box 114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75" name="Text Box 114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76" name="Text Box 114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77" name="Text Box 114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78" name="Text Box 114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79" name="Text Box 114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80" name="Text Box 114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81" name="Text Box 114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82" name="Text Box 114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83" name="Text Box 114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84" name="Text Box 114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85" name="Text Box 114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86" name="Text Box 114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87" name="Text Box 114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88" name="Text Box 114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89" name="Text Box 114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90" name="Text Box 114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91" name="Text Box 114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92" name="Text Box 114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93" name="Text Box 114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94" name="Text Box 114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95" name="Text Box 114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96" name="Text Box 114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97" name="Text Box 114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98" name="Text Box 114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899" name="Text Box 114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00" name="Text Box 114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01" name="Text Box 114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02" name="Text Box 114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03" name="Text Box 114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04" name="Text Box 114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05" name="Text Box 114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06" name="Text Box 114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07" name="Text Box 114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08" name="Text Box 114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09" name="Text Box 114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10" name="Text Box 114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11" name="Text Box 114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12" name="Text Box 114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13" name="Text Box 114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14" name="Text Box 114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15" name="Text Box 114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16" name="Text Box 114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17" name="Text Box 114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18" name="Text Box 114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19" name="Text Box 114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20" name="Text Box 114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21" name="Text Box 114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22" name="Text Box 114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23" name="Text Box 114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24" name="Text Box 114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25" name="Text Box 114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26" name="Text Box 114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27" name="Text Box 114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28" name="Text Box 115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29" name="Text Box 115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30" name="Text Box 115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31" name="Text Box 115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32" name="Text Box 115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33" name="Text Box 115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34" name="Text Box 115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35" name="Text Box 115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36" name="Text Box 115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37" name="Text Box 115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38" name="Text Box 115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39" name="Text Box 115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40" name="Text Box 115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41" name="Text Box 115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42" name="Text Box 115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43" name="Text Box 115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44" name="Text Box 115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45" name="Text Box 115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46" name="Text Box 115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47" name="Text Box 115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48" name="Text Box 115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49" name="Text Box 115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50" name="Text Box 115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51" name="Text Box 115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52" name="Text Box 115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53" name="Text Box 115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54" name="Text Box 115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55" name="Text Box 115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56" name="Text Box 115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57" name="Text Box 115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58" name="Text Box 115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59" name="Text Box 115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60" name="Text Box 115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61" name="Text Box 115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62" name="Text Box 115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63" name="Text Box 115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64" name="Text Box 115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65" name="Text Box 115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66" name="Text Box 115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67" name="Text Box 115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68" name="Text Box 115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69" name="Text Box 115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70" name="Text Box 115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71" name="Text Box 115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72" name="Text Box 115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73" name="Text Box 115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74" name="Text Box 115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75" name="Text Box 115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76" name="Text Box 115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77" name="Text Box 115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78" name="Text Box 94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79" name="Text Box 94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80" name="Text Box 94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81" name="Text Box 94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82" name="Text Box 94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83" name="Text Box 94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84" name="Text Box 94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85" name="Text Box 94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86" name="Text Box 94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87" name="Text Box 94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88" name="Text Box 94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89" name="Text Box 94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90" name="Text Box 94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91" name="Text Box 94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92" name="Text Box 94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93" name="Text Box 94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94" name="Text Box 94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95" name="Text Box 94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96" name="Text Box 94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97" name="Text Box 94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98" name="Text Box 94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29999" name="Text Box 94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00" name="Text Box 94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01" name="Text Box 95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02" name="Text Box 95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03" name="Text Box 95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04" name="Text Box 95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05" name="Text Box 95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06" name="Text Box 95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07" name="Text Box 95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08" name="Text Box 95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09" name="Text Box 95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10" name="Text Box 95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11" name="Text Box 95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12" name="Text Box 95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13" name="Text Box 95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14" name="Text Box 95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15" name="Text Box 95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16" name="Text Box 95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17" name="Text Box 95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18" name="Text Box 95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19" name="Text Box 95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20" name="Text Box 95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21" name="Text Box 95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22" name="Text Box 95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23" name="Text Box 95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24" name="Text Box 95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25" name="Text Box 95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26" name="Text Box 95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27" name="Text Box 95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28" name="Text Box 95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29" name="Text Box 95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30" name="Text Box 95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31" name="Text Box 95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32" name="Text Box 95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33" name="Text Box 95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34" name="Text Box 95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35" name="Text Box 95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36" name="Text Box 95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37" name="Text Box 95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38" name="Text Box 95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39" name="Text Box 95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40" name="Text Box 95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41" name="Text Box 95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42" name="Text Box 95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43" name="Text Box 95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44" name="Text Box 95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45" name="Text Box 95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46" name="Text Box 95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47" name="Text Box 95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48" name="Text Box 95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49" name="Text Box 95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50" name="Text Box 95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51" name="Text Box 95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52" name="Text Box 95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53" name="Text Box 95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54" name="Text Box 95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55" name="Text Box 95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56" name="Text Box 95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57" name="Text Box 95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58" name="Text Box 95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59" name="Text Box 95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60" name="Text Box 95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61" name="Text Box 95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62" name="Text Box 95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63" name="Text Box 95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64" name="Text Box 95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65" name="Text Box 95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66" name="Text Box 95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67" name="Text Box 95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68" name="Text Box 95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69" name="Text Box 95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70" name="Text Box 95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71" name="Text Box 95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72" name="Text Box 95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73" name="Text Box 95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74" name="Text Box 95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75" name="Text Box 95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76" name="Text Box 95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77" name="Text Box 95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78" name="Text Box 95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79" name="Text Box 95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80" name="Text Box 95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81" name="Text Box 95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82" name="Text Box 95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83" name="Text Box 95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84" name="Text Box 95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85" name="Text Box 95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86" name="Text Box 95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87" name="Text Box 95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88" name="Text Box 95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89" name="Text Box 95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90" name="Text Box 95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91" name="Text Box 95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92" name="Text Box 95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93" name="Text Box 95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94" name="Text Box 95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95" name="Text Box 95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96" name="Text Box 95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97" name="Text Box 95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98" name="Text Box 95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099" name="Text Box 95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00" name="Text Box 95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01" name="Text Box 96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02" name="Text Box 96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03" name="Text Box 96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04" name="Text Box 96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05" name="Text Box 96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06" name="Text Box 96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07" name="Text Box 96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08" name="Text Box 96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09" name="Text Box 96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10" name="Text Box 96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11" name="Text Box 96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12" name="Text Box 96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13" name="Text Box 96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14" name="Text Box 96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15" name="Text Box 96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16" name="Text Box 96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17" name="Text Box 96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18" name="Text Box 96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19" name="Text Box 96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20" name="Text Box 96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21" name="Text Box 96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22" name="Text Box 96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23" name="Text Box 96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24" name="Text Box 96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25" name="Text Box 96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26" name="Text Box 96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27" name="Text Box 96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28" name="Text Box 96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29" name="Text Box 96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30" name="Text Box 96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31" name="Text Box 96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32" name="Text Box 102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33" name="Text Box 102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34" name="Text Box 102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35" name="Text Box 102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36" name="Text Box 102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37" name="Text Box 102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38" name="Text Box 102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39" name="Text Box 102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40" name="Text Box 102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41" name="Text Box 102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42" name="Text Box 103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43" name="Text Box 103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44" name="Text Box 103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45" name="Text Box 103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46" name="Text Box 103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47" name="Text Box 103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48" name="Text Box 103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49" name="Text Box 103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50" name="Text Box 103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51" name="Text Box 103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52" name="Text Box 103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53" name="Text Box 103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54" name="Text Box 103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55" name="Text Box 103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56" name="Text Box 103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57" name="Text Box 103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58" name="Text Box 103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59" name="Text Box 103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60" name="Text Box 103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61" name="Text Box 103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62" name="Text Box 103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63" name="Text Box 103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64" name="Text Box 103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65" name="Text Box 103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66" name="Text Box 103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67" name="Text Box 103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68" name="Text Box 103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69" name="Text Box 103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70" name="Text Box 103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71" name="Text Box 103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72" name="Text Box 103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73" name="Text Box 103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74" name="Text Box 112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75" name="Text Box 112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76" name="Text Box 112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77" name="Text Box 112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78" name="Text Box 112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79" name="Text Box 112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80" name="Text Box 112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81" name="Text Box 112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82" name="Text Box 112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83" name="Text Box 112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84" name="Text Box 112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85" name="Text Box 112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86" name="Text Box 112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87" name="Text Box 112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88" name="Text Box 113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89" name="Text Box 113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90" name="Text Box 113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91" name="Text Box 113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92" name="Text Box 113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93" name="Text Box 113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94" name="Text Box 113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95" name="Text Box 113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96" name="Text Box 113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97" name="Text Box 113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98" name="Text Box 113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199" name="Text Box 113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00" name="Text Box 113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01" name="Text Box 113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02" name="Text Box 113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03" name="Text Box 113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04" name="Text Box 113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05" name="Text Box 113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06" name="Text Box 113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07" name="Text Box 113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08" name="Text Box 113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09" name="Text Box 113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10" name="Text Box 113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11" name="Text Box 113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12" name="Text Box 113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13" name="Text Box 113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14" name="Text Box 113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15" name="Text Box 113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16" name="Text Box 113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17" name="Text Box 113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18" name="Text Box 113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19" name="Text Box 113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20" name="Text Box 113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21" name="Text Box 113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22" name="Text Box 113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23" name="Text Box 113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24" name="Text Box 113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25" name="Text Box 113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26" name="Text Box 113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27" name="Text Box 113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28" name="Text Box 113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29" name="Text Box 113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30" name="Text Box 113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31" name="Text Box 113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32" name="Text Box 113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33" name="Text Box 113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34" name="Text Box 113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35" name="Text Box 113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36" name="Text Box 113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37" name="Text Box 113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38" name="Text Box 113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39" name="Text Box 113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40" name="Text Box 113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41" name="Text Box 113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42" name="Text Box 113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43" name="Text Box 113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44" name="Text Box 113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45" name="Text Box 113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46" name="Text Box 113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47" name="Text Box 113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48" name="Text Box 113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49" name="Text Box 113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50" name="Text Box 113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51" name="Text Box 113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52" name="Text Box 113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53" name="Text Box 113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54" name="Text Box 113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55" name="Text Box 113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56" name="Text Box 113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57" name="Text Box 113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58" name="Text Box 113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59" name="Text Box 113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60" name="Text Box 113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61" name="Text Box 113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62" name="Text Box 113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63" name="Text Box 113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64" name="Text Box 113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65" name="Text Box 113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66" name="Text Box 113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67" name="Text Box 113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68" name="Text Box 113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69" name="Text Box 113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70" name="Text Box 113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71" name="Text Box 113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72" name="Text Box 113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73" name="Text Box 113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74" name="Text Box 113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75" name="Text Box 113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76" name="Text Box 113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77" name="Text Box 113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78" name="Text Box 113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79" name="Text Box 113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80" name="Text Box 113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81" name="Text Box 113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82" name="Text Box 113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83" name="Text Box 113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84" name="Text Box 113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85" name="Text Box 113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86" name="Text Box 113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87" name="Text Box 113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88" name="Text Box 114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89" name="Text Box 114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90" name="Text Box 114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91" name="Text Box 114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92" name="Text Box 114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93" name="Text Box 114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94" name="Text Box 114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95" name="Text Box 114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96" name="Text Box 114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97" name="Text Box 114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98" name="Text Box 114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299" name="Text Box 114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00" name="Text Box 114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01" name="Text Box 114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02" name="Text Box 114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03" name="Text Box 114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04" name="Text Box 114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05" name="Text Box 114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06" name="Text Box 114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07" name="Text Box 114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08" name="Text Box 114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09" name="Text Box 114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10" name="Text Box 114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11" name="Text Box 114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12" name="Text Box 114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13" name="Text Box 114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14" name="Text Box 114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15" name="Text Box 114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16" name="Text Box 114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17" name="Text Box 114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18" name="Text Box 114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19" name="Text Box 114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20" name="Text Box 114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21" name="Text Box 114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22" name="Text Box 114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23" name="Text Box 114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24" name="Text Box 114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25" name="Text Box 114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26" name="Text Box 114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27" name="Text Box 114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28" name="Text Box 114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29" name="Text Box 114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30" name="Text Box 114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31" name="Text Box 114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32" name="Text Box 114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33" name="Text Box 114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34" name="Text Box 114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35" name="Text Box 114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36" name="Text Box 114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37" name="Text Box 114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38" name="Text Box 114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39" name="Text Box 114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40" name="Text Box 114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41" name="Text Box 114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42" name="Text Box 114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43" name="Text Box 114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44" name="Text Box 114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45" name="Text Box 114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46" name="Text Box 114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47" name="Text Box 114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48" name="Text Box 114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49" name="Text Box 114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50" name="Text Box 114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51" name="Text Box 114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52" name="Text Box 114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53" name="Text Box 114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54" name="Text Box 114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55" name="Text Box 114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56" name="Text Box 114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57" name="Text Box 114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58" name="Text Box 114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59" name="Text Box 114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60" name="Text Box 114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61" name="Text Box 114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62" name="Text Box 114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63" name="Text Box 114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64" name="Text Box 114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65" name="Text Box 114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66" name="Text Box 114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67" name="Text Box 114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68" name="Text Box 114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69" name="Text Box 114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70" name="Text Box 114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71" name="Text Box 114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72" name="Text Box 114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73" name="Text Box 114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74" name="Text Box 114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75" name="Text Box 114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76" name="Text Box 114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77" name="Text Box 114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78" name="Text Box 114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79" name="Text Box 114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80" name="Text Box 114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81" name="Text Box 114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82" name="Text Box 114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83" name="Text Box 114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84" name="Text Box 114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85" name="Text Box 114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86" name="Text Box 114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87" name="Text Box 114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88" name="Text Box 115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89" name="Text Box 115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90" name="Text Box 115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91" name="Text Box 115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92" name="Text Box 115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93" name="Text Box 115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94" name="Text Box 115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95" name="Text Box 115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96" name="Text Box 115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97" name="Text Box 115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98" name="Text Box 115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399" name="Text Box 115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00" name="Text Box 115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01" name="Text Box 115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02" name="Text Box 115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03" name="Text Box 115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04" name="Text Box 115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05" name="Text Box 115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06" name="Text Box 115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07" name="Text Box 115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08" name="Text Box 115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09" name="Text Box 115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10" name="Text Box 115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11" name="Text Box 115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12" name="Text Box 115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13" name="Text Box 115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14" name="Text Box 115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15" name="Text Box 115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16" name="Text Box 115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17" name="Text Box 115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18" name="Text Box 115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19" name="Text Box 115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20" name="Text Box 115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21" name="Text Box 115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22" name="Text Box 115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23" name="Text Box 115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24" name="Text Box 115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25" name="Text Box 115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26" name="Text Box 115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27" name="Text Box 115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28" name="Text Box 115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29" name="Text Box 115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30" name="Text Box 115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31" name="Text Box 115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32" name="Text Box 115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33" name="Text Box 115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34" name="Text Box 115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35" name="Text Box 115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36" name="Text Box 115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37" name="Text Box 115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38" name="Text Box 1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39" name="Text Box 1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40" name="Text Box 1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41" name="Text Box 1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42" name="Text Box 1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43" name="Text Box 1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44" name="Text Box 1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45" name="Text Box 1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46" name="Text Box 1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47" name="Text Box 1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48" name="Text Box 1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49" name="Text Box 1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50" name="Text Box 1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51" name="Text Box 1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52" name="Text Box 1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53" name="Text Box 1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54" name="Text Box 1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55" name="Text Box 1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56" name="Text Box 1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57" name="Text Box 1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58" name="Text Box 1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59" name="Text Box 1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60" name="Text Box 1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61" name="Text Box 1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62" name="Text Box 1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63" name="Text Box 1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64" name="Text Box 1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65" name="Text Box 1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66" name="Text Box 1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67" name="Text Box 1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68" name="Text Box 1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69" name="Text Box 1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70" name="Text Box 1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71" name="Text Box 1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72" name="Text Box 1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73" name="Text Box 1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74" name="Text Box 1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75" name="Text Box 1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76" name="Text Box 1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77" name="Text Box 1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78" name="Text Box 1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79" name="Text Box 1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80" name="Text Box 1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81" name="Text Box 1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82" name="Text Box 1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83" name="Text Box 1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84" name="Text Box 1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85" name="Text Box 1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86" name="Text Box 1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87" name="Text Box 1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88" name="Text Box 1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89" name="Text Box 1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90" name="Text Box 1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91" name="Text Box 1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92" name="Text Box 1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93" name="Text Box 1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94" name="Text Box 1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95" name="Text Box 1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96" name="Text Box 1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97" name="Text Box 1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98" name="Text Box 1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499" name="Text Box 2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00" name="Text Box 2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01" name="Text Box 2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02" name="Text Box 2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03" name="Text Box 2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04" name="Text Box 2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05" name="Text Box 2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06" name="Text Box 2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07" name="Text Box 2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08" name="Text Box 2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09" name="Text Box 2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10" name="Text Box 2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11" name="Text Box 2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12" name="Text Box 2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13" name="Text Box 2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14" name="Text Box 2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15" name="Text Box 2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16" name="Text Box 2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17" name="Text Box 2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18" name="Text Box 2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19" name="Text Box 2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20" name="Text Box 2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21" name="Text Box 2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22" name="Text Box 2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23" name="Text Box 2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24" name="Text Box 2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25" name="Text Box 2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26" name="Text Box 2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27" name="Text Box 2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28" name="Text Box 2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29" name="Text Box 2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30" name="Text Box 2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31" name="Text Box 2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32" name="Text Box 2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33" name="Text Box 2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34" name="Text Box 2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35" name="Text Box 2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36" name="Text Box 2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37" name="Text Box 2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38" name="Text Box 2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39" name="Text Box 2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40" name="Text Box 2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41" name="Text Box 2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42" name="Text Box 2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43" name="Text Box 2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44" name="Text Box 2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45" name="Text Box 2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46" name="Text Box 2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47" name="Text Box 2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48" name="Text Box 2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49" name="Text Box 2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50" name="Text Box 2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51" name="Text Box 2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52" name="Text Box 2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53" name="Text Box 2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54" name="Text Box 2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55" name="Text Box 2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56" name="Text Box 2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57" name="Text Box 2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58" name="Text Box 2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59" name="Text Box 2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60" name="Text Box 2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61" name="Text Box 2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62" name="Text Box 2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63" name="Text Box 2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64" name="Text Box 2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65" name="Text Box 2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66" name="Text Box 2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67" name="Text Box 2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68" name="Text Box 2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69" name="Text Box 2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70" name="Text Box 2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71" name="Text Box 2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72" name="Text Box 2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73" name="Text Box 2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74" name="Text Box 2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75" name="Text Box 2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76" name="Text Box 2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77" name="Text Box 2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78" name="Text Box 2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79" name="Text Box 2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80" name="Text Box 2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81" name="Text Box 2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82" name="Text Box 2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83" name="Text Box 2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84" name="Text Box 2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85" name="Text Box 2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86" name="Text Box 2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87" name="Text Box 2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88" name="Text Box 2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89" name="Text Box 2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90" name="Text Box 2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91" name="Text Box 2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92" name="Text Box 2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93" name="Text Box 2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94" name="Text Box 2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95" name="Text Box 2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96" name="Text Box 2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97" name="Text Box 2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98" name="Text Box 2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599" name="Text Box 3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00" name="Text Box 3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01" name="Text Box 3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02" name="Text Box 3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03" name="Text Box 3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04" name="Text Box 3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05" name="Text Box 3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06" name="Text Box 3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07" name="Text Box 3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08" name="Text Box 3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09" name="Text Box 3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10" name="Text Box 3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11" name="Text Box 3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12" name="Text Box 3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13" name="Text Box 3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14" name="Text Box 3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15" name="Text Box 3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16" name="Text Box 3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17" name="Text Box 3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18" name="Text Box 3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19" name="Text Box 3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20" name="Text Box 3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21" name="Text Box 3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22" name="Text Box 3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23" name="Text Box 3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24" name="Text Box 3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25" name="Text Box 3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26" name="Text Box 3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27" name="Text Box 3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28" name="Text Box 3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29" name="Text Box 3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30" name="Text Box 3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31" name="Text Box 3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32" name="Text Box 3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33" name="Text Box 3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34" name="Text Box 3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35" name="Text Box 3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36" name="Text Box 3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37" name="Text Box 3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38" name="Text Box 3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39" name="Text Box 3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40" name="Text Box 3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41" name="Text Box 3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42" name="Text Box 3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43" name="Text Box 3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44" name="Text Box 3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45" name="Text Box 3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46" name="Text Box 3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47" name="Text Box 3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48" name="Text Box 3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49" name="Text Box 3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50" name="Text Box 3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51" name="Text Box 3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52" name="Text Box 3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53" name="Text Box 3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54" name="Text Box 3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55" name="Text Box 3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56" name="Text Box 3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57" name="Text Box 3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58" name="Text Box 3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59" name="Text Box 3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60" name="Text Box 3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61" name="Text Box 3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62" name="Text Box 3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63" name="Text Box 3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64" name="Text Box 3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65" name="Text Box 3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66" name="Text Box 3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67" name="Text Box 3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68" name="Text Box 3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69" name="Text Box 3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70" name="Text Box 3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71" name="Text Box 3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72" name="Text Box 3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73" name="Text Box 3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74" name="Text Box 3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75" name="Text Box 3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76" name="Text Box 3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77" name="Text Box 3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78" name="Text Box 3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79" name="Text Box 3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80" name="Text Box 3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81" name="Text Box 3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82" name="Text Box 3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83" name="Text Box 3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84" name="Text Box 3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85" name="Text Box 3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86" name="Text Box 3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87" name="Text Box 3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88" name="Text Box 3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89" name="Text Box 3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90" name="Text Box 3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91" name="Text Box 3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92" name="Text Box 3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93" name="Text Box 3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94" name="Text Box 3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95" name="Text Box 3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96" name="Text Box 3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97" name="Text Box 3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98" name="Text Box 3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699" name="Text Box 4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00" name="Text Box 4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01" name="Text Box 4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02" name="Text Box 4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03" name="Text Box 4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04" name="Text Box 4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05" name="Text Box 4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06" name="Text Box 4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07" name="Text Box 4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08" name="Text Box 4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09" name="Text Box 4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10" name="Text Box 4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11" name="Text Box 4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12" name="Text Box 4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13" name="Text Box 4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14" name="Text Box 4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15" name="Text Box 4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16" name="Text Box 4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17" name="Text Box 4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18" name="Text Box 4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19" name="Text Box 4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20" name="Text Box 4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21" name="Text Box 4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22" name="Text Box 4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23" name="Text Box 4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24" name="Text Box 4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25" name="Text Box 4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26" name="Text Box 4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27" name="Text Box 4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28" name="Text Box 4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29" name="Text Box 4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30" name="Text Box 4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31" name="Text Box 4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32" name="Text Box 4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33" name="Text Box 4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34" name="Text Box 4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35" name="Text Box 4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36" name="Text Box 4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37" name="Text Box 4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38" name="Text Box 4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39" name="Text Box 4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40" name="Text Box 4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41" name="Text Box 4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42" name="Text Box 4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43" name="Text Box 4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44" name="Text Box 4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45" name="Text Box 4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46" name="Text Box 4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47" name="Text Box 4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48" name="Text Box 4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49" name="Text Box 4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50" name="Text Box 4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51" name="Text Box 4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52" name="Text Box 4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53" name="Text Box 4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54" name="Text Box 4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55" name="Text Box 4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56" name="Text Box 4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57" name="Text Box 4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58" name="Text Box 4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59" name="Text Box 4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60" name="Text Box 4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61" name="Text Box 4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62" name="Text Box 4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63" name="Text Box 4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64" name="Text Box 4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65" name="Text Box 4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66" name="Text Box 4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67" name="Text Box 4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68" name="Text Box 4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69" name="Text Box 4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70" name="Text Box 4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71" name="Text Box 4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72" name="Text Box 4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73" name="Text Box 4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74" name="Text Box 4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75" name="Text Box 4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76" name="Text Box 4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77" name="Text Box 4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78" name="Text Box 4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79" name="Text Box 4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80" name="Text Box 4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81" name="Text Box 4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82" name="Text Box 4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83" name="Text Box 4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84" name="Text Box 4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85" name="Text Box 4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86" name="Text Box 4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87" name="Text Box 4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88" name="Text Box 4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89" name="Text Box 4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90" name="Text Box 4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91" name="Text Box 4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92" name="Text Box 4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93" name="Text Box 4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94" name="Text Box 4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95" name="Text Box 4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96" name="Text Box 4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97" name="Text Box 4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98" name="Text Box 4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799" name="Text Box 5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00" name="Text Box 5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01" name="Text Box 5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02" name="Text Box 5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03" name="Text Box 5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04" name="Text Box 5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05" name="Text Box 5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06" name="Text Box 5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07" name="Text Box 5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08" name="Text Box 5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09" name="Text Box 5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10" name="Text Box 5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11" name="Text Box 5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12" name="Text Box 5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13" name="Text Box 5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14" name="Text Box 5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15" name="Text Box 5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16" name="Text Box 5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17" name="Text Box 5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18" name="Text Box 5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19" name="Text Box 5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20" name="Text Box 5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21" name="Text Box 5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22" name="Text Box 5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23" name="Text Box 5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24" name="Text Box 5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25" name="Text Box 5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26" name="Text Box 5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27" name="Text Box 5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28" name="Text Box 5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29" name="Text Box 5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30" name="Text Box 5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31" name="Text Box 5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32" name="Text Box 5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33" name="Text Box 5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34" name="Text Box 5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35" name="Text Box 5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36" name="Text Box 5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37" name="Text Box 5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38" name="Text Box 5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39" name="Text Box 5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40" name="Text Box 5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41" name="Text Box 5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42" name="Text Box 5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43" name="Text Box 5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44" name="Text Box 5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45" name="Text Box 5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46" name="Text Box 5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47" name="Text Box 5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48" name="Text Box 5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49" name="Text Box 5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50" name="Text Box 5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51" name="Text Box 5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52" name="Text Box 5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53" name="Text Box 5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54" name="Text Box 5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55" name="Text Box 5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56" name="Text Box 5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57" name="Text Box 5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58" name="Text Box 5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59" name="Text Box 5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60" name="Text Box 5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61" name="Text Box 5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62" name="Text Box 5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63" name="Text Box 5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64" name="Text Box 5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65" name="Text Box 5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66" name="Text Box 5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67" name="Text Box 5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68" name="Text Box 5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69" name="Text Box 5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70" name="Text Box 5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71" name="Text Box 5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72" name="Text Box 5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73" name="Text Box 5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74" name="Text Box 5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75" name="Text Box 5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76" name="Text Box 5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77" name="Text Box 5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78" name="Text Box 5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79" name="Text Box 5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80" name="Text Box 5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81" name="Text Box 5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82" name="Text Box 5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83" name="Text Box 5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84" name="Text Box 5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85" name="Text Box 5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86" name="Text Box 5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87" name="Text Box 5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88" name="Text Box 5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89" name="Text Box 5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90" name="Text Box 5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91" name="Text Box 5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92" name="Text Box 5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93" name="Text Box 5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94" name="Text Box 5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95" name="Text Box 5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96" name="Text Box 5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97" name="Text Box 5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98" name="Text Box 5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899" name="Text Box 6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00" name="Text Box 6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01" name="Text Box 6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02" name="Text Box 6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03" name="Text Box 6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04" name="Text Box 6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05" name="Text Box 6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06" name="Text Box 6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07" name="Text Box 6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08" name="Text Box 6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09" name="Text Box 6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10" name="Text Box 6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11" name="Text Box 6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12" name="Text Box 6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13" name="Text Box 6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14" name="Text Box 6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15" name="Text Box 6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16" name="Text Box 6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17" name="Text Box 6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18" name="Text Box 6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19" name="Text Box 6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20" name="Text Box 6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21" name="Text Box 6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22" name="Text Box 6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23" name="Text Box 6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24" name="Text Box 6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25" name="Text Box 6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26" name="Text Box 6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27" name="Text Box 6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28" name="Text Box 6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29" name="Text Box 6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30" name="Text Box 6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31" name="Text Box 6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32" name="Text Box 6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33" name="Text Box 6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34" name="Text Box 6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35" name="Text Box 6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36" name="Text Box 6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37" name="Text Box 6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38" name="Text Box 6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39" name="Text Box 6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40" name="Text Box 6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41" name="Text Box 6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42" name="Text Box 6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43" name="Text Box 6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44" name="Text Box 6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45" name="Text Box 6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46" name="Text Box 6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47" name="Text Box 6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48" name="Text Box 6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49" name="Text Box 6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50" name="Text Box 6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51" name="Text Box 6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52" name="Text Box 6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53" name="Text Box 6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54" name="Text Box 6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55" name="Text Box 6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56" name="Text Box 6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57" name="Text Box 6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58" name="Text Box 6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59" name="Text Box 6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60" name="Text Box 6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61" name="Text Box 6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62" name="Text Box 6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63" name="Text Box 6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64" name="Text Box 6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65" name="Text Box 6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66" name="Text Box 6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67" name="Text Box 6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68" name="Text Box 6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69" name="Text Box 6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70" name="Text Box 6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71" name="Text Box 6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72" name="Text Box 6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73" name="Text Box 6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74" name="Text Box 6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75" name="Text Box 6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76" name="Text Box 6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77" name="Text Box 6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78" name="Text Box 6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79" name="Text Box 6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80" name="Text Box 6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81" name="Text Box 6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82" name="Text Box 6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83" name="Text Box 6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84" name="Text Box 6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85" name="Text Box 6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86" name="Text Box 6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87" name="Text Box 6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88" name="Text Box 6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89" name="Text Box 6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90" name="Text Box 6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91" name="Text Box 6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92" name="Text Box 6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93" name="Text Box 6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94" name="Text Box 6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95" name="Text Box 6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96" name="Text Box 6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97" name="Text Box 6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98" name="Text Box 6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0999" name="Text Box 7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00" name="Text Box 7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01" name="Text Box 7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02" name="Text Box 7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03" name="Text Box 7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04" name="Text Box 7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05" name="Text Box 7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06" name="Text Box 7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07" name="Text Box 7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08" name="Text Box 7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09" name="Text Box 7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10" name="Text Box 7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11" name="Text Box 7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12" name="Text Box 7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13" name="Text Box 7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14" name="Text Box 7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15" name="Text Box 7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16" name="Text Box 7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17" name="Text Box 7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18" name="Text Box 7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19" name="Text Box 7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20" name="Text Box 7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21" name="Text Box 7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22" name="Text Box 7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23" name="Text Box 7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24" name="Text Box 7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25" name="Text Box 7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26" name="Text Box 7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27" name="Text Box 7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28" name="Text Box 7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29" name="Text Box 7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30" name="Text Box 7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31" name="Text Box 7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32" name="Text Box 7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33" name="Text Box 7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34" name="Text Box 7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35" name="Text Box 7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36" name="Text Box 7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37" name="Text Box 7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38" name="Text Box 7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39" name="Text Box 7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40" name="Text Box 7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41" name="Text Box 7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42" name="Text Box 7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43" name="Text Box 7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44" name="Text Box 7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45" name="Text Box 7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46" name="Text Box 7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47" name="Text Box 7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48" name="Text Box 7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49" name="Text Box 7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50" name="Text Box 7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51" name="Text Box 7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52" name="Text Box 7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53" name="Text Box 7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54" name="Text Box 7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55" name="Text Box 7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56" name="Text Box 7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57" name="Text Box 7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58" name="Text Box 7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59" name="Text Box 7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60" name="Text Box 7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61" name="Text Box 7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62" name="Text Box 7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63" name="Text Box 7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64" name="Text Box 7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65" name="Text Box 7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66" name="Text Box 7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67" name="Text Box 7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68" name="Text Box 7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69" name="Text Box 7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70" name="Text Box 7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71" name="Text Box 7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72" name="Text Box 7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73" name="Text Box 7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74" name="Text Box 7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75" name="Text Box 7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76" name="Text Box 7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77" name="Text Box 7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78" name="Text Box 7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79" name="Text Box 7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80" name="Text Box 7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81" name="Text Box 7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82" name="Text Box 7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83" name="Text Box 7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84" name="Text Box 7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85" name="Text Box 7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86" name="Text Box 7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87" name="Text Box 7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88" name="Text Box 7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89" name="Text Box 7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90" name="Text Box 7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91" name="Text Box 7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92" name="Text Box 7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93" name="Text Box 7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94" name="Text Box 7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95" name="Text Box 7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96" name="Text Box 7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97" name="Text Box 7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98" name="Text Box 7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099" name="Text Box 8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00" name="Text Box 8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01" name="Text Box 8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02" name="Text Box 8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03" name="Text Box 8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04" name="Text Box 8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05" name="Text Box 8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06" name="Text Box 8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07" name="Text Box 8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08" name="Text Box 8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09" name="Text Box 8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10" name="Text Box 8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11" name="Text Box 8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12" name="Text Box 8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13" name="Text Box 8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14" name="Text Box 8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15" name="Text Box 8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16" name="Text Box 8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17" name="Text Box 8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18" name="Text Box 8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19" name="Text Box 8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20" name="Text Box 8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21" name="Text Box 8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22" name="Text Box 8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23" name="Text Box 8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24" name="Text Box 8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25" name="Text Box 8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26" name="Text Box 8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27" name="Text Box 8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28" name="Text Box 8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29" name="Text Box 8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30" name="Text Box 8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31" name="Text Box 8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32" name="Text Box 8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33" name="Text Box 8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34" name="Text Box 8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35" name="Text Box 8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36" name="Text Box 8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37" name="Text Box 8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38" name="Text Box 8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39" name="Text Box 8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40" name="Text Box 8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41" name="Text Box 8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42" name="Text Box 8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43" name="Text Box 8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44" name="Text Box 8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45" name="Text Box 8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46" name="Text Box 8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47" name="Text Box 8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48" name="Text Box 8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49" name="Text Box 8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50" name="Text Box 8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51" name="Text Box 8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52" name="Text Box 8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53" name="Text Box 8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54" name="Text Box 8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55" name="Text Box 8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56" name="Text Box 8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57" name="Text Box 8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58" name="Text Box 8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59" name="Text Box 8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60" name="Text Box 8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61" name="Text Box 8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62" name="Text Box 8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63" name="Text Box 8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64" name="Text Box 8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65" name="Text Box 8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66" name="Text Box 8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67" name="Text Box 8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68" name="Text Box 8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69" name="Text Box 8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70" name="Text Box 8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71" name="Text Box 8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72" name="Text Box 8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73" name="Text Box 8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74" name="Text Box 8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75" name="Text Box 8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76" name="Text Box 8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77" name="Text Box 8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78" name="Text Box 8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79" name="Text Box 8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80" name="Text Box 8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81" name="Text Box 8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82" name="Text Box 8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83" name="Text Box 8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84" name="Text Box 8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85" name="Text Box 8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86" name="Text Box 8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87" name="Text Box 8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88" name="Text Box 8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89" name="Text Box 8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90" name="Text Box 8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91" name="Text Box 8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92" name="Text Box 8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93" name="Text Box 8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94" name="Text Box 8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95" name="Text Box 8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96" name="Text Box 8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97" name="Text Box 8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98" name="Text Box 8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199" name="Text Box 9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00" name="Text Box 9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01" name="Text Box 9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02" name="Text Box 9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03" name="Text Box 9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04" name="Text Box 9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05" name="Text Box 9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06" name="Text Box 9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07" name="Text Box 9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08" name="Text Box 9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09" name="Text Box 9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10" name="Text Box 9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11" name="Text Box 9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12" name="Text Box 9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13" name="Text Box 9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14" name="Text Box 9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15" name="Text Box 9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16" name="Text Box 9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17" name="Text Box 9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18" name="Text Box 9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19" name="Text Box 9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20" name="Text Box 9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21" name="Text Box 9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22" name="Text Box 9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23" name="Text Box 9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24" name="Text Box 9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25" name="Text Box 9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26" name="Text Box 9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27" name="Text Box 9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28" name="Text Box 9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29" name="Text Box 9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30" name="Text Box 9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31" name="Text Box 9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32" name="Text Box 9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33" name="Text Box 9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34" name="Text Box 9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35" name="Text Box 9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36" name="Text Box 9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37" name="Text Box 9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38" name="Text Box 9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39" name="Text Box 9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40" name="Text Box 9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41" name="Text Box 9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42" name="Text Box 9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43" name="Text Box 9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44" name="Text Box 9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45" name="Text Box 9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46" name="Text Box 9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47" name="Text Box 9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48" name="Text Box 9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49" name="Text Box 9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50" name="Text Box 9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51" name="Text Box 9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52" name="Text Box 9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53" name="Text Box 9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54" name="Text Box 9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55" name="Text Box 9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56" name="Text Box 9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57" name="Text Box 9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58" name="Text Box 9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59" name="Text Box 9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60" name="Text Box 9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61" name="Text Box 9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62" name="Text Box 9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63" name="Text Box 9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64" name="Text Box 9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65" name="Text Box 9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66" name="Text Box 9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67" name="Text Box 9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68" name="Text Box 9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69" name="Text Box 9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70" name="Text Box 9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71" name="Text Box 9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72" name="Text Box 9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73" name="Text Box 9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74" name="Text Box 9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75" name="Text Box 9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76" name="Text Box 9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77" name="Text Box 9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78" name="Text Box 9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79" name="Text Box 9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80" name="Text Box 9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81" name="Text Box 9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82" name="Text Box 9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83" name="Text Box 9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84" name="Text Box 9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85" name="Text Box 9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86" name="Text Box 9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87" name="Text Box 9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88" name="Text Box 9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89" name="Text Box 9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90" name="Text Box 9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91" name="Text Box 9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92" name="Text Box 9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93" name="Text Box 9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94" name="Text Box 9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95" name="Text Box 9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96" name="Text Box 9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97" name="Text Box 9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98" name="Text Box 9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299" name="Text Box 10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00" name="Text Box 10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01" name="Text Box 10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02" name="Text Box 10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03" name="Text Box 10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04" name="Text Box 10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05" name="Text Box 10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06" name="Text Box 10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07" name="Text Box 10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08" name="Text Box 10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09" name="Text Box 10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10" name="Text Box 10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11" name="Text Box 10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12" name="Text Box 10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13" name="Text Box 10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14" name="Text Box 10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15" name="Text Box 10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16" name="Text Box 10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17" name="Text Box 10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18" name="Text Box 10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19" name="Text Box 10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20" name="Text Box 10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21" name="Text Box 10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22" name="Text Box 10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23" name="Text Box 10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24" name="Text Box 10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25" name="Text Box 10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26" name="Text Box 10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27" name="Text Box 10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28" name="Text Box 10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29" name="Text Box 10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30" name="Text Box 10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31" name="Text Box 10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32" name="Text Box 10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33" name="Text Box 10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34" name="Text Box 10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35" name="Text Box 10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36" name="Text Box 10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37" name="Text Box 10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38" name="Text Box 10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39" name="Text Box 10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40" name="Text Box 10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41" name="Text Box 10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42" name="Text Box 10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43" name="Text Box 10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44" name="Text Box 10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45" name="Text Box 10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46" name="Text Box 10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47" name="Text Box 10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48" name="Text Box 10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49" name="Text Box 10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50" name="Text Box 10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51" name="Text Box 10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52" name="Text Box 10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53" name="Text Box 10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54" name="Text Box 10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55" name="Text Box 10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56" name="Text Box 10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57" name="Text Box 10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58" name="Text Box 10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59" name="Text Box 10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60" name="Text Box 10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61" name="Text Box 10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62" name="Text Box 10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63" name="Text Box 10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64" name="Text Box 10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65" name="Text Box 10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66" name="Text Box 10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67" name="Text Box 10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68" name="Text Box 10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69" name="Text Box 10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70" name="Text Box 10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71" name="Text Box 10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72" name="Text Box 10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73" name="Text Box 10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74" name="Text Box 10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75" name="Text Box 10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76" name="Text Box 10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77" name="Text Box 10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78" name="Text Box 10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79" name="Text Box 10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80" name="Text Box 10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81" name="Text Box 10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82" name="Text Box 10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83" name="Text Box 10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84" name="Text Box 10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85" name="Text Box 10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86" name="Text Box 10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87" name="Text Box 10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88" name="Text Box 10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89" name="Text Box 10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90" name="Text Box 10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91" name="Text Box 10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92" name="Text Box 10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93" name="Text Box 10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94" name="Text Box 10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95" name="Text Box 10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96" name="Text Box 10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97" name="Text Box 10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98" name="Text Box 10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399" name="Text Box 11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00" name="Text Box 11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01" name="Text Box 11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02" name="Text Box 11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03" name="Text Box 11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04" name="Text Box 11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05" name="Text Box 11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06" name="Text Box 11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07" name="Text Box 11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08" name="Text Box 11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09" name="Text Box 11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10" name="Text Box 11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11" name="Text Box 11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12" name="Text Box 11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13" name="Text Box 11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14" name="Text Box 11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15" name="Text Box 11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16" name="Text Box 11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17" name="Text Box 11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18" name="Text Box 11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19" name="Text Box 11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20" name="Text Box 11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21" name="Text Box 11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22" name="Text Box 11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23" name="Text Box 11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24" name="Text Box 11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25" name="Text Box 11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26" name="Text Box 11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27" name="Text Box 11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28" name="Text Box 11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29" name="Text Box 11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30" name="Text Box 11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31" name="Text Box 11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32" name="Text Box 11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33" name="Text Box 11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34" name="Text Box 11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35" name="Text Box 11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36" name="Text Box 11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37" name="Text Box 11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38" name="Text Box 11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39" name="Text Box 11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40" name="Text Box 11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41" name="Text Box 11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42" name="Text Box 11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43" name="Text Box 11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44" name="Text Box 11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45" name="Text Box 11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46" name="Text Box 11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47" name="Text Box 11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48" name="Text Box 11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49" name="Text Box 11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50" name="Text Box 11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51" name="Text Box 11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52" name="Text Box 11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53" name="Text Box 11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54" name="Text Box 11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55" name="Text Box 11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56" name="Text Box 11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57" name="Text Box 11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58" name="Text Box 11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59" name="Text Box 11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60" name="Text Box 11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61" name="Text Box 11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62" name="Text Box 11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63" name="Text Box 11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64" name="Text Box 11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65" name="Text Box 11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66" name="Text Box 11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67" name="Text Box 11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68" name="Text Box 11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69" name="Text Box 11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70" name="Text Box 11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71" name="Text Box 11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72" name="Text Box 11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73" name="Text Box 11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74" name="Text Box 11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75" name="Text Box 11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76" name="Text Box 11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77" name="Text Box 11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78" name="Text Box 11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79" name="Text Box 11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80" name="Text Box 11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81" name="Text Box 11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82" name="Text Box 11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83" name="Text Box 11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84" name="Text Box 11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85" name="Text Box 11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86" name="Text Box 11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87" name="Text Box 11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88" name="Text Box 11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89" name="Text Box 11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90" name="Text Box 11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91" name="Text Box 11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92" name="Text Box 11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93" name="Text Box 11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94" name="Text Box 11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95" name="Text Box 11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96" name="Text Box 11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97" name="Text Box 11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98" name="Text Box 11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499" name="Text Box 12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00" name="Text Box 12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01" name="Text Box 12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02" name="Text Box 12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03" name="Text Box 12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04" name="Text Box 12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05" name="Text Box 12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06" name="Text Box 12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07" name="Text Box 12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08" name="Text Box 12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09" name="Text Box 12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10" name="Text Box 12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11" name="Text Box 12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12" name="Text Box 12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13" name="Text Box 12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14" name="Text Box 12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15" name="Text Box 12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16" name="Text Box 12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17" name="Text Box 12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18" name="Text Box 12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19" name="Text Box 12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20" name="Text Box 12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21" name="Text Box 12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22" name="Text Box 12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23" name="Text Box 12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24" name="Text Box 12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25" name="Text Box 12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26" name="Text Box 12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27" name="Text Box 12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28" name="Text Box 12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29" name="Text Box 12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30" name="Text Box 12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31" name="Text Box 12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32" name="Text Box 12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33" name="Text Box 12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34" name="Text Box 12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35" name="Text Box 12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36" name="Text Box 12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37" name="Text Box 12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38" name="Text Box 12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39" name="Text Box 12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40" name="Text Box 12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41" name="Text Box 12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42" name="Text Box 12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43" name="Text Box 12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44" name="Text Box 12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45" name="Text Box 12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46" name="Text Box 12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47" name="Text Box 12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48" name="Text Box 12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49" name="Text Box 12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50" name="Text Box 12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51" name="Text Box 12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52" name="Text Box 12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53" name="Text Box 12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54" name="Text Box 12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55" name="Text Box 12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56" name="Text Box 12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57" name="Text Box 12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58" name="Text Box 12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59" name="Text Box 12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60" name="Text Box 12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61" name="Text Box 12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62" name="Text Box 12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63" name="Text Box 12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64" name="Text Box 12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65" name="Text Box 12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66" name="Text Box 12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67" name="Text Box 12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68" name="Text Box 12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69" name="Text Box 12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70" name="Text Box 12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71" name="Text Box 12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72" name="Text Box 12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73" name="Text Box 12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74" name="Text Box 12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75" name="Text Box 12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76" name="Text Box 12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77" name="Text Box 12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78" name="Text Box 12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79" name="Text Box 12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80" name="Text Box 12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81" name="Text Box 12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82" name="Text Box 12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83" name="Text Box 12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84" name="Text Box 12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85" name="Text Box 12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86" name="Text Box 12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87" name="Text Box 12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88" name="Text Box 12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89" name="Text Box 12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90" name="Text Box 12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91" name="Text Box 12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92" name="Text Box 12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93" name="Text Box 12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94" name="Text Box 12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95" name="Text Box 12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96" name="Text Box 12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97" name="Text Box 12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98" name="Text Box 12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599" name="Text Box 13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00" name="Text Box 13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01" name="Text Box 13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02" name="Text Box 13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03" name="Text Box 13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04" name="Text Box 13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05" name="Text Box 13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06" name="Text Box 13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07" name="Text Box 13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08" name="Text Box 13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09" name="Text Box 13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10" name="Text Box 13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11" name="Text Box 13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12" name="Text Box 13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13" name="Text Box 13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14" name="Text Box 13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15" name="Text Box 13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16" name="Text Box 13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17" name="Text Box 13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18" name="Text Box 13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19" name="Text Box 13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20" name="Text Box 13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21" name="Text Box 13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22" name="Text Box 13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23" name="Text Box 13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24" name="Text Box 13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25" name="Text Box 13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26" name="Text Box 13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27" name="Text Box 13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28" name="Text Box 13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29" name="Text Box 13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30" name="Text Box 13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31" name="Text Box 13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32" name="Text Box 13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33" name="Text Box 13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34" name="Text Box 13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35" name="Text Box 13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36" name="Text Box 13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37" name="Text Box 13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38" name="Text Box 13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39" name="Text Box 13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40" name="Text Box 13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41" name="Text Box 13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42" name="Text Box 13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43" name="Text Box 13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44" name="Text Box 13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45" name="Text Box 13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46" name="Text Box 13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47" name="Text Box 13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48" name="Text Box 13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49" name="Text Box 13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50" name="Text Box 13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51" name="Text Box 13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52" name="Text Box 13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53" name="Text Box 13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54" name="Text Box 13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55" name="Text Box 13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56" name="Text Box 13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57" name="Text Box 13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58" name="Text Box 13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59" name="Text Box 13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60" name="Text Box 13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61" name="Text Box 13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62" name="Text Box 13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63" name="Text Box 13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64" name="Text Box 13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65" name="Text Box 13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66" name="Text Box 13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67" name="Text Box 13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68" name="Text Box 13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69" name="Text Box 13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70" name="Text Box 13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71" name="Text Box 13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72" name="Text Box 13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73" name="Text Box 13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74" name="Text Box 13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75" name="Text Box 13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76" name="Text Box 13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77" name="Text Box 13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78" name="Text Box 13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79" name="Text Box 13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80" name="Text Box 13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81" name="Text Box 13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82" name="Text Box 13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83" name="Text Box 13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84" name="Text Box 13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85" name="Text Box 13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86" name="Text Box 13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87" name="Text Box 13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88" name="Text Box 13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89" name="Text Box 13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90" name="Text Box 13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91" name="Text Box 13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92" name="Text Box 13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93" name="Text Box 13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94" name="Text Box 13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95" name="Text Box 13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96" name="Text Box 13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97" name="Text Box 13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98" name="Text Box 13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699" name="Text Box 14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00" name="Text Box 14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01" name="Text Box 14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02" name="Text Box 14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03" name="Text Box 14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04" name="Text Box 14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05" name="Text Box 14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06" name="Text Box 14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07" name="Text Box 14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08" name="Text Box 14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09" name="Text Box 14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10" name="Text Box 14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11" name="Text Box 14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12" name="Text Box 14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13" name="Text Box 14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14" name="Text Box 14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15" name="Text Box 14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16" name="Text Box 14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17" name="Text Box 14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18" name="Text Box 14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19" name="Text Box 14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20" name="Text Box 14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21" name="Text Box 14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22" name="Text Box 14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23" name="Text Box 14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24" name="Text Box 14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25" name="Text Box 14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26" name="Text Box 14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27" name="Text Box 14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28" name="Text Box 14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29" name="Text Box 14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30" name="Text Box 14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31" name="Text Box 14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32" name="Text Box 14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33" name="Text Box 14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34" name="Text Box 14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35" name="Text Box 14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36" name="Text Box 14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37" name="Text Box 14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38" name="Text Box 14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39" name="Text Box 14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40" name="Text Box 14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41" name="Text Box 14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42" name="Text Box 14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43" name="Text Box 14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44" name="Text Box 14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45" name="Text Box 14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46" name="Text Box 14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47" name="Text Box 14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48" name="Text Box 14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49" name="Text Box 14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50" name="Text Box 14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51" name="Text Box 14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52" name="Text Box 14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53" name="Text Box 14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54" name="Text Box 14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55" name="Text Box 14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56" name="Text Box 14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57" name="Text Box 14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58" name="Text Box 14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59" name="Text Box 14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60" name="Text Box 14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61" name="Text Box 14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62" name="Text Box 14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63" name="Text Box 14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64" name="Text Box 14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65" name="Text Box 14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66" name="Text Box 14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67" name="Text Box 14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68" name="Text Box 14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69" name="Text Box 14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70" name="Text Box 14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71" name="Text Box 14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72" name="Text Box 14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73" name="Text Box 14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74" name="Text Box 14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75" name="Text Box 14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76" name="Text Box 14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77" name="Text Box 14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78" name="Text Box 14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79" name="Text Box 14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80" name="Text Box 14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81" name="Text Box 14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82" name="Text Box 14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83" name="Text Box 14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84" name="Text Box 14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85" name="Text Box 14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86" name="Text Box 14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87" name="Text Box 14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88" name="Text Box 14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89" name="Text Box 14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90" name="Text Box 14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91" name="Text Box 14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92" name="Text Box 14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93" name="Text Box 14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94" name="Text Box 14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95" name="Text Box 14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96" name="Text Box 14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97" name="Text Box 14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98" name="Text Box 14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799" name="Text Box 15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00" name="Text Box 15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01" name="Text Box 15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02" name="Text Box 15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03" name="Text Box 15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04" name="Text Box 15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05" name="Text Box 15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06" name="Text Box 15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07" name="Text Box 15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08" name="Text Box 15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09" name="Text Box 15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10" name="Text Box 15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11" name="Text Box 15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12" name="Text Box 15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13" name="Text Box 15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14" name="Text Box 15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15" name="Text Box 15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16" name="Text Box 15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17" name="Text Box 15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18" name="Text Box 15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19" name="Text Box 15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20" name="Text Box 15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21" name="Text Box 15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22" name="Text Box 15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23" name="Text Box 15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24" name="Text Box 15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25" name="Text Box 15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26" name="Text Box 15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27" name="Text Box 15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28" name="Text Box 15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29" name="Text Box 15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30" name="Text Box 15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31" name="Text Box 15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32" name="Text Box 15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33" name="Text Box 15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34" name="Text Box 15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35" name="Text Box 15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36" name="Text Box 15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37" name="Text Box 15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38" name="Text Box 15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39" name="Text Box 15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40" name="Text Box 15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41" name="Text Box 15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42" name="Text Box 15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43" name="Text Box 15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44" name="Text Box 15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45" name="Text Box 15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46" name="Text Box 15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47" name="Text Box 15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48" name="Text Box 15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49" name="Text Box 15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50" name="Text Box 15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51" name="Text Box 15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52" name="Text Box 15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53" name="Text Box 15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54" name="Text Box 15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55" name="Text Box 15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56" name="Text Box 15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57" name="Text Box 15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58" name="Text Box 15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59" name="Text Box 15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60" name="Text Box 15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61" name="Text Box 15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62" name="Text Box 15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63" name="Text Box 15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64" name="Text Box 15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65" name="Text Box 15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66" name="Text Box 15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67" name="Text Box 15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68" name="Text Box 15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69" name="Text Box 15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70" name="Text Box 15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71" name="Text Box 15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72" name="Text Box 15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73" name="Text Box 15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74" name="Text Box 15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75" name="Text Box 15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76" name="Text Box 15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77" name="Text Box 15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78" name="Text Box 15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79" name="Text Box 15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80" name="Text Box 15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81" name="Text Box 15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82" name="Text Box 15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83" name="Text Box 15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84" name="Text Box 15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85" name="Text Box 15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86" name="Text Box 15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87" name="Text Box 15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88" name="Text Box 15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89" name="Text Box 15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90" name="Text Box 15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91" name="Text Box 15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92" name="Text Box 15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93" name="Text Box 15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94" name="Text Box 15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95" name="Text Box 15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96" name="Text Box 15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97" name="Text Box 15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98" name="Text Box 15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899" name="Text Box 16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00" name="Text Box 16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01" name="Text Box 16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02" name="Text Box 16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03" name="Text Box 16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04" name="Text Box 16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05" name="Text Box 16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06" name="Text Box 16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07" name="Text Box 16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08" name="Text Box 16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09" name="Text Box 16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10" name="Text Box 16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11" name="Text Box 16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12" name="Text Box 16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13" name="Text Box 16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14" name="Text Box 16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15" name="Text Box 16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16" name="Text Box 16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17" name="Text Box 16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18" name="Text Box 16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19" name="Text Box 16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20" name="Text Box 16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21" name="Text Box 16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22" name="Text Box 16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23" name="Text Box 16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24" name="Text Box 16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25" name="Text Box 16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26" name="Text Box 16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27" name="Text Box 16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28" name="Text Box 16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29" name="Text Box 16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30" name="Text Box 16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31" name="Text Box 16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32" name="Text Box 16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33" name="Text Box 16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34" name="Text Box 16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35" name="Text Box 16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36" name="Text Box 16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37" name="Text Box 16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38" name="Text Box 16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39" name="Text Box 16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40" name="Text Box 16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41" name="Text Box 16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42" name="Text Box 16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43" name="Text Box 16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44" name="Text Box 16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45" name="Text Box 16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46" name="Text Box 16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47" name="Text Box 16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48" name="Text Box 16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49" name="Text Box 16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50" name="Text Box 16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51" name="Text Box 16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52" name="Text Box 16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53" name="Text Box 16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54" name="Text Box 16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55" name="Text Box 16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56" name="Text Box 16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57" name="Text Box 16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58" name="Text Box 16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59" name="Text Box 16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60" name="Text Box 16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61" name="Text Box 16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62" name="Text Box 16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63" name="Text Box 16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64" name="Text Box 16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65" name="Text Box 16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66" name="Text Box 16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67" name="Text Box 16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68" name="Text Box 16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69" name="Text Box 16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70" name="Text Box 16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71" name="Text Box 16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72" name="Text Box 16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73" name="Text Box 16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74" name="Text Box 16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75" name="Text Box 16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76" name="Text Box 16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77" name="Text Box 16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78" name="Text Box 16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79" name="Text Box 16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80" name="Text Box 16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81" name="Text Box 16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82" name="Text Box 16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83" name="Text Box 16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84" name="Text Box 16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85" name="Text Box 16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86" name="Text Box 16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87" name="Text Box 16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88" name="Text Box 16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89" name="Text Box 16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90" name="Text Box 16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91" name="Text Box 16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92" name="Text Box 16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93" name="Text Box 16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94" name="Text Box 16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95" name="Text Box 16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96" name="Text Box 16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97" name="Text Box 16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98" name="Text Box 16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1999" name="Text Box 17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00" name="Text Box 17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01" name="Text Box 17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02" name="Text Box 17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03" name="Text Box 17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04" name="Text Box 17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05" name="Text Box 17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06" name="Text Box 17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07" name="Text Box 17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08" name="Text Box 17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09" name="Text Box 17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10" name="Text Box 17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11" name="Text Box 17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12" name="Text Box 17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13" name="Text Box 17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14" name="Text Box 17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15" name="Text Box 17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16" name="Text Box 17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17" name="Text Box 17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18" name="Text Box 17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19" name="Text Box 17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20" name="Text Box 17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21" name="Text Box 17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22" name="Text Box 17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23" name="Text Box 17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24" name="Text Box 17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25" name="Text Box 17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26" name="Text Box 17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27" name="Text Box 17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28" name="Text Box 17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29" name="Text Box 17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30" name="Text Box 17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31" name="Text Box 17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32" name="Text Box 17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33" name="Text Box 17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34" name="Text Box 17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35" name="Text Box 17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36" name="Text Box 17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37" name="Text Box 17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38" name="Text Box 17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39" name="Text Box 17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40" name="Text Box 17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41" name="Text Box 17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42" name="Text Box 17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43" name="Text Box 17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44" name="Text Box 17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45" name="Text Box 17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46" name="Text Box 17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47" name="Text Box 17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48" name="Text Box 17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49" name="Text Box 17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50" name="Text Box 17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51" name="Text Box 17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52" name="Text Box 17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53" name="Text Box 17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54" name="Text Box 17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55" name="Text Box 17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56" name="Text Box 17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57" name="Text Box 17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58" name="Text Box 17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59" name="Text Box 17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60" name="Text Box 17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61" name="Text Box 17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62" name="Text Box 17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63" name="Text Box 17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64" name="Text Box 17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65" name="Text Box 17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66" name="Text Box 17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67" name="Text Box 17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68" name="Text Box 17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69" name="Text Box 17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70" name="Text Box 17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71" name="Text Box 17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72" name="Text Box 17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73" name="Text Box 17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74" name="Text Box 17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75" name="Text Box 17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76" name="Text Box 17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77" name="Text Box 17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78" name="Text Box 17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79" name="Text Box 17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80" name="Text Box 17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81" name="Text Box 17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82" name="Text Box 17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83" name="Text Box 17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84" name="Text Box 17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85" name="Text Box 17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86" name="Text Box 17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87" name="Text Box 17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88" name="Text Box 17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89" name="Text Box 17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90" name="Text Box 17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91" name="Text Box 17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92" name="Text Box 17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93" name="Text Box 17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94" name="Text Box 17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95" name="Text Box 17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96" name="Text Box 17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97" name="Text Box 17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98" name="Text Box 17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099" name="Text Box 18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00" name="Text Box 18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01" name="Text Box 18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02" name="Text Box 18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03" name="Text Box 18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04" name="Text Box 18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05" name="Text Box 18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06" name="Text Box 18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07" name="Text Box 18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08" name="Text Box 18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09" name="Text Box 18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10" name="Text Box 18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11" name="Text Box 18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12" name="Text Box 18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13" name="Text Box 18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14" name="Text Box 18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15" name="Text Box 18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16" name="Text Box 18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17" name="Text Box 18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18" name="Text Box 18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19" name="Text Box 18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20" name="Text Box 18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21" name="Text Box 18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22" name="Text Box 18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23" name="Text Box 18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24" name="Text Box 18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25" name="Text Box 18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26" name="Text Box 18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27" name="Text Box 18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28" name="Text Box 18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29" name="Text Box 18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30" name="Text Box 18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31" name="Text Box 18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32" name="Text Box 18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33" name="Text Box 18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34" name="Text Box 18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35" name="Text Box 18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36" name="Text Box 18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37" name="Text Box 18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38" name="Text Box 18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39" name="Text Box 18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40" name="Text Box 18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41" name="Text Box 18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42" name="Text Box 18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43" name="Text Box 18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44" name="Text Box 18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45" name="Text Box 18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46" name="Text Box 18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47" name="Text Box 18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48" name="Text Box 18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49" name="Text Box 18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50" name="Text Box 18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51" name="Text Box 18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52" name="Text Box 18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53" name="Text Box 18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54" name="Text Box 18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55" name="Text Box 18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56" name="Text Box 18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57" name="Text Box 18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58" name="Text Box 18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59" name="Text Box 18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60" name="Text Box 18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61" name="Text Box 18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62" name="Text Box 18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63" name="Text Box 18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64" name="Text Box 18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65" name="Text Box 18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66" name="Text Box 18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67" name="Text Box 18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68" name="Text Box 18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69" name="Text Box 18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70" name="Text Box 18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71" name="Text Box 18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72" name="Text Box 18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73" name="Text Box 18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74" name="Text Box 18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75" name="Text Box 18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76" name="Text Box 18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77" name="Text Box 18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78" name="Text Box 18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79" name="Text Box 18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80" name="Text Box 18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81" name="Text Box 18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82" name="Text Box 18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83" name="Text Box 18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84" name="Text Box 18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85" name="Text Box 18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86" name="Text Box 18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87" name="Text Box 18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88" name="Text Box 18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89" name="Text Box 18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90" name="Text Box 18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91" name="Text Box 18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92" name="Text Box 18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93" name="Text Box 18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94" name="Text Box 18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95" name="Text Box 18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96" name="Text Box 18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97" name="Text Box 18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98" name="Text Box 18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199" name="Text Box 19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00" name="Text Box 19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01" name="Text Box 19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02" name="Text Box 19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03" name="Text Box 19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04" name="Text Box 19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05" name="Text Box 19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06" name="Text Box 19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07" name="Text Box 19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08" name="Text Box 19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09" name="Text Box 19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10" name="Text Box 19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11" name="Text Box 19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12" name="Text Box 19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13" name="Text Box 19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14" name="Text Box 19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15" name="Text Box 19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16" name="Text Box 19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17" name="Text Box 19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18" name="Text Box 19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19" name="Text Box 19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20" name="Text Box 19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21" name="Text Box 19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22" name="Text Box 19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23" name="Text Box 19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24" name="Text Box 19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25" name="Text Box 19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26" name="Text Box 19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27" name="Text Box 19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28" name="Text Box 19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29" name="Text Box 19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30" name="Text Box 19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31" name="Text Box 19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32" name="Text Box 19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33" name="Text Box 19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34" name="Text Box 19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35" name="Text Box 19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36" name="Text Box 19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37" name="Text Box 19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38" name="Text Box 19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39" name="Text Box 19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40" name="Text Box 19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41" name="Text Box 19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42" name="Text Box 19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43" name="Text Box 19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44" name="Text Box 19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45" name="Text Box 19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46" name="Text Box 19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47" name="Text Box 19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48" name="Text Box 19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49" name="Text Box 19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50" name="Text Box 19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51" name="Text Box 19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52" name="Text Box 19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53" name="Text Box 19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54" name="Text Box 19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55" name="Text Box 19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56" name="Text Box 19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57" name="Text Box 19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58" name="Text Box 19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59" name="Text Box 19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60" name="Text Box 19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61" name="Text Box 19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62" name="Text Box 19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63" name="Text Box 19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64" name="Text Box 19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65" name="Text Box 19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66" name="Text Box 19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67" name="Text Box 19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68" name="Text Box 19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69" name="Text Box 19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70" name="Text Box 19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71" name="Text Box 19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72" name="Text Box 19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73" name="Text Box 19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74" name="Text Box 19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75" name="Text Box 19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76" name="Text Box 19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77" name="Text Box 19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78" name="Text Box 19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79" name="Text Box 19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80" name="Text Box 19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81" name="Text Box 19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82" name="Text Box 19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83" name="Text Box 19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84" name="Text Box 19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85" name="Text Box 19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86" name="Text Box 19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87" name="Text Box 19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88" name="Text Box 19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89" name="Text Box 19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90" name="Text Box 19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91" name="Text Box 19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92" name="Text Box 19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93" name="Text Box 19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94" name="Text Box 19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95" name="Text Box 19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96" name="Text Box 19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97" name="Text Box 19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98" name="Text Box 19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299" name="Text Box 20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00" name="Text Box 20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01" name="Text Box 20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02" name="Text Box 20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03" name="Text Box 20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04" name="Text Box 20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05" name="Text Box 20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06" name="Text Box 20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07" name="Text Box 20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08" name="Text Box 20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09" name="Text Box 20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10" name="Text Box 20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11" name="Text Box 20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12" name="Text Box 20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13" name="Text Box 20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14" name="Text Box 20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15" name="Text Box 20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16" name="Text Box 20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17" name="Text Box 20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18" name="Text Box 20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19" name="Text Box 20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20" name="Text Box 20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21" name="Text Box 20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22" name="Text Box 20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23" name="Text Box 20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24" name="Text Box 20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25" name="Text Box 20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26" name="Text Box 20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27" name="Text Box 20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28" name="Text Box 20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29" name="Text Box 20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30" name="Text Box 20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31" name="Text Box 20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32" name="Text Box 20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33" name="Text Box 20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34" name="Text Box 20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35" name="Text Box 20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36" name="Text Box 20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37" name="Text Box 20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38" name="Text Box 20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39" name="Text Box 20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40" name="Text Box 20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41" name="Text Box 20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42" name="Text Box 20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43" name="Text Box 20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44" name="Text Box 20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45" name="Text Box 20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46" name="Text Box 20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47" name="Text Box 20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48" name="Text Box 20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49" name="Text Box 20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50" name="Text Box 20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51" name="Text Box 20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52" name="Text Box 20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53" name="Text Box 20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54" name="Text Box 20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55" name="Text Box 20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56" name="Text Box 20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57" name="Text Box 20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58" name="Text Box 20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59" name="Text Box 20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60" name="Text Box 20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61" name="Text Box 20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62" name="Text Box 20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63" name="Text Box 20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64" name="Text Box 20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65" name="Text Box 20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66" name="Text Box 20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67" name="Text Box 20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68" name="Text Box 20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69" name="Text Box 20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70" name="Text Box 20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71" name="Text Box 20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72" name="Text Box 20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73" name="Text Box 20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74" name="Text Box 20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75" name="Text Box 20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76" name="Text Box 20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77" name="Text Box 20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78" name="Text Box 20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79" name="Text Box 20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80" name="Text Box 20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81" name="Text Box 20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82" name="Text Box 20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83" name="Text Box 20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84" name="Text Box 20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85" name="Text Box 20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86" name="Text Box 20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87" name="Text Box 20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88" name="Text Box 20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89" name="Text Box 20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90" name="Text Box 20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91" name="Text Box 20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92" name="Text Box 20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93" name="Text Box 20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94" name="Text Box 20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95" name="Text Box 20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96" name="Text Box 20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97" name="Text Box 20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98" name="Text Box 20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399" name="Text Box 21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00" name="Text Box 21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01" name="Text Box 21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02" name="Text Box 21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03" name="Text Box 21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04" name="Text Box 21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05" name="Text Box 21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06" name="Text Box 21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07" name="Text Box 21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08" name="Text Box 21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09" name="Text Box 21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10" name="Text Box 21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11" name="Text Box 21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12" name="Text Box 21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13" name="Text Box 21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14" name="Text Box 21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15" name="Text Box 21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16" name="Text Box 21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17" name="Text Box 21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18" name="Text Box 21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19" name="Text Box 21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20" name="Text Box 21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21" name="Text Box 21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22" name="Text Box 21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23" name="Text Box 21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24" name="Text Box 21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25" name="Text Box 21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26" name="Text Box 21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27" name="Text Box 21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28" name="Text Box 21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29" name="Text Box 21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30" name="Text Box 21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31" name="Text Box 21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32" name="Text Box 21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33" name="Text Box 21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34" name="Text Box 21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35" name="Text Box 21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36" name="Text Box 21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37" name="Text Box 21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38" name="Text Box 21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39" name="Text Box 21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40" name="Text Box 21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41" name="Text Box 21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42" name="Text Box 21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43" name="Text Box 21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44" name="Text Box 21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45" name="Text Box 21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46" name="Text Box 21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47" name="Text Box 21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48" name="Text Box 21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49" name="Text Box 21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50" name="Text Box 21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51" name="Text Box 21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52" name="Text Box 21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53" name="Text Box 21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54" name="Text Box 21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55" name="Text Box 21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56" name="Text Box 21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57" name="Text Box 21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58" name="Text Box 21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59" name="Text Box 21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60" name="Text Box 21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61" name="Text Box 21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62" name="Text Box 21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63" name="Text Box 21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64" name="Text Box 21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65" name="Text Box 21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66" name="Text Box 21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67" name="Text Box 21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68" name="Text Box 21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69" name="Text Box 21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70" name="Text Box 21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71" name="Text Box 21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72" name="Text Box 21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73" name="Text Box 21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74" name="Text Box 21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75" name="Text Box 21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76" name="Text Box 21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77" name="Text Box 21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78" name="Text Box 21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79" name="Text Box 21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80" name="Text Box 21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81" name="Text Box 21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82" name="Text Box 21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83" name="Text Box 21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84" name="Text Box 21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85" name="Text Box 21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86" name="Text Box 21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87" name="Text Box 21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88" name="Text Box 21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89" name="Text Box 21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90" name="Text Box 21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91" name="Text Box 21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92" name="Text Box 21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93" name="Text Box 21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94" name="Text Box 21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95" name="Text Box 21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96" name="Text Box 21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97" name="Text Box 21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98" name="Text Box 21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499" name="Text Box 22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00" name="Text Box 22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01" name="Text Box 22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02" name="Text Box 22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03" name="Text Box 22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04" name="Text Box 22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05" name="Text Box 22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06" name="Text Box 22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07" name="Text Box 22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08" name="Text Box 22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09" name="Text Box 22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10" name="Text Box 22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11" name="Text Box 22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12" name="Text Box 22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13" name="Text Box 22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14" name="Text Box 22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15" name="Text Box 22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16" name="Text Box 22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17" name="Text Box 22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18" name="Text Box 22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19" name="Text Box 22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20" name="Text Box 22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21" name="Text Box 22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22" name="Text Box 22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23" name="Text Box 22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24" name="Text Box 22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25" name="Text Box 22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26" name="Text Box 22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27" name="Text Box 22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28" name="Text Box 22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29" name="Text Box 22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30" name="Text Box 22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31" name="Text Box 22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32" name="Text Box 22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33" name="Text Box 22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34" name="Text Box 22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35" name="Text Box 22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36" name="Text Box 22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37" name="Text Box 22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38" name="Text Box 22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39" name="Text Box 22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40" name="Text Box 22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41" name="Text Box 22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42" name="Text Box 22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43" name="Text Box 22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44" name="Text Box 22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45" name="Text Box 22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46" name="Text Box 22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47" name="Text Box 22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48" name="Text Box 22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49" name="Text Box 22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50" name="Text Box 22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51" name="Text Box 22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52" name="Text Box 22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53" name="Text Box 22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54" name="Text Box 22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55" name="Text Box 22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56" name="Text Box 22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57" name="Text Box 22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58" name="Text Box 22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59" name="Text Box 22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60" name="Text Box 22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61" name="Text Box 22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62" name="Text Box 22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63" name="Text Box 22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64" name="Text Box 22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65" name="Text Box 22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66" name="Text Box 22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67" name="Text Box 22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68" name="Text Box 22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69" name="Text Box 22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70" name="Text Box 22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71" name="Text Box 22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72" name="Text Box 22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73" name="Text Box 22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74" name="Text Box 22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75" name="Text Box 22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76" name="Text Box 22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77" name="Text Box 22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78" name="Text Box 22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79" name="Text Box 22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80" name="Text Box 22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81" name="Text Box 22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82" name="Text Box 22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83" name="Text Box 22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84" name="Text Box 22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85" name="Text Box 22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86" name="Text Box 22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87" name="Text Box 22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88" name="Text Box 22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89" name="Text Box 22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90" name="Text Box 22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91" name="Text Box 22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92" name="Text Box 22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93" name="Text Box 22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94" name="Text Box 22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95" name="Text Box 22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96" name="Text Box 22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97" name="Text Box 22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98" name="Text Box 22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599" name="Text Box 23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00" name="Text Box 23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01" name="Text Box 23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02" name="Text Box 23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03" name="Text Box 23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04" name="Text Box 23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05" name="Text Box 23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06" name="Text Box 23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07" name="Text Box 23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08" name="Text Box 23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09" name="Text Box 23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10" name="Text Box 23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11" name="Text Box 23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12" name="Text Box 23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13" name="Text Box 23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14" name="Text Box 23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15" name="Text Box 23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16" name="Text Box 23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17" name="Text Box 23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18" name="Text Box 23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19" name="Text Box 23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20" name="Text Box 23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21" name="Text Box 23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22" name="Text Box 23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23" name="Text Box 23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24" name="Text Box 23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25" name="Text Box 23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26" name="Text Box 23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27" name="Text Box 23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28" name="Text Box 23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29" name="Text Box 23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30" name="Text Box 23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31" name="Text Box 23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32" name="Text Box 23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33" name="Text Box 23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34" name="Text Box 23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35" name="Text Box 23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36" name="Text Box 23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37" name="Text Box 23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38" name="Text Box 23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39" name="Text Box 23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40" name="Text Box 23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41" name="Text Box 23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42" name="Text Box 23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43" name="Text Box 23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44" name="Text Box 23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45" name="Text Box 23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46" name="Text Box 23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47" name="Text Box 23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48" name="Text Box 23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49" name="Text Box 23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50" name="Text Box 23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51" name="Text Box 23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52" name="Text Box 23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53" name="Text Box 23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54" name="Text Box 23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55" name="Text Box 23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56" name="Text Box 23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57" name="Text Box 23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58" name="Text Box 23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59" name="Text Box 23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60" name="Text Box 23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61" name="Text Box 23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62" name="Text Box 23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63" name="Text Box 23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64" name="Text Box 23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65" name="Text Box 23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66" name="Text Box 23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67" name="Text Box 23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68" name="Text Box 23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69" name="Text Box 23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70" name="Text Box 23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71" name="Text Box 23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72" name="Text Box 23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73" name="Text Box 23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74" name="Text Box 23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75" name="Text Box 23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76" name="Text Box 23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77" name="Text Box 23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78" name="Text Box 23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79" name="Text Box 23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80" name="Text Box 23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81" name="Text Box 23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82" name="Text Box 23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83" name="Text Box 23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84" name="Text Box 23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85" name="Text Box 23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86" name="Text Box 23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87" name="Text Box 23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88" name="Text Box 23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89" name="Text Box 23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90" name="Text Box 23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91" name="Text Box 23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92" name="Text Box 23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93" name="Text Box 23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94" name="Text Box 23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95" name="Text Box 23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96" name="Text Box 23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97" name="Text Box 23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98" name="Text Box 23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699" name="Text Box 24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00" name="Text Box 24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01" name="Text Box 24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02" name="Text Box 24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03" name="Text Box 24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04" name="Text Box 24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05" name="Text Box 24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06" name="Text Box 24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07" name="Text Box 24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08" name="Text Box 24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09" name="Text Box 24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10" name="Text Box 24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11" name="Text Box 24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12" name="Text Box 24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13" name="Text Box 24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14" name="Text Box 24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15" name="Text Box 24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16" name="Text Box 24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17" name="Text Box 24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18" name="Text Box 24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19" name="Text Box 24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20" name="Text Box 24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21" name="Text Box 24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22" name="Text Box 24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23" name="Text Box 24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24" name="Text Box 24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25" name="Text Box 24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26" name="Text Box 24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27" name="Text Box 24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28" name="Text Box 24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29" name="Text Box 24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30" name="Text Box 24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31" name="Text Box 24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32" name="Text Box 24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33" name="Text Box 24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34" name="Text Box 24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35" name="Text Box 24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36" name="Text Box 24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37" name="Text Box 24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38" name="Text Box 24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39" name="Text Box 24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40" name="Text Box 24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41" name="Text Box 24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42" name="Text Box 24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43" name="Text Box 24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44" name="Text Box 24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45" name="Text Box 24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46" name="Text Box 24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47" name="Text Box 24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48" name="Text Box 24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49" name="Text Box 24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50" name="Text Box 24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51" name="Text Box 24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52" name="Text Box 24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53" name="Text Box 24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54" name="Text Box 24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55" name="Text Box 24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56" name="Text Box 24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57" name="Text Box 24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58" name="Text Box 24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59" name="Text Box 24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60" name="Text Box 24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61" name="Text Box 24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62" name="Text Box 24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63" name="Text Box 24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64" name="Text Box 24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65" name="Text Box 24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66" name="Text Box 24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67" name="Text Box 24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68" name="Text Box 24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69" name="Text Box 24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70" name="Text Box 24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71" name="Text Box 24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72" name="Text Box 24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73" name="Text Box 24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74" name="Text Box 24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75" name="Text Box 24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76" name="Text Box 24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77" name="Text Box 24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78" name="Text Box 24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79" name="Text Box 24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80" name="Text Box 24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81" name="Text Box 24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82" name="Text Box 24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83" name="Text Box 24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84" name="Text Box 24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85" name="Text Box 24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86" name="Text Box 24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87" name="Text Box 24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88" name="Text Box 24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89" name="Text Box 24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90" name="Text Box 24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91" name="Text Box 24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92" name="Text Box 24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93" name="Text Box 24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94" name="Text Box 24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95" name="Text Box 24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96" name="Text Box 24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97" name="Text Box 24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98" name="Text Box 24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799" name="Text Box 25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00" name="Text Box 25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01" name="Text Box 25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02" name="Text Box 25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03" name="Text Box 25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04" name="Text Box 25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05" name="Text Box 25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06" name="Text Box 25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07" name="Text Box 25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08" name="Text Box 25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09" name="Text Box 25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10" name="Text Box 25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11" name="Text Box 25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12" name="Text Box 25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13" name="Text Box 25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14" name="Text Box 25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15" name="Text Box 25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16" name="Text Box 25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17" name="Text Box 25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18" name="Text Box 25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19" name="Text Box 25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20" name="Text Box 25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21" name="Text Box 25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22" name="Text Box 25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23" name="Text Box 25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24" name="Text Box 25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25" name="Text Box 25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26" name="Text Box 25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27" name="Text Box 25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28" name="Text Box 25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29" name="Text Box 25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30" name="Text Box 25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31" name="Text Box 25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32" name="Text Box 25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33" name="Text Box 25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34" name="Text Box 25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35" name="Text Box 25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36" name="Text Box 25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37" name="Text Box 25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38" name="Text Box 25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39" name="Text Box 25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40" name="Text Box 25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41" name="Text Box 25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42" name="Text Box 25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43" name="Text Box 25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44" name="Text Box 25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45" name="Text Box 25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46" name="Text Box 25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47" name="Text Box 25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48" name="Text Box 25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49" name="Text Box 25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50" name="Text Box 25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51" name="Text Box 25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52" name="Text Box 25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53" name="Text Box 25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54" name="Text Box 25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55" name="Text Box 25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56" name="Text Box 25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57" name="Text Box 25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58" name="Text Box 25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59" name="Text Box 25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60" name="Text Box 25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61" name="Text Box 25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62" name="Text Box 25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63" name="Text Box 25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64" name="Text Box 25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65" name="Text Box 25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66" name="Text Box 25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67" name="Text Box 25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68" name="Text Box 25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69" name="Text Box 25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70" name="Text Box 25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71" name="Text Box 25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72" name="Text Box 25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73" name="Text Box 25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74" name="Text Box 25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75" name="Text Box 25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76" name="Text Box 25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77" name="Text Box 25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78" name="Text Box 25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79" name="Text Box 25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80" name="Text Box 25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81" name="Text Box 25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82" name="Text Box 25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83" name="Text Box 25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84" name="Text Box 25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85" name="Text Box 25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86" name="Text Box 25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87" name="Text Box 25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88" name="Text Box 25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89" name="Text Box 25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90" name="Text Box 25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91" name="Text Box 25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92" name="Text Box 25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93" name="Text Box 25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94" name="Text Box 25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95" name="Text Box 25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96" name="Text Box 25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97" name="Text Box 25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98" name="Text Box 25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899" name="Text Box 26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00" name="Text Box 26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01" name="Text Box 26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02" name="Text Box 26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03" name="Text Box 26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04" name="Text Box 26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05" name="Text Box 26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06" name="Text Box 26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07" name="Text Box 26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08" name="Text Box 26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09" name="Text Box 26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10" name="Text Box 26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11" name="Text Box 26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12" name="Text Box 26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13" name="Text Box 26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14" name="Text Box 26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15" name="Text Box 26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16" name="Text Box 26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17" name="Text Box 26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18" name="Text Box 26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19" name="Text Box 26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20" name="Text Box 26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21" name="Text Box 26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22" name="Text Box 26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23" name="Text Box 26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24" name="Text Box 26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25" name="Text Box 26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26" name="Text Box 26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27" name="Text Box 26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28" name="Text Box 26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29" name="Text Box 26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30" name="Text Box 26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31" name="Text Box 26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32" name="Text Box 26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33" name="Text Box 26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34" name="Text Box 26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35" name="Text Box 26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36" name="Text Box 26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37" name="Text Box 26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38" name="Text Box 26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39" name="Text Box 26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40" name="Text Box 26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41" name="Text Box 26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42" name="Text Box 26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43" name="Text Box 26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44" name="Text Box 26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45" name="Text Box 26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46" name="Text Box 26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47" name="Text Box 26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48" name="Text Box 26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49" name="Text Box 26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50" name="Text Box 26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51" name="Text Box 26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52" name="Text Box 26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53" name="Text Box 26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54" name="Text Box 26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55" name="Text Box 26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56" name="Text Box 26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57" name="Text Box 26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58" name="Text Box 26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59" name="Text Box 26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60" name="Text Box 26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61" name="Text Box 26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62" name="Text Box 26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63" name="Text Box 26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64" name="Text Box 26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65" name="Text Box 26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66" name="Text Box 26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67" name="Text Box 26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68" name="Text Box 26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69" name="Text Box 26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70" name="Text Box 26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71" name="Text Box 26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72" name="Text Box 26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73" name="Text Box 26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74" name="Text Box 26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75" name="Text Box 26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76" name="Text Box 26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77" name="Text Box 26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78" name="Text Box 26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79" name="Text Box 26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80" name="Text Box 26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81" name="Text Box 26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82" name="Text Box 26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83" name="Text Box 26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84" name="Text Box 26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85" name="Text Box 26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86" name="Text Box 26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87" name="Text Box 26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88" name="Text Box 26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89" name="Text Box 26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90" name="Text Box 26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91" name="Text Box 26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92" name="Text Box 26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93" name="Text Box 26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94" name="Text Box 26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95" name="Text Box 26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96" name="Text Box 26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97" name="Text Box 26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98" name="Text Box 26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2999" name="Text Box 27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00" name="Text Box 27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01" name="Text Box 27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02" name="Text Box 27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03" name="Text Box 27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04" name="Text Box 27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05" name="Text Box 27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06" name="Text Box 27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07" name="Text Box 27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08" name="Text Box 27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09" name="Text Box 27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10" name="Text Box 27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11" name="Text Box 27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12" name="Text Box 27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13" name="Text Box 27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14" name="Text Box 27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15" name="Text Box 27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16" name="Text Box 27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17" name="Text Box 27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18" name="Text Box 27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19" name="Text Box 27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20" name="Text Box 27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21" name="Text Box 27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22" name="Text Box 27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23" name="Text Box 27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24" name="Text Box 27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25" name="Text Box 27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26" name="Text Box 27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27" name="Text Box 27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28" name="Text Box 27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29" name="Text Box 27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30" name="Text Box 27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31" name="Text Box 27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32" name="Text Box 27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33" name="Text Box 27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34" name="Text Box 27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35" name="Text Box 27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36" name="Text Box 27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37" name="Text Box 27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38" name="Text Box 27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39" name="Text Box 27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40" name="Text Box 27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41" name="Text Box 27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42" name="Text Box 27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43" name="Text Box 27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44" name="Text Box 27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45" name="Text Box 27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46" name="Text Box 27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47" name="Text Box 27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48" name="Text Box 27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49" name="Text Box 27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50" name="Text Box 27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51" name="Text Box 27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52" name="Text Box 27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53" name="Text Box 27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54" name="Text Box 27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55" name="Text Box 27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56" name="Text Box 27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57" name="Text Box 27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58" name="Text Box 27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59" name="Text Box 27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60" name="Text Box 27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61" name="Text Box 27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62" name="Text Box 27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63" name="Text Box 27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64" name="Text Box 27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65" name="Text Box 27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66" name="Text Box 27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67" name="Text Box 27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68" name="Text Box 27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69" name="Text Box 27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70" name="Text Box 27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71" name="Text Box 27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72" name="Text Box 27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73" name="Text Box 27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74" name="Text Box 27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75" name="Text Box 27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76" name="Text Box 27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77" name="Text Box 27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78" name="Text Box 27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79" name="Text Box 27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80" name="Text Box 27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81" name="Text Box 27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82" name="Text Box 27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83" name="Text Box 27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84" name="Text Box 27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85" name="Text Box 27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86" name="Text Box 27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87" name="Text Box 27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88" name="Text Box 27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89" name="Text Box 27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90" name="Text Box 27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91" name="Text Box 27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92" name="Text Box 27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93" name="Text Box 27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94" name="Text Box 27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95" name="Text Box 27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96" name="Text Box 27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97" name="Text Box 27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98" name="Text Box 27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099" name="Text Box 28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00" name="Text Box 28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01" name="Text Box 28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02" name="Text Box 28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03" name="Text Box 28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04" name="Text Box 28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05" name="Text Box 28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06" name="Text Box 28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07" name="Text Box 28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08" name="Text Box 28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09" name="Text Box 28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10" name="Text Box 28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11" name="Text Box 28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12" name="Text Box 28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13" name="Text Box 28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14" name="Text Box 28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15" name="Text Box 28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16" name="Text Box 28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17" name="Text Box 28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18" name="Text Box 28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19" name="Text Box 28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20" name="Text Box 28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21" name="Text Box 28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22" name="Text Box 28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23" name="Text Box 28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24" name="Text Box 28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25" name="Text Box 28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26" name="Text Box 28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27" name="Text Box 28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28" name="Text Box 28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29" name="Text Box 28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30" name="Text Box 283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31" name="Text Box 283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32" name="Text Box 283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33" name="Text Box 283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34" name="Text Box 283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35" name="Text Box 283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36" name="Text Box 283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37" name="Text Box 283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38" name="Text Box 283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39" name="Text Box 284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40" name="Text Box 284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41" name="Text Box 284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42" name="Text Box 284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43" name="Text Box 284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44" name="Text Box 284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45" name="Text Box 284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46" name="Text Box 284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47" name="Text Box 284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48" name="Text Box 284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49" name="Text Box 285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50" name="Text Box 285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51" name="Text Box 285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52" name="Text Box 285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53" name="Text Box 285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54" name="Text Box 285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55" name="Text Box 285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56" name="Text Box 285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57" name="Text Box 285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58" name="Text Box 285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59" name="Text Box 286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60" name="Text Box 286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61" name="Text Box 286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62" name="Text Box 286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63" name="Text Box 286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64" name="Text Box 286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65" name="Text Box 286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66" name="Text Box 286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67" name="Text Box 286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68" name="Text Box 286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69" name="Text Box 287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70" name="Text Box 287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71" name="Text Box 287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72" name="Text Box 287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73" name="Text Box 287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74" name="Text Box 287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75" name="Text Box 287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76" name="Text Box 287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77" name="Text Box 287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78" name="Text Box 287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79" name="Text Box 288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80" name="Text Box 288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81" name="Text Box 288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82" name="Text Box 288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83" name="Text Box 288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84" name="Text Box 288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85" name="Text Box 288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86" name="Text Box 288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87" name="Text Box 288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88" name="Text Box 288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89" name="Text Box 289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90" name="Text Box 289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91" name="Text Box 289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92" name="Text Box 289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93" name="Text Box 289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94" name="Text Box 289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95" name="Text Box 289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96" name="Text Box 289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97" name="Text Box 289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98" name="Text Box 289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199" name="Text Box 290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00" name="Text Box 290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01" name="Text Box 290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02" name="Text Box 290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03" name="Text Box 290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04" name="Text Box 290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05" name="Text Box 290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06" name="Text Box 290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07" name="Text Box 290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08" name="Text Box 290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09" name="Text Box 291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10" name="Text Box 291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11" name="Text Box 291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12" name="Text Box 291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13" name="Text Box 291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14" name="Text Box 291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15" name="Text Box 291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16" name="Text Box 291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17" name="Text Box 291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18" name="Text Box 291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19" name="Text Box 292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20" name="Text Box 2921"/>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21" name="Text Box 2922"/>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22" name="Text Box 2923"/>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23" name="Text Box 2924"/>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24" name="Text Box 2925"/>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25" name="Text Box 2926"/>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26" name="Text Box 2927"/>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27" name="Text Box 2928"/>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28" name="Text Box 2929"/>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250</xdr:row>
      <xdr:rowOff>0</xdr:rowOff>
    </xdr:from>
    <xdr:ext cx="85725" cy="205408"/>
    <xdr:sp macro="" textlink="">
      <xdr:nvSpPr>
        <xdr:cNvPr id="33229" name="Text Box 2930"/>
        <xdr:cNvSpPr txBox="1">
          <a:spLocks noChangeArrowheads="1"/>
        </xdr:cNvSpPr>
      </xdr:nvSpPr>
      <xdr:spPr bwMode="auto">
        <a:xfrm>
          <a:off x="4686300" y="4762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30" name="Text Box 94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31" name="Text Box 94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32" name="Text Box 94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33" name="Text Box 94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34" name="Text Box 94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35" name="Text Box 94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36" name="Text Box 94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37" name="Text Box 94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38" name="Text Box 94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39" name="Text Box 94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40" name="Text Box 94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41" name="Text Box 94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42" name="Text Box 94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43" name="Text Box 94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44" name="Text Box 94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45" name="Text Box 94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46" name="Text Box 94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47" name="Text Box 94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48" name="Text Box 94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49" name="Text Box 94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50" name="Text Box 94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51" name="Text Box 94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52" name="Text Box 94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53" name="Text Box 95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54" name="Text Box 95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55" name="Text Box 95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56" name="Text Box 95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57" name="Text Box 95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58" name="Text Box 95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59" name="Text Box 95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60" name="Text Box 95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61" name="Text Box 95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62" name="Text Box 95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63" name="Text Box 95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64" name="Text Box 95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65" name="Text Box 95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66" name="Text Box 95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67" name="Text Box 95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68" name="Text Box 95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69" name="Text Box 95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70" name="Text Box 95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71" name="Text Box 95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72" name="Text Box 95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73" name="Text Box 95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74" name="Text Box 95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75" name="Text Box 95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76" name="Text Box 95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77" name="Text Box 95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78" name="Text Box 95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79" name="Text Box 95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80" name="Text Box 95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81" name="Text Box 95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82" name="Text Box 95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83" name="Text Box 95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84" name="Text Box 95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85" name="Text Box 95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86" name="Text Box 95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87" name="Text Box 95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88" name="Text Box 95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89" name="Text Box 95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90" name="Text Box 95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91" name="Text Box 95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92" name="Text Box 95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93" name="Text Box 95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94" name="Text Box 95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95" name="Text Box 95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96" name="Text Box 95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97" name="Text Box 95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98" name="Text Box 95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299" name="Text Box 95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00" name="Text Box 95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01" name="Text Box 95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02" name="Text Box 95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03" name="Text Box 95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04" name="Text Box 95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05" name="Text Box 95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06" name="Text Box 95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07" name="Text Box 95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08" name="Text Box 95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09" name="Text Box 95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10" name="Text Box 95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11" name="Text Box 95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12" name="Text Box 95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13" name="Text Box 95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14" name="Text Box 95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15" name="Text Box 95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16" name="Text Box 95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17" name="Text Box 95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18" name="Text Box 95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19" name="Text Box 95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20" name="Text Box 95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21" name="Text Box 95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22" name="Text Box 95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23" name="Text Box 95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24" name="Text Box 95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25" name="Text Box 95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26" name="Text Box 95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27" name="Text Box 95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28" name="Text Box 95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29" name="Text Box 95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30" name="Text Box 95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31" name="Text Box 95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32" name="Text Box 95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33" name="Text Box 95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34" name="Text Box 95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35" name="Text Box 95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36" name="Text Box 95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37" name="Text Box 95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38" name="Text Box 95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39" name="Text Box 95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40" name="Text Box 95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41" name="Text Box 95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42" name="Text Box 95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43" name="Text Box 95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44" name="Text Box 95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45" name="Text Box 95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46" name="Text Box 95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47" name="Text Box 95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48" name="Text Box 95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49" name="Text Box 95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50" name="Text Box 95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51" name="Text Box 95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52" name="Text Box 95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53" name="Text Box 96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54" name="Text Box 96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55" name="Text Box 96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56" name="Text Box 96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57" name="Text Box 96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58" name="Text Box 96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59" name="Text Box 96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60" name="Text Box 96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61" name="Text Box 96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62" name="Text Box 96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63" name="Text Box 96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64" name="Text Box 96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65" name="Text Box 96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66" name="Text Box 96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67" name="Text Box 96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68" name="Text Box 96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69" name="Text Box 96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70" name="Text Box 96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71" name="Text Box 96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72" name="Text Box 96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73" name="Text Box 96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74" name="Text Box 96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75" name="Text Box 96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76" name="Text Box 96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77" name="Text Box 96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78" name="Text Box 96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79" name="Text Box 96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80" name="Text Box 96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81" name="Text Box 96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82" name="Text Box 96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83" name="Text Box 96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84" name="Text Box 102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85" name="Text Box 102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86" name="Text Box 102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87" name="Text Box 102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88" name="Text Box 102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89" name="Text Box 102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90" name="Text Box 102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91" name="Text Box 102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92" name="Text Box 102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93" name="Text Box 102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94" name="Text Box 103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95" name="Text Box 103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96" name="Text Box 103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97" name="Text Box 103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98" name="Text Box 103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399" name="Text Box 103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00" name="Text Box 103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01" name="Text Box 103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02" name="Text Box 103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03" name="Text Box 103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04" name="Text Box 103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05" name="Text Box 103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06" name="Text Box 103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07" name="Text Box 103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08" name="Text Box 103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09" name="Text Box 103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10" name="Text Box 103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11" name="Text Box 103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12" name="Text Box 103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13" name="Text Box 103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14" name="Text Box 103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15" name="Text Box 103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16" name="Text Box 103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17" name="Text Box 103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18" name="Text Box 103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19" name="Text Box 103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20" name="Text Box 103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21" name="Text Box 103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22" name="Text Box 103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23" name="Text Box 103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24" name="Text Box 103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25" name="Text Box 103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26" name="Text Box 112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27" name="Text Box 112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28" name="Text Box 112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29" name="Text Box 112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30" name="Text Box 112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31" name="Text Box 112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32" name="Text Box 112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33" name="Text Box 112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34" name="Text Box 112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35" name="Text Box 112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36" name="Text Box 112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37" name="Text Box 112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38" name="Text Box 112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39" name="Text Box 112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40" name="Text Box 113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41" name="Text Box 113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42" name="Text Box 113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43" name="Text Box 113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44" name="Text Box 113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45" name="Text Box 113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46" name="Text Box 113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47" name="Text Box 113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48" name="Text Box 113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49" name="Text Box 113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50" name="Text Box 113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51" name="Text Box 113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52" name="Text Box 113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53" name="Text Box 113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54" name="Text Box 113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55" name="Text Box 113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56" name="Text Box 113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57" name="Text Box 113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58" name="Text Box 113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59" name="Text Box 113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60" name="Text Box 113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61" name="Text Box 113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62" name="Text Box 113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63" name="Text Box 113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64" name="Text Box 113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65" name="Text Box 113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66" name="Text Box 113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67" name="Text Box 113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68" name="Text Box 113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69" name="Text Box 113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70" name="Text Box 113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71" name="Text Box 113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72" name="Text Box 113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73" name="Text Box 113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74" name="Text Box 113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75" name="Text Box 113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76" name="Text Box 113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77" name="Text Box 113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78" name="Text Box 113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79" name="Text Box 113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80" name="Text Box 113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81" name="Text Box 113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82" name="Text Box 113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83" name="Text Box 113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84" name="Text Box 113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85" name="Text Box 113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86" name="Text Box 113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87" name="Text Box 113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88" name="Text Box 113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89" name="Text Box 113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90" name="Text Box 113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91" name="Text Box 113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92" name="Text Box 113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93" name="Text Box 113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94" name="Text Box 113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95" name="Text Box 113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96" name="Text Box 113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97" name="Text Box 113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98" name="Text Box 113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499" name="Text Box 113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00" name="Text Box 113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01" name="Text Box 113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02" name="Text Box 113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03" name="Text Box 113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04" name="Text Box 113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05" name="Text Box 113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06" name="Text Box 113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07" name="Text Box 113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08" name="Text Box 113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09" name="Text Box 113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10" name="Text Box 113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11" name="Text Box 113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12" name="Text Box 113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13" name="Text Box 113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14" name="Text Box 113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15" name="Text Box 113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16" name="Text Box 113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17" name="Text Box 113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18" name="Text Box 113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19" name="Text Box 113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20" name="Text Box 113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21" name="Text Box 113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22" name="Text Box 113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23" name="Text Box 113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24" name="Text Box 113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25" name="Text Box 113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26" name="Text Box 113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27" name="Text Box 113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28" name="Text Box 113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29" name="Text Box 113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30" name="Text Box 113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31" name="Text Box 113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32" name="Text Box 113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33" name="Text Box 113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34" name="Text Box 113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35" name="Text Box 113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36" name="Text Box 113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37" name="Text Box 113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38" name="Text Box 113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39" name="Text Box 113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40" name="Text Box 114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41" name="Text Box 114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42" name="Text Box 114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43" name="Text Box 114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44" name="Text Box 114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45" name="Text Box 114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46" name="Text Box 114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47" name="Text Box 114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48" name="Text Box 114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49" name="Text Box 114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50" name="Text Box 114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51" name="Text Box 114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52" name="Text Box 114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53" name="Text Box 114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54" name="Text Box 114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55" name="Text Box 114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56" name="Text Box 114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57" name="Text Box 114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58" name="Text Box 114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59" name="Text Box 114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60" name="Text Box 114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61" name="Text Box 114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62" name="Text Box 114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63" name="Text Box 114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64" name="Text Box 114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65" name="Text Box 114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66" name="Text Box 114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67" name="Text Box 114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68" name="Text Box 114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69" name="Text Box 114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70" name="Text Box 114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71" name="Text Box 114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72" name="Text Box 114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73" name="Text Box 114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74" name="Text Box 114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75" name="Text Box 114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76" name="Text Box 114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77" name="Text Box 114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78" name="Text Box 114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79" name="Text Box 114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80" name="Text Box 114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81" name="Text Box 114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82" name="Text Box 114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83" name="Text Box 114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84" name="Text Box 114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85" name="Text Box 114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86" name="Text Box 114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87" name="Text Box 114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88" name="Text Box 114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89" name="Text Box 114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90" name="Text Box 114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91" name="Text Box 114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92" name="Text Box 114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93" name="Text Box 114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94" name="Text Box 114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95" name="Text Box 114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96" name="Text Box 114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97" name="Text Box 114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98" name="Text Box 114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599" name="Text Box 114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00" name="Text Box 114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01" name="Text Box 114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02" name="Text Box 114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03" name="Text Box 114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04" name="Text Box 114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05" name="Text Box 114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06" name="Text Box 114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07" name="Text Box 114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08" name="Text Box 114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09" name="Text Box 114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10" name="Text Box 114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11" name="Text Box 114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12" name="Text Box 114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13" name="Text Box 114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14" name="Text Box 114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15" name="Text Box 114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16" name="Text Box 114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17" name="Text Box 114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18" name="Text Box 114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19" name="Text Box 114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20" name="Text Box 114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21" name="Text Box 114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22" name="Text Box 114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23" name="Text Box 114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24" name="Text Box 114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25" name="Text Box 114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26" name="Text Box 114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27" name="Text Box 114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28" name="Text Box 114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29" name="Text Box 114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30" name="Text Box 114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31" name="Text Box 114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32" name="Text Box 114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33" name="Text Box 114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34" name="Text Box 114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35" name="Text Box 114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36" name="Text Box 114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37" name="Text Box 114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38" name="Text Box 114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39" name="Text Box 114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40" name="Text Box 115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41" name="Text Box 115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42" name="Text Box 115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43" name="Text Box 115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44" name="Text Box 115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45" name="Text Box 115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46" name="Text Box 115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47" name="Text Box 115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48" name="Text Box 115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49" name="Text Box 115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50" name="Text Box 115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51" name="Text Box 115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52" name="Text Box 115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53" name="Text Box 115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54" name="Text Box 115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55" name="Text Box 115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56" name="Text Box 115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57" name="Text Box 115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58" name="Text Box 115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59" name="Text Box 115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60" name="Text Box 115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61" name="Text Box 115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62" name="Text Box 115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63" name="Text Box 115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64" name="Text Box 115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65" name="Text Box 115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66" name="Text Box 115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67" name="Text Box 115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68" name="Text Box 115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69" name="Text Box 115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70" name="Text Box 115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71" name="Text Box 115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72" name="Text Box 115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73" name="Text Box 115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74" name="Text Box 115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75" name="Text Box 115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76" name="Text Box 115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77" name="Text Box 115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78" name="Text Box 115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79" name="Text Box 115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80" name="Text Box 115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81" name="Text Box 115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82" name="Text Box 115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83" name="Text Box 115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84" name="Text Box 115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85" name="Text Box 115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86" name="Text Box 115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87" name="Text Box 115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88" name="Text Box 115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89" name="Text Box 115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90" name="Text Box 94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91" name="Text Box 94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92" name="Text Box 94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93" name="Text Box 94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94" name="Text Box 94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95" name="Text Box 94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96" name="Text Box 94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97" name="Text Box 94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98" name="Text Box 94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699" name="Text Box 94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00" name="Text Box 94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01" name="Text Box 94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02" name="Text Box 94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03" name="Text Box 94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04" name="Text Box 94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05" name="Text Box 94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06" name="Text Box 94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07" name="Text Box 94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08" name="Text Box 94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09" name="Text Box 94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10" name="Text Box 94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11" name="Text Box 94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12" name="Text Box 94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13" name="Text Box 95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14" name="Text Box 95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15" name="Text Box 95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16" name="Text Box 95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17" name="Text Box 95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18" name="Text Box 95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19" name="Text Box 95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20" name="Text Box 95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21" name="Text Box 95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22" name="Text Box 95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23" name="Text Box 95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24" name="Text Box 95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25" name="Text Box 95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26" name="Text Box 95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27" name="Text Box 95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28" name="Text Box 95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29" name="Text Box 95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30" name="Text Box 95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31" name="Text Box 95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32" name="Text Box 95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33" name="Text Box 95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34" name="Text Box 95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35" name="Text Box 95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36" name="Text Box 95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37" name="Text Box 95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38" name="Text Box 95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39" name="Text Box 95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40" name="Text Box 95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41" name="Text Box 95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42" name="Text Box 95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43" name="Text Box 95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44" name="Text Box 95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45" name="Text Box 95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46" name="Text Box 95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47" name="Text Box 95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48" name="Text Box 95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49" name="Text Box 95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50" name="Text Box 95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51" name="Text Box 95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52" name="Text Box 95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53" name="Text Box 95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54" name="Text Box 95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55" name="Text Box 95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56" name="Text Box 95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57" name="Text Box 95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58" name="Text Box 95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59" name="Text Box 95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60" name="Text Box 95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61" name="Text Box 95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62" name="Text Box 95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63" name="Text Box 95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64" name="Text Box 95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65" name="Text Box 95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66" name="Text Box 95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67" name="Text Box 95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68" name="Text Box 95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69" name="Text Box 95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70" name="Text Box 95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71" name="Text Box 95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72" name="Text Box 95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73" name="Text Box 95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74" name="Text Box 95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75" name="Text Box 95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76" name="Text Box 95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77" name="Text Box 95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78" name="Text Box 95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79" name="Text Box 95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80" name="Text Box 95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81" name="Text Box 95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82" name="Text Box 95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83" name="Text Box 95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84" name="Text Box 95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85" name="Text Box 95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86" name="Text Box 95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87" name="Text Box 95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88" name="Text Box 95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89" name="Text Box 95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90" name="Text Box 95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91" name="Text Box 95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92" name="Text Box 95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93" name="Text Box 95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94" name="Text Box 95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95" name="Text Box 95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96" name="Text Box 95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97" name="Text Box 95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98" name="Text Box 95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799" name="Text Box 95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00" name="Text Box 95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01" name="Text Box 95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02" name="Text Box 95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03" name="Text Box 95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04" name="Text Box 95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05" name="Text Box 95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06" name="Text Box 95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07" name="Text Box 95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08" name="Text Box 95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09" name="Text Box 95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10" name="Text Box 95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11" name="Text Box 95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12" name="Text Box 95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13" name="Text Box 96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14" name="Text Box 96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15" name="Text Box 96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16" name="Text Box 96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17" name="Text Box 96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18" name="Text Box 96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19" name="Text Box 96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20" name="Text Box 96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21" name="Text Box 96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22" name="Text Box 96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23" name="Text Box 96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24" name="Text Box 96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25" name="Text Box 96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26" name="Text Box 96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27" name="Text Box 96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28" name="Text Box 96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29" name="Text Box 96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30" name="Text Box 96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31" name="Text Box 96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32" name="Text Box 96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33" name="Text Box 96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34" name="Text Box 96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35" name="Text Box 96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36" name="Text Box 96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37" name="Text Box 96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38" name="Text Box 96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39" name="Text Box 96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40" name="Text Box 96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41" name="Text Box 96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42" name="Text Box 96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43" name="Text Box 96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44" name="Text Box 102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45" name="Text Box 102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46" name="Text Box 102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47" name="Text Box 102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48" name="Text Box 102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49" name="Text Box 102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50" name="Text Box 102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51" name="Text Box 102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52" name="Text Box 102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53" name="Text Box 102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54" name="Text Box 103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55" name="Text Box 103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56" name="Text Box 103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57" name="Text Box 103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58" name="Text Box 103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59" name="Text Box 103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60" name="Text Box 103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61" name="Text Box 103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62" name="Text Box 103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63" name="Text Box 103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64" name="Text Box 103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65" name="Text Box 103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66" name="Text Box 103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67" name="Text Box 103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68" name="Text Box 103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69" name="Text Box 103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70" name="Text Box 103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71" name="Text Box 103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72" name="Text Box 103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73" name="Text Box 103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74" name="Text Box 103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75" name="Text Box 103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76" name="Text Box 103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77" name="Text Box 103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78" name="Text Box 103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79" name="Text Box 103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80" name="Text Box 103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81" name="Text Box 103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82" name="Text Box 103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83" name="Text Box 103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84" name="Text Box 103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85" name="Text Box 103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86" name="Text Box 112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87" name="Text Box 112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88" name="Text Box 112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89" name="Text Box 112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90" name="Text Box 112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91" name="Text Box 112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92" name="Text Box 112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93" name="Text Box 112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94" name="Text Box 112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95" name="Text Box 112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96" name="Text Box 112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97" name="Text Box 112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98" name="Text Box 112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899" name="Text Box 112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00" name="Text Box 113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01" name="Text Box 113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02" name="Text Box 113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03" name="Text Box 113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04" name="Text Box 113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05" name="Text Box 113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06" name="Text Box 113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07" name="Text Box 113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08" name="Text Box 113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09" name="Text Box 113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10" name="Text Box 113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11" name="Text Box 113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12" name="Text Box 113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13" name="Text Box 113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14" name="Text Box 113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15" name="Text Box 113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16" name="Text Box 113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17" name="Text Box 113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18" name="Text Box 113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19" name="Text Box 113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20" name="Text Box 113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21" name="Text Box 113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22" name="Text Box 113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23" name="Text Box 113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24" name="Text Box 113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25" name="Text Box 113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26" name="Text Box 113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27" name="Text Box 113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28" name="Text Box 113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29" name="Text Box 113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30" name="Text Box 113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31" name="Text Box 113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32" name="Text Box 113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33" name="Text Box 113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34" name="Text Box 113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35" name="Text Box 113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36" name="Text Box 113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37" name="Text Box 113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38" name="Text Box 113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39" name="Text Box 113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40" name="Text Box 113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41" name="Text Box 113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42" name="Text Box 113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43" name="Text Box 113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44" name="Text Box 113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45" name="Text Box 113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46" name="Text Box 113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47" name="Text Box 113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48" name="Text Box 113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49" name="Text Box 113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50" name="Text Box 113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51" name="Text Box 113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52" name="Text Box 113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53" name="Text Box 113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54" name="Text Box 113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55" name="Text Box 113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56" name="Text Box 113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57" name="Text Box 113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58" name="Text Box 113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59" name="Text Box 113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60" name="Text Box 113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61" name="Text Box 113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62" name="Text Box 113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63" name="Text Box 113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64" name="Text Box 113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65" name="Text Box 113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66" name="Text Box 113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67" name="Text Box 113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68" name="Text Box 113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69" name="Text Box 113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70" name="Text Box 113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71" name="Text Box 113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72" name="Text Box 113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73" name="Text Box 113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74" name="Text Box 113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75" name="Text Box 113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76" name="Text Box 113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77" name="Text Box 113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78" name="Text Box 113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79" name="Text Box 113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80" name="Text Box 113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81" name="Text Box 113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82" name="Text Box 113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83" name="Text Box 113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84" name="Text Box 113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85" name="Text Box 113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86" name="Text Box 113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87" name="Text Box 113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88" name="Text Box 113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89" name="Text Box 113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90" name="Text Box 113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91" name="Text Box 113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92" name="Text Box 113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93" name="Text Box 113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94" name="Text Box 113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95" name="Text Box 113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96" name="Text Box 113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97" name="Text Box 113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98" name="Text Box 113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3999" name="Text Box 113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00" name="Text Box 114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01" name="Text Box 114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02" name="Text Box 114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03" name="Text Box 114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04" name="Text Box 114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05" name="Text Box 114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06" name="Text Box 114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07" name="Text Box 114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08" name="Text Box 114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09" name="Text Box 114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10" name="Text Box 114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11" name="Text Box 114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12" name="Text Box 114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13" name="Text Box 114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14" name="Text Box 114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15" name="Text Box 114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16" name="Text Box 114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17" name="Text Box 114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18" name="Text Box 114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19" name="Text Box 114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20" name="Text Box 114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21" name="Text Box 114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22" name="Text Box 114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23" name="Text Box 114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24" name="Text Box 114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25" name="Text Box 114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26" name="Text Box 114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27" name="Text Box 114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28" name="Text Box 114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29" name="Text Box 114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30" name="Text Box 114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31" name="Text Box 114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32" name="Text Box 114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33" name="Text Box 114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34" name="Text Box 114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35" name="Text Box 114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36" name="Text Box 114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37" name="Text Box 114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38" name="Text Box 114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39" name="Text Box 114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40" name="Text Box 114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41" name="Text Box 114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42" name="Text Box 114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43" name="Text Box 114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44" name="Text Box 114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45" name="Text Box 114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46" name="Text Box 114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47" name="Text Box 114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48" name="Text Box 114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49" name="Text Box 114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50" name="Text Box 114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51" name="Text Box 114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52" name="Text Box 114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53" name="Text Box 114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54" name="Text Box 114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55" name="Text Box 114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56" name="Text Box 114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57" name="Text Box 114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58" name="Text Box 114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59" name="Text Box 114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60" name="Text Box 114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61" name="Text Box 114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62" name="Text Box 114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63" name="Text Box 114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64" name="Text Box 114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65" name="Text Box 114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66" name="Text Box 114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67" name="Text Box 114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68" name="Text Box 114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69" name="Text Box 114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70" name="Text Box 114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71" name="Text Box 114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72" name="Text Box 114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73" name="Text Box 114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74" name="Text Box 114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75" name="Text Box 114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76" name="Text Box 114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77" name="Text Box 114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78" name="Text Box 114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79" name="Text Box 114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80" name="Text Box 114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81" name="Text Box 114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82" name="Text Box 114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83" name="Text Box 114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84" name="Text Box 114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85" name="Text Box 114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86" name="Text Box 114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87" name="Text Box 114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88" name="Text Box 114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89" name="Text Box 114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90" name="Text Box 114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91" name="Text Box 114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92" name="Text Box 114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93" name="Text Box 114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94" name="Text Box 114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95" name="Text Box 114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96" name="Text Box 114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97" name="Text Box 114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98" name="Text Box 114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099" name="Text Box 114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00" name="Text Box 115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01" name="Text Box 115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02" name="Text Box 115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03" name="Text Box 115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04" name="Text Box 115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05" name="Text Box 115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06" name="Text Box 115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07" name="Text Box 115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08" name="Text Box 115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09" name="Text Box 115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10" name="Text Box 115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11" name="Text Box 115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12" name="Text Box 115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13" name="Text Box 115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14" name="Text Box 115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15" name="Text Box 115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16" name="Text Box 115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17" name="Text Box 115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18" name="Text Box 115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19" name="Text Box 115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20" name="Text Box 115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21" name="Text Box 115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22" name="Text Box 115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23" name="Text Box 115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24" name="Text Box 115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25" name="Text Box 115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26" name="Text Box 115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27" name="Text Box 115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28" name="Text Box 115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29" name="Text Box 115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30" name="Text Box 115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31" name="Text Box 115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32" name="Text Box 115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33" name="Text Box 115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34" name="Text Box 115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35" name="Text Box 115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36" name="Text Box 115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37" name="Text Box 115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38" name="Text Box 115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39" name="Text Box 115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40" name="Text Box 115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41" name="Text Box 115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42" name="Text Box 115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43" name="Text Box 115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44" name="Text Box 115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45" name="Text Box 115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46" name="Text Box 115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47" name="Text Box 115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48" name="Text Box 115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49" name="Text Box 115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50" name="Text Box 1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51" name="Text Box 1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52" name="Text Box 1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53" name="Text Box 1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54" name="Text Box 1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55" name="Text Box 1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56" name="Text Box 1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57" name="Text Box 1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58" name="Text Box 1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59" name="Text Box 1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60" name="Text Box 1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61" name="Text Box 1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62" name="Text Box 1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63" name="Text Box 1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64" name="Text Box 1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65" name="Text Box 1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66" name="Text Box 1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67" name="Text Box 1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68" name="Text Box 1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69" name="Text Box 1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70" name="Text Box 1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71" name="Text Box 1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72" name="Text Box 1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73" name="Text Box 1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74" name="Text Box 1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75" name="Text Box 1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76" name="Text Box 1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77" name="Text Box 1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78" name="Text Box 1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79" name="Text Box 1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80" name="Text Box 1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81" name="Text Box 1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82" name="Text Box 1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83" name="Text Box 1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84" name="Text Box 1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85" name="Text Box 1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86" name="Text Box 1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87" name="Text Box 1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88" name="Text Box 1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89" name="Text Box 1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90" name="Text Box 1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91" name="Text Box 1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92" name="Text Box 1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93" name="Text Box 1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94" name="Text Box 1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95" name="Text Box 1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96" name="Text Box 1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97" name="Text Box 1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98" name="Text Box 1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199" name="Text Box 1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00" name="Text Box 1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01" name="Text Box 1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02" name="Text Box 1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03" name="Text Box 1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04" name="Text Box 1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05" name="Text Box 1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06" name="Text Box 1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07" name="Text Box 1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08" name="Text Box 1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09" name="Text Box 1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10" name="Text Box 1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11" name="Text Box 2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12" name="Text Box 2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13" name="Text Box 2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14" name="Text Box 2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15" name="Text Box 2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16" name="Text Box 2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17" name="Text Box 2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18" name="Text Box 2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19" name="Text Box 2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20" name="Text Box 2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21" name="Text Box 2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22" name="Text Box 2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23" name="Text Box 2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24" name="Text Box 2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25" name="Text Box 2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26" name="Text Box 2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27" name="Text Box 2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28" name="Text Box 2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29" name="Text Box 2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30" name="Text Box 2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31" name="Text Box 2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32" name="Text Box 2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33" name="Text Box 2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34" name="Text Box 2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35" name="Text Box 2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36" name="Text Box 2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37" name="Text Box 2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38" name="Text Box 2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39" name="Text Box 2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40" name="Text Box 2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41" name="Text Box 2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42" name="Text Box 2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43" name="Text Box 2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44" name="Text Box 2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45" name="Text Box 2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46" name="Text Box 2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47" name="Text Box 2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48" name="Text Box 2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49" name="Text Box 2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50" name="Text Box 2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51" name="Text Box 2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52" name="Text Box 2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53" name="Text Box 2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54" name="Text Box 2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55" name="Text Box 2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56" name="Text Box 2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57" name="Text Box 2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58" name="Text Box 2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59" name="Text Box 2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60" name="Text Box 2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61" name="Text Box 2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62" name="Text Box 2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63" name="Text Box 2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64" name="Text Box 2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65" name="Text Box 2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66" name="Text Box 2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67" name="Text Box 2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68" name="Text Box 2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69" name="Text Box 2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70" name="Text Box 2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71" name="Text Box 2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72" name="Text Box 2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73" name="Text Box 2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74" name="Text Box 2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75" name="Text Box 2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76" name="Text Box 2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77" name="Text Box 2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78" name="Text Box 2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79" name="Text Box 2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80" name="Text Box 2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81" name="Text Box 2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82" name="Text Box 2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83" name="Text Box 2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84" name="Text Box 2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85" name="Text Box 2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86" name="Text Box 2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87" name="Text Box 2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88" name="Text Box 2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89" name="Text Box 2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90" name="Text Box 2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91" name="Text Box 2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92" name="Text Box 2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93" name="Text Box 2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94" name="Text Box 2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95" name="Text Box 2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96" name="Text Box 2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97" name="Text Box 2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98" name="Text Box 2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299" name="Text Box 2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00" name="Text Box 2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01" name="Text Box 2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02" name="Text Box 2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03" name="Text Box 2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04" name="Text Box 2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05" name="Text Box 2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06" name="Text Box 2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07" name="Text Box 2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08" name="Text Box 2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09" name="Text Box 2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10" name="Text Box 2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11" name="Text Box 3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12" name="Text Box 3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13" name="Text Box 3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14" name="Text Box 3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15" name="Text Box 3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16" name="Text Box 3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17" name="Text Box 3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18" name="Text Box 3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19" name="Text Box 3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20" name="Text Box 3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21" name="Text Box 3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22" name="Text Box 3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23" name="Text Box 3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24" name="Text Box 3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25" name="Text Box 3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26" name="Text Box 3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27" name="Text Box 3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28" name="Text Box 3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29" name="Text Box 3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30" name="Text Box 3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31" name="Text Box 3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32" name="Text Box 3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33" name="Text Box 3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34" name="Text Box 3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35" name="Text Box 3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36" name="Text Box 3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37" name="Text Box 3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38" name="Text Box 3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39" name="Text Box 3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40" name="Text Box 3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41" name="Text Box 3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42" name="Text Box 3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43" name="Text Box 3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44" name="Text Box 3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45" name="Text Box 3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46" name="Text Box 3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47" name="Text Box 3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48" name="Text Box 3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49" name="Text Box 3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50" name="Text Box 3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51" name="Text Box 3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52" name="Text Box 3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53" name="Text Box 3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54" name="Text Box 3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55" name="Text Box 3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56" name="Text Box 3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57" name="Text Box 3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58" name="Text Box 3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59" name="Text Box 3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60" name="Text Box 3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61" name="Text Box 3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62" name="Text Box 3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63" name="Text Box 3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64" name="Text Box 3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65" name="Text Box 3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66" name="Text Box 3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67" name="Text Box 3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68" name="Text Box 3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69" name="Text Box 3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70" name="Text Box 3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71" name="Text Box 3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72" name="Text Box 3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73" name="Text Box 3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74" name="Text Box 3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75" name="Text Box 3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76" name="Text Box 3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77" name="Text Box 3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78" name="Text Box 3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79" name="Text Box 3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80" name="Text Box 3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81" name="Text Box 3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82" name="Text Box 3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83" name="Text Box 3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84" name="Text Box 3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85" name="Text Box 3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86" name="Text Box 3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87" name="Text Box 3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88" name="Text Box 3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89" name="Text Box 3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90" name="Text Box 3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91" name="Text Box 3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92" name="Text Box 3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93" name="Text Box 3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94" name="Text Box 3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95" name="Text Box 3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96" name="Text Box 3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97" name="Text Box 3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98" name="Text Box 3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399" name="Text Box 3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00" name="Text Box 3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01" name="Text Box 3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02" name="Text Box 3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03" name="Text Box 3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04" name="Text Box 3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05" name="Text Box 3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06" name="Text Box 3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07" name="Text Box 3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08" name="Text Box 3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09" name="Text Box 3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10" name="Text Box 3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11" name="Text Box 4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12" name="Text Box 4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13" name="Text Box 4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14" name="Text Box 4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15" name="Text Box 4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16" name="Text Box 4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17" name="Text Box 4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18" name="Text Box 4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19" name="Text Box 4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20" name="Text Box 4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21" name="Text Box 4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22" name="Text Box 4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23" name="Text Box 4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24" name="Text Box 4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25" name="Text Box 4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26" name="Text Box 4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27" name="Text Box 4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28" name="Text Box 4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29" name="Text Box 4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30" name="Text Box 4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31" name="Text Box 4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32" name="Text Box 4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33" name="Text Box 4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34" name="Text Box 4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35" name="Text Box 4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36" name="Text Box 4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37" name="Text Box 4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38" name="Text Box 4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39" name="Text Box 4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40" name="Text Box 4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41" name="Text Box 4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42" name="Text Box 4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43" name="Text Box 4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44" name="Text Box 4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45" name="Text Box 4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46" name="Text Box 4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47" name="Text Box 4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48" name="Text Box 4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49" name="Text Box 4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50" name="Text Box 4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51" name="Text Box 4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52" name="Text Box 4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53" name="Text Box 4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54" name="Text Box 4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55" name="Text Box 4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56" name="Text Box 4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57" name="Text Box 4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58" name="Text Box 4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59" name="Text Box 4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60" name="Text Box 4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61" name="Text Box 4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62" name="Text Box 4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63" name="Text Box 4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64" name="Text Box 4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65" name="Text Box 4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66" name="Text Box 4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67" name="Text Box 4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68" name="Text Box 4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69" name="Text Box 4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70" name="Text Box 4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71" name="Text Box 4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72" name="Text Box 4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73" name="Text Box 4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74" name="Text Box 4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75" name="Text Box 4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76" name="Text Box 4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77" name="Text Box 4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78" name="Text Box 4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79" name="Text Box 4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80" name="Text Box 4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81" name="Text Box 4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82" name="Text Box 4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83" name="Text Box 4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84" name="Text Box 4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85" name="Text Box 4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86" name="Text Box 4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87" name="Text Box 4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88" name="Text Box 4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89" name="Text Box 4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90" name="Text Box 4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91" name="Text Box 4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92" name="Text Box 4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93" name="Text Box 4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94" name="Text Box 4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95" name="Text Box 4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96" name="Text Box 4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97" name="Text Box 4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98" name="Text Box 4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499" name="Text Box 4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00" name="Text Box 4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01" name="Text Box 4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02" name="Text Box 4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03" name="Text Box 4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04" name="Text Box 4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05" name="Text Box 4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06" name="Text Box 4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07" name="Text Box 4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08" name="Text Box 4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09" name="Text Box 4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10" name="Text Box 4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11" name="Text Box 5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12" name="Text Box 5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13" name="Text Box 5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14" name="Text Box 5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15" name="Text Box 5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16" name="Text Box 5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17" name="Text Box 5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18" name="Text Box 5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19" name="Text Box 5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20" name="Text Box 5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21" name="Text Box 5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22" name="Text Box 5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23" name="Text Box 5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24" name="Text Box 5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25" name="Text Box 5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26" name="Text Box 5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27" name="Text Box 5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28" name="Text Box 5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29" name="Text Box 5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30" name="Text Box 5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31" name="Text Box 5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32" name="Text Box 5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33" name="Text Box 5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34" name="Text Box 5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35" name="Text Box 5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36" name="Text Box 5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37" name="Text Box 5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38" name="Text Box 5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39" name="Text Box 5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40" name="Text Box 5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41" name="Text Box 5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42" name="Text Box 5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43" name="Text Box 5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44" name="Text Box 5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45" name="Text Box 5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46" name="Text Box 5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47" name="Text Box 5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48" name="Text Box 5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49" name="Text Box 5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50" name="Text Box 5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51" name="Text Box 5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52" name="Text Box 5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53" name="Text Box 5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54" name="Text Box 5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55" name="Text Box 5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56" name="Text Box 5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57" name="Text Box 5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58" name="Text Box 5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59" name="Text Box 5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60" name="Text Box 5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61" name="Text Box 5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62" name="Text Box 5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63" name="Text Box 5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64" name="Text Box 5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65" name="Text Box 5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66" name="Text Box 5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67" name="Text Box 5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68" name="Text Box 5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69" name="Text Box 5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70" name="Text Box 5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71" name="Text Box 5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72" name="Text Box 5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73" name="Text Box 5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74" name="Text Box 5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75" name="Text Box 5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76" name="Text Box 5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77" name="Text Box 5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78" name="Text Box 5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79" name="Text Box 5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80" name="Text Box 5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81" name="Text Box 5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82" name="Text Box 5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83" name="Text Box 5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84" name="Text Box 5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85" name="Text Box 5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86" name="Text Box 5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87" name="Text Box 5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88" name="Text Box 5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89" name="Text Box 5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90" name="Text Box 5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91" name="Text Box 5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92" name="Text Box 5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93" name="Text Box 5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94" name="Text Box 5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95" name="Text Box 5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96" name="Text Box 5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97" name="Text Box 5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98" name="Text Box 5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599" name="Text Box 5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00" name="Text Box 5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01" name="Text Box 5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02" name="Text Box 5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03" name="Text Box 5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04" name="Text Box 5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05" name="Text Box 5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06" name="Text Box 5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07" name="Text Box 5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08" name="Text Box 5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09" name="Text Box 5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10" name="Text Box 5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11" name="Text Box 6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12" name="Text Box 6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13" name="Text Box 6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14" name="Text Box 6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15" name="Text Box 6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16" name="Text Box 6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17" name="Text Box 6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18" name="Text Box 6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19" name="Text Box 6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20" name="Text Box 6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21" name="Text Box 6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22" name="Text Box 6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23" name="Text Box 6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24" name="Text Box 6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25" name="Text Box 6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26" name="Text Box 6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27" name="Text Box 6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28" name="Text Box 6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29" name="Text Box 6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30" name="Text Box 6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31" name="Text Box 6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32" name="Text Box 6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33" name="Text Box 6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34" name="Text Box 6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35" name="Text Box 6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36" name="Text Box 6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37" name="Text Box 6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38" name="Text Box 6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39" name="Text Box 6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40" name="Text Box 6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41" name="Text Box 6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42" name="Text Box 6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43" name="Text Box 6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44" name="Text Box 6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45" name="Text Box 6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46" name="Text Box 6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47" name="Text Box 6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48" name="Text Box 6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49" name="Text Box 6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50" name="Text Box 6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51" name="Text Box 6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52" name="Text Box 6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53" name="Text Box 6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54" name="Text Box 6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55" name="Text Box 6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56" name="Text Box 6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57" name="Text Box 6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58" name="Text Box 6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59" name="Text Box 6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60" name="Text Box 6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61" name="Text Box 6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62" name="Text Box 6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63" name="Text Box 6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64" name="Text Box 6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65" name="Text Box 6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66" name="Text Box 6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67" name="Text Box 6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68" name="Text Box 6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69" name="Text Box 6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70" name="Text Box 6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71" name="Text Box 6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72" name="Text Box 6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73" name="Text Box 6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74" name="Text Box 6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75" name="Text Box 6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76" name="Text Box 6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77" name="Text Box 6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78" name="Text Box 6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79" name="Text Box 6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80" name="Text Box 6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81" name="Text Box 6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82" name="Text Box 6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83" name="Text Box 6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84" name="Text Box 6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85" name="Text Box 6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86" name="Text Box 6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87" name="Text Box 6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88" name="Text Box 6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89" name="Text Box 6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90" name="Text Box 6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91" name="Text Box 6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92" name="Text Box 6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93" name="Text Box 6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94" name="Text Box 6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95" name="Text Box 6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96" name="Text Box 6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97" name="Text Box 6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98" name="Text Box 6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699" name="Text Box 6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00" name="Text Box 6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01" name="Text Box 6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02" name="Text Box 6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03" name="Text Box 6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04" name="Text Box 6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05" name="Text Box 6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06" name="Text Box 6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07" name="Text Box 6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08" name="Text Box 6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09" name="Text Box 6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10" name="Text Box 6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11" name="Text Box 7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12" name="Text Box 7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13" name="Text Box 7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14" name="Text Box 7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15" name="Text Box 7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16" name="Text Box 7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17" name="Text Box 7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18" name="Text Box 7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19" name="Text Box 7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20" name="Text Box 7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21" name="Text Box 7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22" name="Text Box 7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23" name="Text Box 7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24" name="Text Box 7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25" name="Text Box 7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26" name="Text Box 7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27" name="Text Box 7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28" name="Text Box 7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29" name="Text Box 7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30" name="Text Box 7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31" name="Text Box 7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32" name="Text Box 7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33" name="Text Box 7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34" name="Text Box 7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35" name="Text Box 7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36" name="Text Box 7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37" name="Text Box 7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38" name="Text Box 7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39" name="Text Box 7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40" name="Text Box 7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41" name="Text Box 7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42" name="Text Box 7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43" name="Text Box 7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44" name="Text Box 7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45" name="Text Box 7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46" name="Text Box 7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47" name="Text Box 7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48" name="Text Box 7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49" name="Text Box 7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50" name="Text Box 7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51" name="Text Box 7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52" name="Text Box 7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53" name="Text Box 7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54" name="Text Box 7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55" name="Text Box 7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56" name="Text Box 7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57" name="Text Box 7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58" name="Text Box 7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59" name="Text Box 7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60" name="Text Box 7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61" name="Text Box 7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62" name="Text Box 7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63" name="Text Box 7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64" name="Text Box 7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65" name="Text Box 7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66" name="Text Box 7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67" name="Text Box 7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68" name="Text Box 7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69" name="Text Box 7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70" name="Text Box 7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71" name="Text Box 7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72" name="Text Box 7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73" name="Text Box 7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74" name="Text Box 7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75" name="Text Box 7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76" name="Text Box 7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77" name="Text Box 7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78" name="Text Box 7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79" name="Text Box 7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80" name="Text Box 7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81" name="Text Box 7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82" name="Text Box 7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83" name="Text Box 7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84" name="Text Box 7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85" name="Text Box 7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86" name="Text Box 7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87" name="Text Box 7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88" name="Text Box 7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89" name="Text Box 7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90" name="Text Box 7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91" name="Text Box 7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92" name="Text Box 7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93" name="Text Box 7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94" name="Text Box 7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95" name="Text Box 7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96" name="Text Box 7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97" name="Text Box 7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98" name="Text Box 7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799" name="Text Box 7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00" name="Text Box 7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01" name="Text Box 7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02" name="Text Box 7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03" name="Text Box 7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04" name="Text Box 7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05" name="Text Box 7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06" name="Text Box 7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07" name="Text Box 7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08" name="Text Box 7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09" name="Text Box 7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10" name="Text Box 7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11" name="Text Box 8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12" name="Text Box 8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13" name="Text Box 8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14" name="Text Box 8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15" name="Text Box 8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16" name="Text Box 8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17" name="Text Box 8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18" name="Text Box 8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19" name="Text Box 8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20" name="Text Box 8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21" name="Text Box 8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22" name="Text Box 8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23" name="Text Box 8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24" name="Text Box 8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25" name="Text Box 8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26" name="Text Box 8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27" name="Text Box 8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28" name="Text Box 8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29" name="Text Box 8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30" name="Text Box 8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31" name="Text Box 8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32" name="Text Box 8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33" name="Text Box 8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34" name="Text Box 8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35" name="Text Box 8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36" name="Text Box 8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37" name="Text Box 8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38" name="Text Box 8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39" name="Text Box 8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40" name="Text Box 8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41" name="Text Box 8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42" name="Text Box 8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43" name="Text Box 8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44" name="Text Box 8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45" name="Text Box 8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46" name="Text Box 8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47" name="Text Box 8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48" name="Text Box 8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49" name="Text Box 8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50" name="Text Box 8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51" name="Text Box 8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52" name="Text Box 8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53" name="Text Box 8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54" name="Text Box 8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55" name="Text Box 8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56" name="Text Box 8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57" name="Text Box 8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58" name="Text Box 8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59" name="Text Box 8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60" name="Text Box 8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61" name="Text Box 8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62" name="Text Box 8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63" name="Text Box 8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64" name="Text Box 8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65" name="Text Box 8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66" name="Text Box 8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67" name="Text Box 8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68" name="Text Box 8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69" name="Text Box 8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70" name="Text Box 8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71" name="Text Box 8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72" name="Text Box 8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73" name="Text Box 8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74" name="Text Box 8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75" name="Text Box 8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76" name="Text Box 8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77" name="Text Box 8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78" name="Text Box 8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79" name="Text Box 8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80" name="Text Box 8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81" name="Text Box 8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82" name="Text Box 8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83" name="Text Box 8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84" name="Text Box 8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85" name="Text Box 8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86" name="Text Box 8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87" name="Text Box 8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88" name="Text Box 8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89" name="Text Box 8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90" name="Text Box 8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91" name="Text Box 8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92" name="Text Box 8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93" name="Text Box 8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94" name="Text Box 8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95" name="Text Box 8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96" name="Text Box 8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97" name="Text Box 8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98" name="Text Box 8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899" name="Text Box 8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00" name="Text Box 8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01" name="Text Box 8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02" name="Text Box 8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03" name="Text Box 8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04" name="Text Box 8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05" name="Text Box 8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06" name="Text Box 8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07" name="Text Box 8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08" name="Text Box 8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09" name="Text Box 8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10" name="Text Box 8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11" name="Text Box 9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12" name="Text Box 9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13" name="Text Box 9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14" name="Text Box 9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15" name="Text Box 9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16" name="Text Box 9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17" name="Text Box 9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18" name="Text Box 9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19" name="Text Box 9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20" name="Text Box 9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21" name="Text Box 9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22" name="Text Box 9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23" name="Text Box 9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24" name="Text Box 9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25" name="Text Box 9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26" name="Text Box 9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27" name="Text Box 9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28" name="Text Box 9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29" name="Text Box 9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30" name="Text Box 9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31" name="Text Box 9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32" name="Text Box 9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33" name="Text Box 9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34" name="Text Box 9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35" name="Text Box 9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36" name="Text Box 9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37" name="Text Box 9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38" name="Text Box 9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39" name="Text Box 9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40" name="Text Box 9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41" name="Text Box 9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42" name="Text Box 9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43" name="Text Box 9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44" name="Text Box 9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45" name="Text Box 9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46" name="Text Box 9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47" name="Text Box 9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48" name="Text Box 9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49" name="Text Box 9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50" name="Text Box 9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51" name="Text Box 9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52" name="Text Box 9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53" name="Text Box 9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54" name="Text Box 9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55" name="Text Box 9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56" name="Text Box 9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57" name="Text Box 9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58" name="Text Box 9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59" name="Text Box 9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60" name="Text Box 9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61" name="Text Box 9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62" name="Text Box 9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63" name="Text Box 9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64" name="Text Box 9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65" name="Text Box 9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66" name="Text Box 9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67" name="Text Box 9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68" name="Text Box 9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69" name="Text Box 9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70" name="Text Box 9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71" name="Text Box 9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72" name="Text Box 9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73" name="Text Box 9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74" name="Text Box 9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75" name="Text Box 9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76" name="Text Box 9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77" name="Text Box 9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78" name="Text Box 9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79" name="Text Box 9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80" name="Text Box 9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81" name="Text Box 9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82" name="Text Box 9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83" name="Text Box 9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84" name="Text Box 9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85" name="Text Box 9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86" name="Text Box 9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87" name="Text Box 9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88" name="Text Box 9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89" name="Text Box 9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90" name="Text Box 9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91" name="Text Box 9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92" name="Text Box 9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93" name="Text Box 9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94" name="Text Box 9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95" name="Text Box 9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96" name="Text Box 9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97" name="Text Box 9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98" name="Text Box 9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4999" name="Text Box 9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00" name="Text Box 9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01" name="Text Box 9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02" name="Text Box 9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03" name="Text Box 9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04" name="Text Box 9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05" name="Text Box 9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06" name="Text Box 9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07" name="Text Box 9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08" name="Text Box 9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09" name="Text Box 9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10" name="Text Box 9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11" name="Text Box 10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12" name="Text Box 10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13" name="Text Box 10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14" name="Text Box 10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15" name="Text Box 10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16" name="Text Box 10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17" name="Text Box 10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18" name="Text Box 10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19" name="Text Box 10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20" name="Text Box 10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21" name="Text Box 10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22" name="Text Box 10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23" name="Text Box 10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24" name="Text Box 10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25" name="Text Box 10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26" name="Text Box 10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27" name="Text Box 10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28" name="Text Box 10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29" name="Text Box 10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30" name="Text Box 10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31" name="Text Box 10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32" name="Text Box 10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33" name="Text Box 10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34" name="Text Box 10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35" name="Text Box 10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36" name="Text Box 10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37" name="Text Box 10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38" name="Text Box 10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39" name="Text Box 10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40" name="Text Box 10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41" name="Text Box 10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42" name="Text Box 10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43" name="Text Box 10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44" name="Text Box 10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45" name="Text Box 10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46" name="Text Box 10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47" name="Text Box 10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48" name="Text Box 10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49" name="Text Box 10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50" name="Text Box 10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51" name="Text Box 10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52" name="Text Box 10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53" name="Text Box 10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54" name="Text Box 10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55" name="Text Box 10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56" name="Text Box 10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57" name="Text Box 10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58" name="Text Box 10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59" name="Text Box 10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60" name="Text Box 10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61" name="Text Box 10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62" name="Text Box 10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63" name="Text Box 10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64" name="Text Box 10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65" name="Text Box 10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66" name="Text Box 10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67" name="Text Box 10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68" name="Text Box 10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69" name="Text Box 10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70" name="Text Box 10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71" name="Text Box 10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72" name="Text Box 10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73" name="Text Box 10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74" name="Text Box 10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75" name="Text Box 10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76" name="Text Box 10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77" name="Text Box 10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78" name="Text Box 10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79" name="Text Box 10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80" name="Text Box 10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81" name="Text Box 10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82" name="Text Box 10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83" name="Text Box 10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84" name="Text Box 10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85" name="Text Box 10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86" name="Text Box 10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87" name="Text Box 10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88" name="Text Box 10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89" name="Text Box 10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90" name="Text Box 10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91" name="Text Box 10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92" name="Text Box 10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93" name="Text Box 10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94" name="Text Box 10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95" name="Text Box 10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96" name="Text Box 10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97" name="Text Box 10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98" name="Text Box 10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099" name="Text Box 10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00" name="Text Box 10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01" name="Text Box 10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02" name="Text Box 10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03" name="Text Box 10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04" name="Text Box 10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05" name="Text Box 10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06" name="Text Box 10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07" name="Text Box 10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08" name="Text Box 10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09" name="Text Box 10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10" name="Text Box 10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11" name="Text Box 11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12" name="Text Box 11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13" name="Text Box 11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14" name="Text Box 11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15" name="Text Box 11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16" name="Text Box 11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17" name="Text Box 11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18" name="Text Box 11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19" name="Text Box 11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20" name="Text Box 11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21" name="Text Box 11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22" name="Text Box 11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23" name="Text Box 11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24" name="Text Box 11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25" name="Text Box 11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26" name="Text Box 11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27" name="Text Box 11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28" name="Text Box 11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29" name="Text Box 11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30" name="Text Box 11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31" name="Text Box 11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32" name="Text Box 11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33" name="Text Box 11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34" name="Text Box 11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35" name="Text Box 11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36" name="Text Box 11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37" name="Text Box 11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38" name="Text Box 11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39" name="Text Box 11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40" name="Text Box 11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41" name="Text Box 11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42" name="Text Box 11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43" name="Text Box 11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44" name="Text Box 11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45" name="Text Box 11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46" name="Text Box 11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47" name="Text Box 11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48" name="Text Box 11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49" name="Text Box 11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50" name="Text Box 11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51" name="Text Box 11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52" name="Text Box 11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53" name="Text Box 11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54" name="Text Box 11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55" name="Text Box 11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56" name="Text Box 11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57" name="Text Box 11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58" name="Text Box 11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59" name="Text Box 11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60" name="Text Box 11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61" name="Text Box 11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62" name="Text Box 11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63" name="Text Box 11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64" name="Text Box 11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65" name="Text Box 11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66" name="Text Box 11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67" name="Text Box 11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68" name="Text Box 11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69" name="Text Box 11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70" name="Text Box 11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71" name="Text Box 11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72" name="Text Box 11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73" name="Text Box 11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74" name="Text Box 11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75" name="Text Box 11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76" name="Text Box 11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77" name="Text Box 11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78" name="Text Box 11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79" name="Text Box 11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80" name="Text Box 11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81" name="Text Box 11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82" name="Text Box 11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83" name="Text Box 11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84" name="Text Box 11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85" name="Text Box 11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86" name="Text Box 11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87" name="Text Box 11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88" name="Text Box 11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89" name="Text Box 11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90" name="Text Box 11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91" name="Text Box 11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92" name="Text Box 11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93" name="Text Box 11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94" name="Text Box 11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95" name="Text Box 11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96" name="Text Box 11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97" name="Text Box 11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98" name="Text Box 11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199" name="Text Box 11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00" name="Text Box 11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01" name="Text Box 11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02" name="Text Box 11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03" name="Text Box 11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04" name="Text Box 11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05" name="Text Box 11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06" name="Text Box 11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07" name="Text Box 11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08" name="Text Box 11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09" name="Text Box 11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10" name="Text Box 11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11" name="Text Box 12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12" name="Text Box 12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13" name="Text Box 12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14" name="Text Box 12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15" name="Text Box 12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16" name="Text Box 12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17" name="Text Box 12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18" name="Text Box 12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19" name="Text Box 12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20" name="Text Box 12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21" name="Text Box 12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22" name="Text Box 12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23" name="Text Box 12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24" name="Text Box 12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25" name="Text Box 12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26" name="Text Box 12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27" name="Text Box 12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28" name="Text Box 12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29" name="Text Box 12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30" name="Text Box 12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31" name="Text Box 12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32" name="Text Box 12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33" name="Text Box 12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34" name="Text Box 12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35" name="Text Box 12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36" name="Text Box 12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37" name="Text Box 12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38" name="Text Box 12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39" name="Text Box 12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40" name="Text Box 12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41" name="Text Box 12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42" name="Text Box 12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43" name="Text Box 12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44" name="Text Box 12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45" name="Text Box 12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46" name="Text Box 12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47" name="Text Box 12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48" name="Text Box 12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49" name="Text Box 12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50" name="Text Box 12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51" name="Text Box 12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52" name="Text Box 12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53" name="Text Box 12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54" name="Text Box 12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55" name="Text Box 12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56" name="Text Box 12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57" name="Text Box 12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58" name="Text Box 12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59" name="Text Box 12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60" name="Text Box 12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61" name="Text Box 12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62" name="Text Box 12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63" name="Text Box 12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64" name="Text Box 12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65" name="Text Box 12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66" name="Text Box 12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67" name="Text Box 12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68" name="Text Box 12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69" name="Text Box 12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70" name="Text Box 12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71" name="Text Box 12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72" name="Text Box 12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73" name="Text Box 12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74" name="Text Box 12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75" name="Text Box 12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76" name="Text Box 12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77" name="Text Box 12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78" name="Text Box 12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79" name="Text Box 12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80" name="Text Box 12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81" name="Text Box 12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82" name="Text Box 12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83" name="Text Box 12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84" name="Text Box 12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85" name="Text Box 12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86" name="Text Box 12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87" name="Text Box 12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88" name="Text Box 12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89" name="Text Box 12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90" name="Text Box 12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91" name="Text Box 12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92" name="Text Box 12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93" name="Text Box 12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94" name="Text Box 12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95" name="Text Box 12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96" name="Text Box 12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97" name="Text Box 12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98" name="Text Box 12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299" name="Text Box 12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00" name="Text Box 12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01" name="Text Box 12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02" name="Text Box 12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03" name="Text Box 12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04" name="Text Box 12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05" name="Text Box 12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06" name="Text Box 12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07" name="Text Box 12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08" name="Text Box 12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09" name="Text Box 12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10" name="Text Box 12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11" name="Text Box 13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12" name="Text Box 13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13" name="Text Box 13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14" name="Text Box 13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15" name="Text Box 13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16" name="Text Box 13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17" name="Text Box 13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18" name="Text Box 13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19" name="Text Box 13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20" name="Text Box 13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21" name="Text Box 13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22" name="Text Box 13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23" name="Text Box 13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24" name="Text Box 13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25" name="Text Box 13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26" name="Text Box 13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27" name="Text Box 13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28" name="Text Box 13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29" name="Text Box 13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30" name="Text Box 13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31" name="Text Box 13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32" name="Text Box 13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33" name="Text Box 13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34" name="Text Box 13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35" name="Text Box 13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36" name="Text Box 13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37" name="Text Box 13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38" name="Text Box 13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39" name="Text Box 13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40" name="Text Box 13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41" name="Text Box 13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42" name="Text Box 13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43" name="Text Box 13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44" name="Text Box 13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45" name="Text Box 13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46" name="Text Box 13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47" name="Text Box 13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48" name="Text Box 13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49" name="Text Box 13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50" name="Text Box 13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51" name="Text Box 13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52" name="Text Box 13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53" name="Text Box 13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54" name="Text Box 13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55" name="Text Box 13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56" name="Text Box 13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57" name="Text Box 13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58" name="Text Box 13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59" name="Text Box 13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60" name="Text Box 13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61" name="Text Box 13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62" name="Text Box 13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63" name="Text Box 13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64" name="Text Box 13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65" name="Text Box 13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66" name="Text Box 13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67" name="Text Box 13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68" name="Text Box 13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69" name="Text Box 13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70" name="Text Box 13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71" name="Text Box 13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72" name="Text Box 13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73" name="Text Box 13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74" name="Text Box 13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75" name="Text Box 13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76" name="Text Box 13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77" name="Text Box 13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78" name="Text Box 13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79" name="Text Box 13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80" name="Text Box 13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81" name="Text Box 13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82" name="Text Box 13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83" name="Text Box 13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84" name="Text Box 13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85" name="Text Box 13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86" name="Text Box 13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87" name="Text Box 13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88" name="Text Box 13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89" name="Text Box 13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90" name="Text Box 13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91" name="Text Box 13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92" name="Text Box 13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93" name="Text Box 13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94" name="Text Box 13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95" name="Text Box 13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96" name="Text Box 13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97" name="Text Box 13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98" name="Text Box 13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399" name="Text Box 13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00" name="Text Box 13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01" name="Text Box 13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02" name="Text Box 13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03" name="Text Box 13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04" name="Text Box 13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05" name="Text Box 13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06" name="Text Box 13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07" name="Text Box 13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08" name="Text Box 13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09" name="Text Box 13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10" name="Text Box 13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11" name="Text Box 14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12" name="Text Box 14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13" name="Text Box 14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14" name="Text Box 14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15" name="Text Box 14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16" name="Text Box 14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17" name="Text Box 14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18" name="Text Box 14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19" name="Text Box 14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20" name="Text Box 14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21" name="Text Box 14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22" name="Text Box 14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23" name="Text Box 14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24" name="Text Box 14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25" name="Text Box 14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26" name="Text Box 14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27" name="Text Box 14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28" name="Text Box 14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29" name="Text Box 14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30" name="Text Box 14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31" name="Text Box 14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32" name="Text Box 14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33" name="Text Box 14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34" name="Text Box 14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35" name="Text Box 14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36" name="Text Box 14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37" name="Text Box 14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38" name="Text Box 14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39" name="Text Box 14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40" name="Text Box 14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41" name="Text Box 14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42" name="Text Box 14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43" name="Text Box 14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44" name="Text Box 14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45" name="Text Box 14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46" name="Text Box 14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47" name="Text Box 14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48" name="Text Box 14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49" name="Text Box 14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50" name="Text Box 14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51" name="Text Box 14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52" name="Text Box 14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53" name="Text Box 14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54" name="Text Box 14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55" name="Text Box 14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56" name="Text Box 14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57" name="Text Box 14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58" name="Text Box 14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59" name="Text Box 14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60" name="Text Box 14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61" name="Text Box 14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62" name="Text Box 14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63" name="Text Box 14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64" name="Text Box 14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65" name="Text Box 14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66" name="Text Box 14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67" name="Text Box 14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68" name="Text Box 14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69" name="Text Box 14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70" name="Text Box 14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71" name="Text Box 14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72" name="Text Box 14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73" name="Text Box 14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74" name="Text Box 14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75" name="Text Box 14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76" name="Text Box 14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77" name="Text Box 14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78" name="Text Box 14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79" name="Text Box 14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80" name="Text Box 14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81" name="Text Box 14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82" name="Text Box 14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83" name="Text Box 14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84" name="Text Box 14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85" name="Text Box 14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86" name="Text Box 14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87" name="Text Box 14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88" name="Text Box 14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89" name="Text Box 14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90" name="Text Box 14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91" name="Text Box 14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92" name="Text Box 14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93" name="Text Box 14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94" name="Text Box 14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95" name="Text Box 14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96" name="Text Box 14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97" name="Text Box 14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98" name="Text Box 14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499" name="Text Box 14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00" name="Text Box 14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01" name="Text Box 14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02" name="Text Box 14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03" name="Text Box 14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04" name="Text Box 14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05" name="Text Box 14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06" name="Text Box 14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07" name="Text Box 14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08" name="Text Box 14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09" name="Text Box 14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10" name="Text Box 14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11" name="Text Box 15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12" name="Text Box 15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13" name="Text Box 15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14" name="Text Box 15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15" name="Text Box 15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16" name="Text Box 15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17" name="Text Box 15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18" name="Text Box 15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19" name="Text Box 15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20" name="Text Box 15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21" name="Text Box 15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22" name="Text Box 15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23" name="Text Box 15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24" name="Text Box 15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25" name="Text Box 15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26" name="Text Box 15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27" name="Text Box 15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28" name="Text Box 15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29" name="Text Box 15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30" name="Text Box 15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31" name="Text Box 15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32" name="Text Box 15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33" name="Text Box 15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34" name="Text Box 15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35" name="Text Box 15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36" name="Text Box 15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37" name="Text Box 15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38" name="Text Box 15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39" name="Text Box 15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40" name="Text Box 15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41" name="Text Box 15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42" name="Text Box 15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43" name="Text Box 15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44" name="Text Box 15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45" name="Text Box 15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46" name="Text Box 15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47" name="Text Box 15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48" name="Text Box 15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49" name="Text Box 15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50" name="Text Box 15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51" name="Text Box 15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52" name="Text Box 15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53" name="Text Box 15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54" name="Text Box 15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55" name="Text Box 15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56" name="Text Box 15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57" name="Text Box 15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58" name="Text Box 15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59" name="Text Box 15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60" name="Text Box 15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61" name="Text Box 15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62" name="Text Box 15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63" name="Text Box 15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64" name="Text Box 15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65" name="Text Box 15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66" name="Text Box 15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67" name="Text Box 15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68" name="Text Box 15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69" name="Text Box 15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70" name="Text Box 15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71" name="Text Box 15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72" name="Text Box 15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73" name="Text Box 15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74" name="Text Box 15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75" name="Text Box 15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76" name="Text Box 15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77" name="Text Box 15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78" name="Text Box 15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79" name="Text Box 15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80" name="Text Box 15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81" name="Text Box 15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82" name="Text Box 15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83" name="Text Box 15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84" name="Text Box 15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85" name="Text Box 15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86" name="Text Box 15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87" name="Text Box 15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88" name="Text Box 15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89" name="Text Box 15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90" name="Text Box 15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91" name="Text Box 15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92" name="Text Box 15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93" name="Text Box 15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94" name="Text Box 15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95" name="Text Box 15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96" name="Text Box 15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97" name="Text Box 15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98" name="Text Box 15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599" name="Text Box 15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00" name="Text Box 15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01" name="Text Box 15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02" name="Text Box 15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03" name="Text Box 15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04" name="Text Box 15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05" name="Text Box 15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06" name="Text Box 15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07" name="Text Box 15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08" name="Text Box 15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09" name="Text Box 15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10" name="Text Box 15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11" name="Text Box 16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12" name="Text Box 16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13" name="Text Box 16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14" name="Text Box 16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15" name="Text Box 16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16" name="Text Box 16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17" name="Text Box 16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18" name="Text Box 16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19" name="Text Box 16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20" name="Text Box 16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21" name="Text Box 16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22" name="Text Box 16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23" name="Text Box 16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24" name="Text Box 16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25" name="Text Box 16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26" name="Text Box 16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27" name="Text Box 16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28" name="Text Box 16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29" name="Text Box 16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30" name="Text Box 16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31" name="Text Box 16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32" name="Text Box 16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33" name="Text Box 16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34" name="Text Box 16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35" name="Text Box 16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36" name="Text Box 16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37" name="Text Box 16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38" name="Text Box 16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39" name="Text Box 16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40" name="Text Box 16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41" name="Text Box 16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42" name="Text Box 16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43" name="Text Box 16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44" name="Text Box 16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45" name="Text Box 16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46" name="Text Box 16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47" name="Text Box 16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48" name="Text Box 16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49" name="Text Box 16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50" name="Text Box 16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51" name="Text Box 16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52" name="Text Box 16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53" name="Text Box 16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54" name="Text Box 16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55" name="Text Box 16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56" name="Text Box 16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57" name="Text Box 16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58" name="Text Box 16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59" name="Text Box 16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60" name="Text Box 16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61" name="Text Box 16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62" name="Text Box 16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63" name="Text Box 16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64" name="Text Box 16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65" name="Text Box 16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66" name="Text Box 16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67" name="Text Box 16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68" name="Text Box 16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69" name="Text Box 16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70" name="Text Box 16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71" name="Text Box 16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72" name="Text Box 16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73" name="Text Box 16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74" name="Text Box 16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75" name="Text Box 16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76" name="Text Box 16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77" name="Text Box 16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78" name="Text Box 16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79" name="Text Box 16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80" name="Text Box 16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81" name="Text Box 16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82" name="Text Box 16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83" name="Text Box 16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84" name="Text Box 16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85" name="Text Box 16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86" name="Text Box 16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87" name="Text Box 16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88" name="Text Box 16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89" name="Text Box 16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90" name="Text Box 16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91" name="Text Box 16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92" name="Text Box 16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93" name="Text Box 16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94" name="Text Box 16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95" name="Text Box 16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96" name="Text Box 16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97" name="Text Box 16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98" name="Text Box 16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699" name="Text Box 16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00" name="Text Box 16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01" name="Text Box 16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02" name="Text Box 16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03" name="Text Box 16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04" name="Text Box 16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05" name="Text Box 16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06" name="Text Box 16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07" name="Text Box 16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08" name="Text Box 16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09" name="Text Box 16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10" name="Text Box 16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11" name="Text Box 17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12" name="Text Box 17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13" name="Text Box 17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14" name="Text Box 17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15" name="Text Box 17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16" name="Text Box 17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17" name="Text Box 17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18" name="Text Box 17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19" name="Text Box 17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20" name="Text Box 17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21" name="Text Box 17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22" name="Text Box 17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23" name="Text Box 17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24" name="Text Box 17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25" name="Text Box 17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26" name="Text Box 17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27" name="Text Box 17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28" name="Text Box 17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29" name="Text Box 17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30" name="Text Box 17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31" name="Text Box 17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32" name="Text Box 17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33" name="Text Box 17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34" name="Text Box 17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35" name="Text Box 17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36" name="Text Box 17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37" name="Text Box 17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38" name="Text Box 17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39" name="Text Box 17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40" name="Text Box 17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41" name="Text Box 17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42" name="Text Box 17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43" name="Text Box 17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44" name="Text Box 17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45" name="Text Box 17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46" name="Text Box 17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47" name="Text Box 17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48" name="Text Box 17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49" name="Text Box 17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50" name="Text Box 17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51" name="Text Box 17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52" name="Text Box 17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53" name="Text Box 17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54" name="Text Box 17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55" name="Text Box 17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56" name="Text Box 17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57" name="Text Box 17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58" name="Text Box 17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59" name="Text Box 17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60" name="Text Box 17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61" name="Text Box 17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62" name="Text Box 17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63" name="Text Box 17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64" name="Text Box 17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65" name="Text Box 17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66" name="Text Box 17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67" name="Text Box 17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68" name="Text Box 17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69" name="Text Box 17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70" name="Text Box 17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71" name="Text Box 17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72" name="Text Box 17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73" name="Text Box 17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74" name="Text Box 17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75" name="Text Box 17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76" name="Text Box 17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77" name="Text Box 17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78" name="Text Box 17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79" name="Text Box 17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80" name="Text Box 17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81" name="Text Box 17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82" name="Text Box 17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83" name="Text Box 17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84" name="Text Box 17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85" name="Text Box 17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86" name="Text Box 17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87" name="Text Box 17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88" name="Text Box 17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89" name="Text Box 17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90" name="Text Box 17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91" name="Text Box 17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92" name="Text Box 17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93" name="Text Box 17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94" name="Text Box 17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95" name="Text Box 17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96" name="Text Box 17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97" name="Text Box 17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98" name="Text Box 17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799" name="Text Box 17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00" name="Text Box 17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01" name="Text Box 17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02" name="Text Box 17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03" name="Text Box 17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04" name="Text Box 17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05" name="Text Box 17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06" name="Text Box 17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07" name="Text Box 17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08" name="Text Box 17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09" name="Text Box 17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10" name="Text Box 17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11" name="Text Box 18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12" name="Text Box 18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13" name="Text Box 18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14" name="Text Box 18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15" name="Text Box 18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16" name="Text Box 18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17" name="Text Box 18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18" name="Text Box 18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19" name="Text Box 18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20" name="Text Box 18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21" name="Text Box 18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22" name="Text Box 18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23" name="Text Box 18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24" name="Text Box 18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25" name="Text Box 18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26" name="Text Box 18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27" name="Text Box 18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28" name="Text Box 18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29" name="Text Box 18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30" name="Text Box 18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31" name="Text Box 18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32" name="Text Box 18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33" name="Text Box 18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34" name="Text Box 18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35" name="Text Box 18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36" name="Text Box 18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37" name="Text Box 18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38" name="Text Box 18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39" name="Text Box 18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40" name="Text Box 18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41" name="Text Box 18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42" name="Text Box 18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43" name="Text Box 18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44" name="Text Box 18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45" name="Text Box 18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46" name="Text Box 18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47" name="Text Box 18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48" name="Text Box 18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49" name="Text Box 18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50" name="Text Box 18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51" name="Text Box 18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52" name="Text Box 18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53" name="Text Box 18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54" name="Text Box 18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55" name="Text Box 18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56" name="Text Box 18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57" name="Text Box 18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58" name="Text Box 18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59" name="Text Box 18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60" name="Text Box 18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61" name="Text Box 18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62" name="Text Box 18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63" name="Text Box 18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64" name="Text Box 18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65" name="Text Box 18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66" name="Text Box 18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67" name="Text Box 18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68" name="Text Box 18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69" name="Text Box 18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70" name="Text Box 18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71" name="Text Box 18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72" name="Text Box 18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73" name="Text Box 18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74" name="Text Box 18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75" name="Text Box 18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76" name="Text Box 18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77" name="Text Box 18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78" name="Text Box 18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79" name="Text Box 18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80" name="Text Box 18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81" name="Text Box 18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82" name="Text Box 18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83" name="Text Box 18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84" name="Text Box 18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85" name="Text Box 18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86" name="Text Box 18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87" name="Text Box 18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88" name="Text Box 18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89" name="Text Box 18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90" name="Text Box 18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91" name="Text Box 18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92" name="Text Box 18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93" name="Text Box 18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94" name="Text Box 18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95" name="Text Box 18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96" name="Text Box 18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97" name="Text Box 18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98" name="Text Box 18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899" name="Text Box 18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00" name="Text Box 18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01" name="Text Box 18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02" name="Text Box 18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03" name="Text Box 18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04" name="Text Box 18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05" name="Text Box 18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06" name="Text Box 18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07" name="Text Box 18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08" name="Text Box 18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09" name="Text Box 18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10" name="Text Box 18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11" name="Text Box 19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12" name="Text Box 19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13" name="Text Box 19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14" name="Text Box 19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15" name="Text Box 19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16" name="Text Box 19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17" name="Text Box 19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18" name="Text Box 19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19" name="Text Box 19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20" name="Text Box 19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21" name="Text Box 19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22" name="Text Box 19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23" name="Text Box 19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24" name="Text Box 19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25" name="Text Box 19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26" name="Text Box 19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27" name="Text Box 19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28" name="Text Box 19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29" name="Text Box 19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30" name="Text Box 19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31" name="Text Box 19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32" name="Text Box 19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33" name="Text Box 19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34" name="Text Box 19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35" name="Text Box 19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36" name="Text Box 19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37" name="Text Box 19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38" name="Text Box 19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39" name="Text Box 19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40" name="Text Box 19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41" name="Text Box 19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42" name="Text Box 19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43" name="Text Box 19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44" name="Text Box 19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45" name="Text Box 19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46" name="Text Box 19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47" name="Text Box 19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48" name="Text Box 19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49" name="Text Box 19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50" name="Text Box 19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51" name="Text Box 19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52" name="Text Box 19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53" name="Text Box 19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54" name="Text Box 19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55" name="Text Box 19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56" name="Text Box 19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57" name="Text Box 19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58" name="Text Box 19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59" name="Text Box 19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60" name="Text Box 19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61" name="Text Box 19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62" name="Text Box 19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63" name="Text Box 19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64" name="Text Box 19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65" name="Text Box 19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66" name="Text Box 19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67" name="Text Box 19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68" name="Text Box 19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69" name="Text Box 19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70" name="Text Box 19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71" name="Text Box 19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72" name="Text Box 19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73" name="Text Box 19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74" name="Text Box 19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75" name="Text Box 19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76" name="Text Box 19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77" name="Text Box 19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78" name="Text Box 19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79" name="Text Box 19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80" name="Text Box 19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81" name="Text Box 19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82" name="Text Box 19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83" name="Text Box 19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84" name="Text Box 19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85" name="Text Box 19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86" name="Text Box 19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87" name="Text Box 19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88" name="Text Box 19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89" name="Text Box 19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90" name="Text Box 19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91" name="Text Box 19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92" name="Text Box 19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93" name="Text Box 19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94" name="Text Box 19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95" name="Text Box 19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96" name="Text Box 19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97" name="Text Box 19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98" name="Text Box 19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5999" name="Text Box 19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00" name="Text Box 19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01" name="Text Box 19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02" name="Text Box 19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03" name="Text Box 19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04" name="Text Box 19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05" name="Text Box 19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06" name="Text Box 19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07" name="Text Box 19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08" name="Text Box 19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09" name="Text Box 19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10" name="Text Box 19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11" name="Text Box 20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12" name="Text Box 20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13" name="Text Box 20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14" name="Text Box 20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15" name="Text Box 20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16" name="Text Box 20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17" name="Text Box 20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18" name="Text Box 20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19" name="Text Box 20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20" name="Text Box 20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21" name="Text Box 20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22" name="Text Box 20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23" name="Text Box 20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24" name="Text Box 20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25" name="Text Box 20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26" name="Text Box 20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27" name="Text Box 20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28" name="Text Box 20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29" name="Text Box 20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30" name="Text Box 20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31" name="Text Box 20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32" name="Text Box 20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33" name="Text Box 20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34" name="Text Box 20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35" name="Text Box 20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36" name="Text Box 20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37" name="Text Box 20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38" name="Text Box 20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39" name="Text Box 20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40" name="Text Box 20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41" name="Text Box 20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42" name="Text Box 20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43" name="Text Box 20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44" name="Text Box 20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45" name="Text Box 20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46" name="Text Box 20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47" name="Text Box 20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48" name="Text Box 20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49" name="Text Box 20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50" name="Text Box 20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51" name="Text Box 20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52" name="Text Box 20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53" name="Text Box 20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54" name="Text Box 20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55" name="Text Box 20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56" name="Text Box 20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57" name="Text Box 20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58" name="Text Box 20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59" name="Text Box 20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60" name="Text Box 20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61" name="Text Box 20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62" name="Text Box 20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63" name="Text Box 20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64" name="Text Box 20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65" name="Text Box 20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66" name="Text Box 20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67" name="Text Box 20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68" name="Text Box 20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69" name="Text Box 20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70" name="Text Box 20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71" name="Text Box 20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72" name="Text Box 20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73" name="Text Box 20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74" name="Text Box 20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75" name="Text Box 20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76" name="Text Box 20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77" name="Text Box 20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78" name="Text Box 20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79" name="Text Box 20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80" name="Text Box 20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81" name="Text Box 20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82" name="Text Box 20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83" name="Text Box 20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84" name="Text Box 20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85" name="Text Box 20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86" name="Text Box 20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87" name="Text Box 20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88" name="Text Box 20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89" name="Text Box 20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90" name="Text Box 20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91" name="Text Box 20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92" name="Text Box 20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93" name="Text Box 20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94" name="Text Box 20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95" name="Text Box 20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96" name="Text Box 20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97" name="Text Box 20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98" name="Text Box 20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099" name="Text Box 20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00" name="Text Box 20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01" name="Text Box 20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02" name="Text Box 20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03" name="Text Box 20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04" name="Text Box 20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05" name="Text Box 20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06" name="Text Box 20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07" name="Text Box 20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08" name="Text Box 20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09" name="Text Box 20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10" name="Text Box 20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11" name="Text Box 21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12" name="Text Box 21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13" name="Text Box 21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14" name="Text Box 21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15" name="Text Box 21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16" name="Text Box 21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17" name="Text Box 21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18" name="Text Box 21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19" name="Text Box 21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20" name="Text Box 21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21" name="Text Box 21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22" name="Text Box 21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23" name="Text Box 21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24" name="Text Box 21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25" name="Text Box 21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26" name="Text Box 21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27" name="Text Box 21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28" name="Text Box 21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29" name="Text Box 21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30" name="Text Box 21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31" name="Text Box 21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32" name="Text Box 21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33" name="Text Box 21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34" name="Text Box 21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35" name="Text Box 21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36" name="Text Box 21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37" name="Text Box 21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38" name="Text Box 21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39" name="Text Box 21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40" name="Text Box 21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41" name="Text Box 21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42" name="Text Box 21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43" name="Text Box 21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44" name="Text Box 21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45" name="Text Box 21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46" name="Text Box 21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47" name="Text Box 21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48" name="Text Box 21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49" name="Text Box 21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50" name="Text Box 21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51" name="Text Box 21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52" name="Text Box 21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53" name="Text Box 21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54" name="Text Box 21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55" name="Text Box 21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56" name="Text Box 21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57" name="Text Box 21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58" name="Text Box 21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59" name="Text Box 21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60" name="Text Box 21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61" name="Text Box 21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62" name="Text Box 21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63" name="Text Box 21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64" name="Text Box 21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65" name="Text Box 21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66" name="Text Box 21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67" name="Text Box 21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68" name="Text Box 21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69" name="Text Box 21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70" name="Text Box 21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71" name="Text Box 21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72" name="Text Box 21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73" name="Text Box 21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74" name="Text Box 21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75" name="Text Box 21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76" name="Text Box 21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77" name="Text Box 21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78" name="Text Box 21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79" name="Text Box 21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80" name="Text Box 21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81" name="Text Box 21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82" name="Text Box 21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83" name="Text Box 21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84" name="Text Box 21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85" name="Text Box 21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86" name="Text Box 21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87" name="Text Box 21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88" name="Text Box 21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89" name="Text Box 21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90" name="Text Box 21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91" name="Text Box 21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92" name="Text Box 21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93" name="Text Box 21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94" name="Text Box 21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95" name="Text Box 21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96" name="Text Box 21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97" name="Text Box 21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98" name="Text Box 21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199" name="Text Box 21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00" name="Text Box 21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01" name="Text Box 21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02" name="Text Box 21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03" name="Text Box 21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04" name="Text Box 21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05" name="Text Box 21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06" name="Text Box 21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07" name="Text Box 21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08" name="Text Box 21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09" name="Text Box 21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10" name="Text Box 21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11" name="Text Box 22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12" name="Text Box 22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13" name="Text Box 22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14" name="Text Box 22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15" name="Text Box 22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16" name="Text Box 22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17" name="Text Box 22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18" name="Text Box 22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19" name="Text Box 22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20" name="Text Box 22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21" name="Text Box 22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22" name="Text Box 22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23" name="Text Box 22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24" name="Text Box 22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25" name="Text Box 22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26" name="Text Box 22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27" name="Text Box 22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28" name="Text Box 22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29" name="Text Box 22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30" name="Text Box 22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31" name="Text Box 22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32" name="Text Box 22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33" name="Text Box 22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34" name="Text Box 22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35" name="Text Box 22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36" name="Text Box 22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37" name="Text Box 22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38" name="Text Box 22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39" name="Text Box 22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40" name="Text Box 22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41" name="Text Box 22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42" name="Text Box 22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43" name="Text Box 22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44" name="Text Box 22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45" name="Text Box 22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46" name="Text Box 22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47" name="Text Box 22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48" name="Text Box 22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49" name="Text Box 22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50" name="Text Box 22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51" name="Text Box 22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52" name="Text Box 22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53" name="Text Box 22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54" name="Text Box 22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55" name="Text Box 22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56" name="Text Box 22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57" name="Text Box 22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58" name="Text Box 22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59" name="Text Box 22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60" name="Text Box 22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61" name="Text Box 22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62" name="Text Box 22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63" name="Text Box 22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64" name="Text Box 22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65" name="Text Box 22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66" name="Text Box 22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67" name="Text Box 22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68" name="Text Box 22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69" name="Text Box 22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70" name="Text Box 22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71" name="Text Box 22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72" name="Text Box 22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73" name="Text Box 22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74" name="Text Box 22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75" name="Text Box 22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76" name="Text Box 22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77" name="Text Box 22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78" name="Text Box 22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79" name="Text Box 22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80" name="Text Box 22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81" name="Text Box 22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82" name="Text Box 22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83" name="Text Box 22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84" name="Text Box 22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85" name="Text Box 22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86" name="Text Box 22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87" name="Text Box 22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88" name="Text Box 22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89" name="Text Box 22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90" name="Text Box 22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91" name="Text Box 22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92" name="Text Box 22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93" name="Text Box 22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94" name="Text Box 22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95" name="Text Box 22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96" name="Text Box 22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97" name="Text Box 22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98" name="Text Box 22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299" name="Text Box 22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00" name="Text Box 22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01" name="Text Box 22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02" name="Text Box 22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03" name="Text Box 22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04" name="Text Box 22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05" name="Text Box 22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06" name="Text Box 22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07" name="Text Box 22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08" name="Text Box 22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09" name="Text Box 22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10" name="Text Box 22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11" name="Text Box 23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12" name="Text Box 23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13" name="Text Box 23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14" name="Text Box 23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15" name="Text Box 23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16" name="Text Box 23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17" name="Text Box 23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18" name="Text Box 23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19" name="Text Box 23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20" name="Text Box 23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21" name="Text Box 23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22" name="Text Box 23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23" name="Text Box 23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24" name="Text Box 23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25" name="Text Box 23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26" name="Text Box 23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27" name="Text Box 23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28" name="Text Box 23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29" name="Text Box 23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30" name="Text Box 23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31" name="Text Box 23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32" name="Text Box 23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33" name="Text Box 23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34" name="Text Box 23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35" name="Text Box 23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36" name="Text Box 23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37" name="Text Box 23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38" name="Text Box 23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39" name="Text Box 23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40" name="Text Box 23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41" name="Text Box 23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42" name="Text Box 23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43" name="Text Box 23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44" name="Text Box 23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45" name="Text Box 23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46" name="Text Box 23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47" name="Text Box 23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48" name="Text Box 23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49" name="Text Box 23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50" name="Text Box 23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51" name="Text Box 23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52" name="Text Box 23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53" name="Text Box 23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54" name="Text Box 23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55" name="Text Box 23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56" name="Text Box 23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57" name="Text Box 23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58" name="Text Box 23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59" name="Text Box 23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60" name="Text Box 23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61" name="Text Box 23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62" name="Text Box 23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63" name="Text Box 23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64" name="Text Box 23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65" name="Text Box 23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66" name="Text Box 23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67" name="Text Box 23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68" name="Text Box 23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69" name="Text Box 23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70" name="Text Box 23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71" name="Text Box 23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72" name="Text Box 23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73" name="Text Box 23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74" name="Text Box 23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75" name="Text Box 23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76" name="Text Box 23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77" name="Text Box 23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78" name="Text Box 23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79" name="Text Box 23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80" name="Text Box 23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81" name="Text Box 23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82" name="Text Box 23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83" name="Text Box 23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84" name="Text Box 23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85" name="Text Box 23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86" name="Text Box 23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87" name="Text Box 23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88" name="Text Box 23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89" name="Text Box 23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90" name="Text Box 23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91" name="Text Box 23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92" name="Text Box 23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93" name="Text Box 23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94" name="Text Box 23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95" name="Text Box 23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96" name="Text Box 23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97" name="Text Box 23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98" name="Text Box 23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399" name="Text Box 23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00" name="Text Box 23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01" name="Text Box 23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02" name="Text Box 23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03" name="Text Box 23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04" name="Text Box 23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05" name="Text Box 23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06" name="Text Box 23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07" name="Text Box 23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08" name="Text Box 23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09" name="Text Box 23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10" name="Text Box 23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11" name="Text Box 24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12" name="Text Box 24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13" name="Text Box 24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14" name="Text Box 24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15" name="Text Box 24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16" name="Text Box 24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17" name="Text Box 24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18" name="Text Box 24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19" name="Text Box 24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20" name="Text Box 24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21" name="Text Box 24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22" name="Text Box 24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23" name="Text Box 24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24" name="Text Box 24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25" name="Text Box 24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26" name="Text Box 24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27" name="Text Box 24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28" name="Text Box 24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29" name="Text Box 24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30" name="Text Box 24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31" name="Text Box 24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32" name="Text Box 24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33" name="Text Box 24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34" name="Text Box 24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35" name="Text Box 24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36" name="Text Box 24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37" name="Text Box 24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38" name="Text Box 24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39" name="Text Box 24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40" name="Text Box 24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41" name="Text Box 24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42" name="Text Box 24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43" name="Text Box 24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44" name="Text Box 24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45" name="Text Box 24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46" name="Text Box 24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47" name="Text Box 24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48" name="Text Box 24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49" name="Text Box 24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50" name="Text Box 24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51" name="Text Box 24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52" name="Text Box 24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53" name="Text Box 24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54" name="Text Box 24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55" name="Text Box 24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56" name="Text Box 24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57" name="Text Box 24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58" name="Text Box 24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59" name="Text Box 24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60" name="Text Box 24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61" name="Text Box 24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62" name="Text Box 24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63" name="Text Box 24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64" name="Text Box 24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65" name="Text Box 24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66" name="Text Box 24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67" name="Text Box 24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68" name="Text Box 24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69" name="Text Box 24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70" name="Text Box 24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71" name="Text Box 24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72" name="Text Box 24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73" name="Text Box 24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74" name="Text Box 24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75" name="Text Box 24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76" name="Text Box 24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77" name="Text Box 24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78" name="Text Box 24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79" name="Text Box 24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80" name="Text Box 24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81" name="Text Box 24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82" name="Text Box 24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83" name="Text Box 24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84" name="Text Box 24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85" name="Text Box 24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86" name="Text Box 24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87" name="Text Box 24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88" name="Text Box 24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89" name="Text Box 24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90" name="Text Box 24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91" name="Text Box 24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92" name="Text Box 24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93" name="Text Box 24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94" name="Text Box 24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95" name="Text Box 24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96" name="Text Box 24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97" name="Text Box 24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98" name="Text Box 24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499" name="Text Box 24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00" name="Text Box 24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01" name="Text Box 24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02" name="Text Box 24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03" name="Text Box 24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04" name="Text Box 24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05" name="Text Box 24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06" name="Text Box 24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07" name="Text Box 24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08" name="Text Box 24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09" name="Text Box 24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10" name="Text Box 24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11" name="Text Box 25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12" name="Text Box 25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13" name="Text Box 25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14" name="Text Box 25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15" name="Text Box 25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16" name="Text Box 25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17" name="Text Box 25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18" name="Text Box 25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19" name="Text Box 25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20" name="Text Box 25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21" name="Text Box 25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22" name="Text Box 25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23" name="Text Box 25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24" name="Text Box 25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25" name="Text Box 25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26" name="Text Box 25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27" name="Text Box 25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28" name="Text Box 25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29" name="Text Box 25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30" name="Text Box 25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31" name="Text Box 25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32" name="Text Box 25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33" name="Text Box 25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34" name="Text Box 25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35" name="Text Box 25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36" name="Text Box 25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37" name="Text Box 25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38" name="Text Box 25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39" name="Text Box 25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40" name="Text Box 25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41" name="Text Box 25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42" name="Text Box 25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43" name="Text Box 25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44" name="Text Box 25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45" name="Text Box 25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46" name="Text Box 25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47" name="Text Box 25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48" name="Text Box 25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49" name="Text Box 25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50" name="Text Box 25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51" name="Text Box 25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52" name="Text Box 25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53" name="Text Box 25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54" name="Text Box 25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55" name="Text Box 25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56" name="Text Box 25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57" name="Text Box 25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58" name="Text Box 25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59" name="Text Box 25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60" name="Text Box 25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61" name="Text Box 25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62" name="Text Box 25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63" name="Text Box 25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64" name="Text Box 25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65" name="Text Box 25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66" name="Text Box 25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67" name="Text Box 25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68" name="Text Box 25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69" name="Text Box 25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70" name="Text Box 25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71" name="Text Box 25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72" name="Text Box 25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73" name="Text Box 25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74" name="Text Box 25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75" name="Text Box 25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76" name="Text Box 25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77" name="Text Box 25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78" name="Text Box 25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79" name="Text Box 25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80" name="Text Box 25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81" name="Text Box 25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82" name="Text Box 25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83" name="Text Box 25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84" name="Text Box 25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85" name="Text Box 25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86" name="Text Box 25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87" name="Text Box 25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88" name="Text Box 25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89" name="Text Box 25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90" name="Text Box 25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91" name="Text Box 25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92" name="Text Box 25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93" name="Text Box 25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94" name="Text Box 25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95" name="Text Box 25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96" name="Text Box 25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97" name="Text Box 25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98" name="Text Box 25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599" name="Text Box 25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00" name="Text Box 25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01" name="Text Box 25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02" name="Text Box 25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03" name="Text Box 25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04" name="Text Box 25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05" name="Text Box 25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06" name="Text Box 25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07" name="Text Box 25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08" name="Text Box 25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09" name="Text Box 25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10" name="Text Box 25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11" name="Text Box 26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12" name="Text Box 26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13" name="Text Box 26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14" name="Text Box 26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15" name="Text Box 26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16" name="Text Box 26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17" name="Text Box 26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18" name="Text Box 26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19" name="Text Box 26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20" name="Text Box 26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21" name="Text Box 26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22" name="Text Box 26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23" name="Text Box 26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24" name="Text Box 26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25" name="Text Box 26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26" name="Text Box 26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27" name="Text Box 26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28" name="Text Box 26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29" name="Text Box 26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30" name="Text Box 26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31" name="Text Box 26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32" name="Text Box 26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33" name="Text Box 26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34" name="Text Box 26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35" name="Text Box 26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36" name="Text Box 26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37" name="Text Box 26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38" name="Text Box 26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39" name="Text Box 26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40" name="Text Box 26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41" name="Text Box 26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42" name="Text Box 26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43" name="Text Box 26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44" name="Text Box 26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45" name="Text Box 26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46" name="Text Box 26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47" name="Text Box 26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48" name="Text Box 26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49" name="Text Box 26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50" name="Text Box 26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51" name="Text Box 26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52" name="Text Box 26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53" name="Text Box 26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54" name="Text Box 26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55" name="Text Box 26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56" name="Text Box 26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57" name="Text Box 26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58" name="Text Box 26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59" name="Text Box 26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60" name="Text Box 26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61" name="Text Box 26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62" name="Text Box 26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63" name="Text Box 26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64" name="Text Box 26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65" name="Text Box 26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66" name="Text Box 26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67" name="Text Box 26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68" name="Text Box 26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69" name="Text Box 26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70" name="Text Box 26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71" name="Text Box 26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72" name="Text Box 26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73" name="Text Box 26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74" name="Text Box 26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75" name="Text Box 26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76" name="Text Box 26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77" name="Text Box 26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78" name="Text Box 26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79" name="Text Box 26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80" name="Text Box 26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81" name="Text Box 26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82" name="Text Box 26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83" name="Text Box 26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84" name="Text Box 26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85" name="Text Box 26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86" name="Text Box 26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87" name="Text Box 26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88" name="Text Box 26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89" name="Text Box 26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90" name="Text Box 26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91" name="Text Box 26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92" name="Text Box 26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93" name="Text Box 26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94" name="Text Box 26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95" name="Text Box 26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96" name="Text Box 26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97" name="Text Box 26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98" name="Text Box 26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699" name="Text Box 26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00" name="Text Box 26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01" name="Text Box 26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02" name="Text Box 26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03" name="Text Box 26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04" name="Text Box 26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05" name="Text Box 26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06" name="Text Box 26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07" name="Text Box 26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08" name="Text Box 26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09" name="Text Box 26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10" name="Text Box 26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11" name="Text Box 27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12" name="Text Box 27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13" name="Text Box 27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14" name="Text Box 27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15" name="Text Box 27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16" name="Text Box 27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17" name="Text Box 27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18" name="Text Box 27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19" name="Text Box 27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20" name="Text Box 27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21" name="Text Box 27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22" name="Text Box 27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23" name="Text Box 27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24" name="Text Box 27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25" name="Text Box 27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26" name="Text Box 27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27" name="Text Box 27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28" name="Text Box 27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29" name="Text Box 27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30" name="Text Box 27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31" name="Text Box 27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32" name="Text Box 27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33" name="Text Box 27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34" name="Text Box 27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35" name="Text Box 27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36" name="Text Box 27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37" name="Text Box 27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38" name="Text Box 27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39" name="Text Box 27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40" name="Text Box 27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41" name="Text Box 27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42" name="Text Box 27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43" name="Text Box 27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44" name="Text Box 27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45" name="Text Box 27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46" name="Text Box 27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47" name="Text Box 27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48" name="Text Box 27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49" name="Text Box 27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50" name="Text Box 27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51" name="Text Box 27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52" name="Text Box 27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53" name="Text Box 27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54" name="Text Box 27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55" name="Text Box 27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56" name="Text Box 27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57" name="Text Box 27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58" name="Text Box 27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59" name="Text Box 27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60" name="Text Box 27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61" name="Text Box 27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62" name="Text Box 27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63" name="Text Box 27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64" name="Text Box 27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65" name="Text Box 27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66" name="Text Box 27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67" name="Text Box 27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68" name="Text Box 27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69" name="Text Box 27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70" name="Text Box 27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71" name="Text Box 27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72" name="Text Box 27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73" name="Text Box 27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74" name="Text Box 27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75" name="Text Box 27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76" name="Text Box 27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77" name="Text Box 27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78" name="Text Box 27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79" name="Text Box 27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80" name="Text Box 27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81" name="Text Box 27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82" name="Text Box 27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83" name="Text Box 27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84" name="Text Box 27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85" name="Text Box 27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86" name="Text Box 27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87" name="Text Box 27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88" name="Text Box 27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89" name="Text Box 27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90" name="Text Box 27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91" name="Text Box 27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92" name="Text Box 27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93" name="Text Box 27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94" name="Text Box 27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95" name="Text Box 27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96" name="Text Box 27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97" name="Text Box 27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98" name="Text Box 27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799" name="Text Box 27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00" name="Text Box 27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01" name="Text Box 27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02" name="Text Box 27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03" name="Text Box 27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04" name="Text Box 27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05" name="Text Box 27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06" name="Text Box 27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07" name="Text Box 27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08" name="Text Box 27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09" name="Text Box 27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10" name="Text Box 27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11" name="Text Box 28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12" name="Text Box 28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13" name="Text Box 28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14" name="Text Box 28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15" name="Text Box 28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16" name="Text Box 28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17" name="Text Box 28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18" name="Text Box 28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19" name="Text Box 28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20" name="Text Box 28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21" name="Text Box 28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22" name="Text Box 28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23" name="Text Box 28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24" name="Text Box 28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25" name="Text Box 28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26" name="Text Box 28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27" name="Text Box 28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28" name="Text Box 28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29" name="Text Box 28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30" name="Text Box 28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31" name="Text Box 28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32" name="Text Box 28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33" name="Text Box 28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34" name="Text Box 28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35" name="Text Box 28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36" name="Text Box 28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37" name="Text Box 28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38" name="Text Box 28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39" name="Text Box 28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40" name="Text Box 28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41" name="Text Box 28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42" name="Text Box 283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43" name="Text Box 283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44" name="Text Box 283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45" name="Text Box 283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46" name="Text Box 283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47" name="Text Box 283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48" name="Text Box 283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49" name="Text Box 283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50" name="Text Box 283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51" name="Text Box 284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52" name="Text Box 284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53" name="Text Box 284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54" name="Text Box 284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55" name="Text Box 284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56" name="Text Box 284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57" name="Text Box 284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58" name="Text Box 284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59" name="Text Box 284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60" name="Text Box 284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61" name="Text Box 285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62" name="Text Box 285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63" name="Text Box 285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64" name="Text Box 285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65" name="Text Box 285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66" name="Text Box 285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67" name="Text Box 285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68" name="Text Box 285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69" name="Text Box 285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70" name="Text Box 285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71" name="Text Box 286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72" name="Text Box 286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73" name="Text Box 286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74" name="Text Box 286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75" name="Text Box 286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76" name="Text Box 286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77" name="Text Box 286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78" name="Text Box 286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79" name="Text Box 286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80" name="Text Box 286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81" name="Text Box 287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82" name="Text Box 287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83" name="Text Box 287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84" name="Text Box 287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85" name="Text Box 287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86" name="Text Box 287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87" name="Text Box 287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88" name="Text Box 287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89" name="Text Box 287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90" name="Text Box 287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91" name="Text Box 288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92" name="Text Box 288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93" name="Text Box 288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94" name="Text Box 288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95" name="Text Box 288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96" name="Text Box 288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97" name="Text Box 288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98" name="Text Box 288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899" name="Text Box 288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00" name="Text Box 288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01" name="Text Box 289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02" name="Text Box 289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03" name="Text Box 289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04" name="Text Box 289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05" name="Text Box 289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06" name="Text Box 289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07" name="Text Box 289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08" name="Text Box 289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09" name="Text Box 289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10" name="Text Box 289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11" name="Text Box 290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12" name="Text Box 290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13" name="Text Box 290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14" name="Text Box 290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15" name="Text Box 290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16" name="Text Box 290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17" name="Text Box 290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18" name="Text Box 290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19" name="Text Box 290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20" name="Text Box 290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21" name="Text Box 291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22" name="Text Box 291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23" name="Text Box 291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24" name="Text Box 291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25" name="Text Box 291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26" name="Text Box 291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27" name="Text Box 291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28" name="Text Box 291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29" name="Text Box 291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30" name="Text Box 291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31" name="Text Box 292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32" name="Text Box 2921"/>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33" name="Text Box 2922"/>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34" name="Text Box 2923"/>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35" name="Text Box 2924"/>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36" name="Text Box 2925"/>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37" name="Text Box 2926"/>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38" name="Text Box 2927"/>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39" name="Text Box 2928"/>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40" name="Text Box 2929"/>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218</xdr:row>
      <xdr:rowOff>0</xdr:rowOff>
    </xdr:from>
    <xdr:ext cx="85725" cy="205408"/>
    <xdr:sp macro="" textlink="">
      <xdr:nvSpPr>
        <xdr:cNvPr id="36941" name="Text Box 2930"/>
        <xdr:cNvSpPr txBox="1">
          <a:spLocks noChangeArrowheads="1"/>
        </xdr:cNvSpPr>
      </xdr:nvSpPr>
      <xdr:spPr bwMode="auto">
        <a:xfrm>
          <a:off x="4686300" y="4152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353</xdr:row>
      <xdr:rowOff>0</xdr:rowOff>
    </xdr:from>
    <xdr:to>
      <xdr:col>4</xdr:col>
      <xdr:colOff>85725</xdr:colOff>
      <xdr:row>354</xdr:row>
      <xdr:rowOff>19052</xdr:rowOff>
    </xdr:to>
    <xdr:sp macro="" textlink="">
      <xdr:nvSpPr>
        <xdr:cNvPr id="36942" name="Text Box 25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43" name="Text Box 25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44" name="Text Box 25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45" name="Text Box 25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46" name="Text Box 25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47" name="Text Box 25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48" name="Text Box 25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49" name="Text Box 25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50" name="Text Box 25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51" name="Text Box 25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52" name="Text Box 25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53" name="Text Box 25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54" name="Text Box 25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55" name="Text Box 25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56" name="Text Box 25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57" name="Text Box 26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58" name="Text Box 26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59" name="Text Box 26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60" name="Text Box 26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61" name="Text Box 26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62" name="Text Box 26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63" name="Text Box 26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64" name="Text Box 26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65" name="Text Box 26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66" name="Text Box 26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67" name="Text Box 26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68" name="Text Box 26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69" name="Text Box 26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70" name="Text Box 26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71" name="Text Box 26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72" name="Text Box 26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73" name="Text Box 26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74" name="Text Box 26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75" name="Text Box 26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76" name="Text Box 26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77" name="Text Box 26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78" name="Text Box 26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79" name="Text Box 26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80" name="Text Box 26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81" name="Text Box 26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82" name="Text Box 26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83" name="Text Box 26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84" name="Text Box 26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85" name="Text Box 26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86" name="Text Box 26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87" name="Text Box 26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88" name="Text Box 26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89" name="Text Box 26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90" name="Text Box 26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91" name="Text Box 26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92" name="Text Box 26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93" name="Text Box 26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94" name="Text Box 26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95" name="Text Box 26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96" name="Text Box 26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97" name="Text Box 26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98" name="Text Box 26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6999" name="Text Box 26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00" name="Text Box 26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01" name="Text Box 26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02" name="Text Box 26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03" name="Text Box 26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04" name="Text Box 26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05" name="Text Box 26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06" name="Text Box 26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07" name="Text Box 26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08" name="Text Box 26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09" name="Text Box 26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10" name="Text Box 26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11" name="Text Box 26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12" name="Text Box 26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13" name="Text Box 26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14" name="Text Box 26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15" name="Text Box 27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16" name="Text Box 27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17" name="Text Box 27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18" name="Text Box 27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19" name="Text Box 27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20" name="Text Box 27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21" name="Text Box 27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22" name="Text Box 27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23" name="Text Box 27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24" name="Text Box 27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25" name="Text Box 27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26" name="Text Box 27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27" name="Text Box 27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28" name="Text Box 27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29" name="Text Box 27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30" name="Text Box 27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31" name="Text Box 27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32" name="Text Box 27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33" name="Text Box 27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34" name="Text Box 27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35" name="Text Box 27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36" name="Text Box 27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37" name="Text Box 27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38" name="Text Box 27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39" name="Text Box 27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40" name="Text Box 27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41" name="Text Box 27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42" name="Text Box 27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43" name="Text Box 27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44" name="Text Box 27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45" name="Text Box 27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46" name="Text Box 27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47" name="Text Box 27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48" name="Text Box 27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49" name="Text Box 27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50" name="Text Box 27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51" name="Text Box 27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52" name="Text Box 27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53" name="Text Box 27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54" name="Text Box 27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55" name="Text Box 27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56" name="Text Box 27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57" name="Text Box 27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58" name="Text Box 27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59" name="Text Box 27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60" name="Text Box 274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61" name="Text Box 274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62" name="Text Box 274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63" name="Text Box 274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64" name="Text Box 274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65" name="Text Box 275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66" name="Text Box 275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67" name="Text Box 275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68" name="Text Box 275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69" name="Text Box 275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70" name="Text Box 275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71" name="Text Box 275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72" name="Text Box 275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73" name="Text Box 275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74" name="Text Box 275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75" name="Text Box 276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76" name="Text Box 276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77" name="Text Box 276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78" name="Text Box 276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79" name="Text Box 276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80" name="Text Box 276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81" name="Text Box 276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82" name="Text Box 276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83" name="Text Box 276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84" name="Text Box 276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85" name="Text Box 277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86" name="Text Box 277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87" name="Text Box 277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88" name="Text Box 277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89" name="Text Box 277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90" name="Text Box 277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91" name="Text Box 277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92" name="Text Box 277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93" name="Text Box 277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94" name="Text Box 277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95" name="Text Box 278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96" name="Text Box 278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97" name="Text Box 278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98" name="Text Box 278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099" name="Text Box 278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00" name="Text Box 27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01" name="Text Box 27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02" name="Text Box 27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03" name="Text Box 27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04" name="Text Box 27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05" name="Text Box 27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06" name="Text Box 27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07" name="Text Box 27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08" name="Text Box 27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09" name="Text Box 27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10" name="Text Box 27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11" name="Text Box 27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12" name="Text Box 27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13" name="Text Box 27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14" name="Text Box 27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15" name="Text Box 28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16" name="Text Box 28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17" name="Text Box 28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18" name="Text Box 28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19" name="Text Box 28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20" name="Text Box 28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21" name="Text Box 28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22" name="Text Box 28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23" name="Text Box 28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24" name="Text Box 28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25" name="Text Box 28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26" name="Text Box 28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27" name="Text Box 28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28" name="Text Box 28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29" name="Text Box 28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30" name="Text Box 28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31" name="Text Box 28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32" name="Text Box 28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33" name="Text Box 28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34" name="Text Box 28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35" name="Text Box 28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36" name="Text Box 28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37" name="Text Box 28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38" name="Text Box 28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39" name="Text Box 28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40" name="Text Box 28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41" name="Text Box 28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42" name="Text Box 28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43" name="Text Box 28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44" name="Text Box 28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45" name="Text Box 28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46" name="Text Box 28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47" name="Text Box 28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48" name="Text Box 28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49" name="Text Box 28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50" name="Text Box 28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51" name="Text Box 28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52" name="Text Box 28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53" name="Text Box 28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54" name="Text Box 28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55" name="Text Box 28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56" name="Text Box 28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57" name="Text Box 28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58" name="Text Box 28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59" name="Text Box 28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60" name="Text Box 284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61" name="Text Box 284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62" name="Text Box 284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63" name="Text Box 284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64" name="Text Box 284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65" name="Text Box 285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66" name="Text Box 285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67" name="Text Box 285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68" name="Text Box 285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69" name="Text Box 285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70" name="Text Box 285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71" name="Text Box 285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72" name="Text Box 285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73" name="Text Box 285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74" name="Text Box 285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75" name="Text Box 286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76" name="Text Box 286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77" name="Text Box 286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78" name="Text Box 286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79" name="Text Box 286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80" name="Text Box 286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81" name="Text Box 286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82" name="Text Box 286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83" name="Text Box 286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84" name="Text Box 286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85" name="Text Box 287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86" name="Text Box 287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87" name="Text Box 287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88" name="Text Box 287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89" name="Text Box 287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90" name="Text Box 287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91" name="Text Box 287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92" name="Text Box 287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93" name="Text Box 287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94" name="Text Box 287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95" name="Text Box 288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96" name="Text Box 288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97" name="Text Box 288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98" name="Text Box 288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199" name="Text Box 288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00" name="Text Box 28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01" name="Text Box 28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02" name="Text Box 28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03" name="Text Box 28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04" name="Text Box 28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05" name="Text Box 28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06" name="Text Box 28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07" name="Text Box 28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08" name="Text Box 28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09" name="Text Box 28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10" name="Text Box 28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11" name="Text Box 28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12" name="Text Box 28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13" name="Text Box 28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14" name="Text Box 28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15" name="Text Box 29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16" name="Text Box 29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17" name="Text Box 29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18" name="Text Box 29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19" name="Text Box 29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20" name="Text Box 29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21" name="Text Box 29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22" name="Text Box 29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23" name="Text Box 29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24" name="Text Box 29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25" name="Text Box 29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26" name="Text Box 29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27" name="Text Box 29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28" name="Text Box 29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29" name="Text Box 29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30" name="Text Box 29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31" name="Text Box 29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32" name="Text Box 29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33" name="Text Box 29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34" name="Text Box 29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35" name="Text Box 29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36" name="Text Box 29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37" name="Text Box 29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38" name="Text Box 29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39" name="Text Box 29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40" name="Text Box 29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41" name="Text Box 29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42" name="Text Box 29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43" name="Text Box 29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44" name="Text Box 29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45" name="Text Box 29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46" name="Text Box 29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47" name="Text Box 29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48" name="Text Box 29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49" name="Text Box 29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50" name="Text Box 29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51" name="Text Box 29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52" name="Text Box 29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53" name="Text Box 29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54" name="Text Box 29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55" name="Text Box 29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56" name="Text Box 29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57" name="Text Box 29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58" name="Text Box 29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59" name="Text Box 29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60" name="Text Box 294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61" name="Text Box 294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62" name="Text Box 294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63" name="Text Box 294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64" name="Text Box 294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65" name="Text Box 295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66" name="Text Box 295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67" name="Text Box 295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68" name="Text Box 295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69" name="Text Box 295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70" name="Text Box 295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71" name="Text Box 295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72" name="Text Box 295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73" name="Text Box 295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74" name="Text Box 295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75" name="Text Box 296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76" name="Text Box 296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77" name="Text Box 296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78" name="Text Box 296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79" name="Text Box 296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80" name="Text Box 296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81" name="Text Box 296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82" name="Text Box 296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83" name="Text Box 296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84" name="Text Box 296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85" name="Text Box 297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86" name="Text Box 297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87" name="Text Box 297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88" name="Text Box 297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89" name="Text Box 297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90" name="Text Box 297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91" name="Text Box 297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92" name="Text Box 297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93" name="Text Box 297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94" name="Text Box 297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95" name="Text Box 298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96" name="Text Box 298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97" name="Text Box 298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98" name="Text Box 298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299" name="Text Box 298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00" name="Text Box 29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01" name="Text Box 29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02" name="Text Box 29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03" name="Text Box 29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04" name="Text Box 29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05" name="Text Box 29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06" name="Text Box 29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07" name="Text Box 29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08" name="Text Box 29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09" name="Text Box 29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10" name="Text Box 29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11" name="Text Box 29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12" name="Text Box 29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13" name="Text Box 29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14" name="Text Box 29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15" name="Text Box 30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16" name="Text Box 30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17" name="Text Box 30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18" name="Text Box 30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19" name="Text Box 30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20" name="Text Box 30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21" name="Text Box 30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22" name="Text Box 30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23" name="Text Box 30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24" name="Text Box 30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25" name="Text Box 30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26" name="Text Box 30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27" name="Text Box 30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28" name="Text Box 30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29" name="Text Box 30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30" name="Text Box 30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31" name="Text Box 30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32" name="Text Box 30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33" name="Text Box 30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34" name="Text Box 30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35" name="Text Box 30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36" name="Text Box 30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37" name="Text Box 30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38" name="Text Box 30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39" name="Text Box 30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40" name="Text Box 30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41" name="Text Box 30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42" name="Text Box 30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43" name="Text Box 30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44" name="Text Box 30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45" name="Text Box 30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46" name="Text Box 30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47" name="Text Box 30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48" name="Text Box 30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49" name="Text Box 30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50" name="Text Box 30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51" name="Text Box 30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52" name="Text Box 30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53" name="Text Box 30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54" name="Text Box 30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55" name="Text Box 30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56" name="Text Box 30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57" name="Text Box 30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58" name="Text Box 30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59" name="Text Box 30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60" name="Text Box 304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61" name="Text Box 304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62" name="Text Box 304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63" name="Text Box 304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64" name="Text Box 304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65" name="Text Box 305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66" name="Text Box 305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67" name="Text Box 305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68" name="Text Box 305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69" name="Text Box 305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70" name="Text Box 305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71" name="Text Box 305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72" name="Text Box 305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73" name="Text Box 305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74" name="Text Box 305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75" name="Text Box 306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76" name="Text Box 306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77" name="Text Box 306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78" name="Text Box 306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79" name="Text Box 306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80" name="Text Box 306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81" name="Text Box 306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82" name="Text Box 306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83" name="Text Box 306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84" name="Text Box 306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85" name="Text Box 307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86" name="Text Box 307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87" name="Text Box 307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88" name="Text Box 307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89" name="Text Box 307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90" name="Text Box 307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91" name="Text Box 307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92" name="Text Box 307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93" name="Text Box 307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94" name="Text Box 307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95" name="Text Box 308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96" name="Text Box 308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97" name="Text Box 308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98" name="Text Box 308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399" name="Text Box 308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00" name="Text Box 30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01" name="Text Box 30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02" name="Text Box 30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03" name="Text Box 30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04" name="Text Box 30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05" name="Text Box 30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06" name="Text Box 30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07" name="Text Box 30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08" name="Text Box 30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09" name="Text Box 30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10" name="Text Box 30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11" name="Text Box 30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12" name="Text Box 30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13" name="Text Box 30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14" name="Text Box 30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15" name="Text Box 31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16" name="Text Box 31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17" name="Text Box 31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18" name="Text Box 31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19" name="Text Box 31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20" name="Text Box 31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21" name="Text Box 31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22" name="Text Box 31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23" name="Text Box 31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24" name="Text Box 31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25" name="Text Box 31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26" name="Text Box 31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27" name="Text Box 31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28" name="Text Box 31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29" name="Text Box 31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30" name="Text Box 31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31" name="Text Box 31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32" name="Text Box 31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33" name="Text Box 31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34" name="Text Box 31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35" name="Text Box 31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36" name="Text Box 31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37" name="Text Box 31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38" name="Text Box 31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39" name="Text Box 31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40" name="Text Box 31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41" name="Text Box 31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42" name="Text Box 31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43" name="Text Box 31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44" name="Text Box 31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45" name="Text Box 31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46" name="Text Box 31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47" name="Text Box 31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48" name="Text Box 31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49" name="Text Box 31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50" name="Text Box 31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51" name="Text Box 31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52" name="Text Box 31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53" name="Text Box 31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54" name="Text Box 31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55" name="Text Box 31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56" name="Text Box 31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57" name="Text Box 31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58" name="Text Box 31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59" name="Text Box 31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60" name="Text Box 314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61" name="Text Box 314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62" name="Text Box 314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63" name="Text Box 314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64" name="Text Box 314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65" name="Text Box 315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66" name="Text Box 315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67" name="Text Box 315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68" name="Text Box 315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69" name="Text Box 315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70" name="Text Box 315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71" name="Text Box 315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72" name="Text Box 315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73" name="Text Box 315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74" name="Text Box 315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75" name="Text Box 316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76" name="Text Box 316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77" name="Text Box 316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78" name="Text Box 316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79" name="Text Box 316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80" name="Text Box 316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81" name="Text Box 316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82" name="Text Box 316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83" name="Text Box 316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84" name="Text Box 316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85" name="Text Box 317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86" name="Text Box 317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87" name="Text Box 317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88" name="Text Box 317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89" name="Text Box 317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90" name="Text Box 317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91" name="Text Box 317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92" name="Text Box 317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93" name="Text Box 317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94" name="Text Box 317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95" name="Text Box 318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96" name="Text Box 318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97" name="Text Box 318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98" name="Text Box 318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499" name="Text Box 318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00" name="Text Box 31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01" name="Text Box 31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02" name="Text Box 31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03" name="Text Box 31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04" name="Text Box 31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05" name="Text Box 31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06" name="Text Box 31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07" name="Text Box 31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08" name="Text Box 31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09" name="Text Box 31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10" name="Text Box 31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11" name="Text Box 31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12" name="Text Box 31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13" name="Text Box 31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14" name="Text Box 31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15" name="Text Box 32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16" name="Text Box 32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17" name="Text Box 32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18" name="Text Box 32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19" name="Text Box 32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20" name="Text Box 32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21" name="Text Box 32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22" name="Text Box 32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23" name="Text Box 32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24" name="Text Box 32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25" name="Text Box 32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26" name="Text Box 32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27" name="Text Box 32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28" name="Text Box 32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29" name="Text Box 32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30" name="Text Box 32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31" name="Text Box 32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32" name="Text Box 32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33" name="Text Box 32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34" name="Text Box 32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35" name="Text Box 32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36" name="Text Box 32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37" name="Text Box 32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38" name="Text Box 32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39" name="Text Box 32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40" name="Text Box 32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41" name="Text Box 32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42" name="Text Box 32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43" name="Text Box 32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44" name="Text Box 32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45" name="Text Box 32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46" name="Text Box 32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47" name="Text Box 32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48" name="Text Box 32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49" name="Text Box 32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50" name="Text Box 32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51" name="Text Box 32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52" name="Text Box 32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53" name="Text Box 32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54" name="Text Box 32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55" name="Text Box 32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56" name="Text Box 32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57" name="Text Box 32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58" name="Text Box 32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59" name="Text Box 32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60" name="Text Box 324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61" name="Text Box 324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62" name="Text Box 324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63" name="Text Box 324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64" name="Text Box 324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65" name="Text Box 325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66" name="Text Box 325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67" name="Text Box 325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68" name="Text Box 325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69" name="Text Box 325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70" name="Text Box 325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71" name="Text Box 325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72" name="Text Box 325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73" name="Text Box 325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74" name="Text Box 325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75" name="Text Box 326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76" name="Text Box 326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77" name="Text Box 326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78" name="Text Box 326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79" name="Text Box 326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80" name="Text Box 326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81" name="Text Box 326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82" name="Text Box 326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83" name="Text Box 326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84" name="Text Box 326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85" name="Text Box 327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86" name="Text Box 327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87" name="Text Box 327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88" name="Text Box 327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89" name="Text Box 327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90" name="Text Box 327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91" name="Text Box 327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92" name="Text Box 327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93" name="Text Box 327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94" name="Text Box 327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95" name="Text Box 328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96" name="Text Box 328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97" name="Text Box 328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98" name="Text Box 328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599" name="Text Box 328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00" name="Text Box 32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01" name="Text Box 32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02" name="Text Box 32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03" name="Text Box 32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04" name="Text Box 32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05" name="Text Box 32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06" name="Text Box 32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07" name="Text Box 32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08" name="Text Box 32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09" name="Text Box 32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10" name="Text Box 32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11" name="Text Box 32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12" name="Text Box 32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13" name="Text Box 32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14" name="Text Box 32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15" name="Text Box 33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16" name="Text Box 33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17" name="Text Box 33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18" name="Text Box 33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19" name="Text Box 33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20" name="Text Box 33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21" name="Text Box 33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22" name="Text Box 33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23" name="Text Box 33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24" name="Text Box 33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25" name="Text Box 33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26" name="Text Box 33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27" name="Text Box 33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28" name="Text Box 33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29" name="Text Box 33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30" name="Text Box 33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31" name="Text Box 33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32" name="Text Box 33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33" name="Text Box 33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34" name="Text Box 33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35" name="Text Box 33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36" name="Text Box 33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37" name="Text Box 33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38" name="Text Box 33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39" name="Text Box 33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40" name="Text Box 33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41" name="Text Box 33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42" name="Text Box 33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43" name="Text Box 33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44" name="Text Box 33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45" name="Text Box 33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46" name="Text Box 33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47" name="Text Box 33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48" name="Text Box 33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49" name="Text Box 33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50" name="Text Box 33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51" name="Text Box 33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52" name="Text Box 33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53" name="Text Box 33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54" name="Text Box 33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55" name="Text Box 33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56" name="Text Box 33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57" name="Text Box 33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58" name="Text Box 33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59" name="Text Box 33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60" name="Text Box 334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61" name="Text Box 334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62" name="Text Box 334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63" name="Text Box 334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64" name="Text Box 334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65" name="Text Box 335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66" name="Text Box 335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67" name="Text Box 335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68" name="Text Box 335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69" name="Text Box 335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70" name="Text Box 335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71" name="Text Box 335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72" name="Text Box 335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73" name="Text Box 335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74" name="Text Box 335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75" name="Text Box 336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76" name="Text Box 336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77" name="Text Box 336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78" name="Text Box 336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79" name="Text Box 336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80" name="Text Box 336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81" name="Text Box 336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82" name="Text Box 336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83" name="Text Box 336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84" name="Text Box 336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85" name="Text Box 337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86" name="Text Box 337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87" name="Text Box 337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88" name="Text Box 337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89" name="Text Box 337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90" name="Text Box 337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91" name="Text Box 337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92" name="Text Box 337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93" name="Text Box 337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94" name="Text Box 337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95" name="Text Box 338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96" name="Text Box 338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97" name="Text Box 338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98" name="Text Box 338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699" name="Text Box 338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00" name="Text Box 33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01" name="Text Box 33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02" name="Text Box 33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03" name="Text Box 33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04" name="Text Box 33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05" name="Text Box 33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06" name="Text Box 33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07" name="Text Box 33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08" name="Text Box 33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09" name="Text Box 33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10" name="Text Box 33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11" name="Text Box 33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12" name="Text Box 33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13" name="Text Box 33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14" name="Text Box 33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15" name="Text Box 34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16" name="Text Box 34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17" name="Text Box 34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18" name="Text Box 34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19" name="Text Box 34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20" name="Text Box 34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21" name="Text Box 34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22" name="Text Box 34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23" name="Text Box 34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24" name="Text Box 34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25" name="Text Box 34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26" name="Text Box 34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27" name="Text Box 34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28" name="Text Box 34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29" name="Text Box 34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30" name="Text Box 34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31" name="Text Box 34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32" name="Text Box 34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33" name="Text Box 34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34" name="Text Box 34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35" name="Text Box 34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36" name="Text Box 34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37" name="Text Box 34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38" name="Text Box 34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39" name="Text Box 34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40" name="Text Box 34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41" name="Text Box 34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42" name="Text Box 34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43" name="Text Box 34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44" name="Text Box 34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45" name="Text Box 34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46" name="Text Box 34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47" name="Text Box 34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48" name="Text Box 34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49" name="Text Box 34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50" name="Text Box 34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51" name="Text Box 34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52" name="Text Box 34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53" name="Text Box 34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54" name="Text Box 34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55" name="Text Box 34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56" name="Text Box 34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57" name="Text Box 34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58" name="Text Box 34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59" name="Text Box 34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60" name="Text Box 344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61" name="Text Box 344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62" name="Text Box 344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63" name="Text Box 344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64" name="Text Box 344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65" name="Text Box 345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66" name="Text Box 345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67" name="Text Box 345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68" name="Text Box 345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69" name="Text Box 345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70" name="Text Box 345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71" name="Text Box 345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72" name="Text Box 345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73" name="Text Box 345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74" name="Text Box 345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75" name="Text Box 346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76" name="Text Box 346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77" name="Text Box 346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78" name="Text Box 346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79" name="Text Box 346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80" name="Text Box 346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81" name="Text Box 346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82" name="Text Box 346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83" name="Text Box 346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84" name="Text Box 346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85" name="Text Box 347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86" name="Text Box 347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87" name="Text Box 347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88" name="Text Box 347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89" name="Text Box 347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90" name="Text Box 347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91" name="Text Box 347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92" name="Text Box 347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93" name="Text Box 347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94" name="Text Box 347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95" name="Text Box 348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96" name="Text Box 348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97" name="Text Box 348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98" name="Text Box 348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799" name="Text Box 348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00" name="Text Box 34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01" name="Text Box 34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02" name="Text Box 34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03" name="Text Box 34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04" name="Text Box 34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05" name="Text Box 34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06" name="Text Box 34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07" name="Text Box 34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08" name="Text Box 34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09" name="Text Box 34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10" name="Text Box 34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11" name="Text Box 34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12" name="Text Box 34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13" name="Text Box 34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14" name="Text Box 34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15" name="Text Box 35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16" name="Text Box 35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17" name="Text Box 35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18" name="Text Box 35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19" name="Text Box 35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20" name="Text Box 35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21" name="Text Box 35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22" name="Text Box 35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23" name="Text Box 35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24" name="Text Box 35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25" name="Text Box 35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26" name="Text Box 35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27" name="Text Box 35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28" name="Text Box 35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29" name="Text Box 35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30" name="Text Box 35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31" name="Text Box 35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32" name="Text Box 35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33" name="Text Box 35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34" name="Text Box 35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35" name="Text Box 35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36" name="Text Box 35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37" name="Text Box 35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38" name="Text Box 35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39" name="Text Box 35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40" name="Text Box 35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41" name="Text Box 35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42" name="Text Box 35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43" name="Text Box 35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44" name="Text Box 35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45" name="Text Box 35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46" name="Text Box 35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47" name="Text Box 35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48" name="Text Box 35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49" name="Text Box 35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50" name="Text Box 35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51" name="Text Box 35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52" name="Text Box 35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53" name="Text Box 35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54" name="Text Box 35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55" name="Text Box 35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56" name="Text Box 35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57" name="Text Box 35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58" name="Text Box 35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59" name="Text Box 35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60" name="Text Box 354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61" name="Text Box 354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62" name="Text Box 354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63" name="Text Box 354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64" name="Text Box 354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65" name="Text Box 355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66" name="Text Box 355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67" name="Text Box 355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68" name="Text Box 355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69" name="Text Box 355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70" name="Text Box 355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71" name="Text Box 355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72" name="Text Box 355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73" name="Text Box 355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74" name="Text Box 355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75" name="Text Box 356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76" name="Text Box 356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77" name="Text Box 356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78" name="Text Box 356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79" name="Text Box 356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80" name="Text Box 356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81" name="Text Box 356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82" name="Text Box 356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83" name="Text Box 356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84" name="Text Box 356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85" name="Text Box 357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86" name="Text Box 357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87" name="Text Box 357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88" name="Text Box 357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89" name="Text Box 357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90" name="Text Box 357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91" name="Text Box 357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92" name="Text Box 357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93" name="Text Box 357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94" name="Text Box 357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95" name="Text Box 358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96" name="Text Box 358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97" name="Text Box 358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98" name="Text Box 358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899" name="Text Box 358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00" name="Text Box 35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01" name="Text Box 35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02" name="Text Box 35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03" name="Text Box 35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04" name="Text Box 35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05" name="Text Box 35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06" name="Text Box 35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07" name="Text Box 35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08" name="Text Box 35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09" name="Text Box 35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10" name="Text Box 35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11" name="Text Box 35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12" name="Text Box 35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13" name="Text Box 35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14" name="Text Box 35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15" name="Text Box 36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16" name="Text Box 36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17" name="Text Box 36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18" name="Text Box 36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19" name="Text Box 36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20" name="Text Box 36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21" name="Text Box 36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22" name="Text Box 36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23" name="Text Box 36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24" name="Text Box 36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25" name="Text Box 36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26" name="Text Box 36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27" name="Text Box 36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28" name="Text Box 36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29" name="Text Box 36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30" name="Text Box 36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31" name="Text Box 36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32" name="Text Box 36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33" name="Text Box 36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34" name="Text Box 36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35" name="Text Box 36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36" name="Text Box 36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37" name="Text Box 36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38" name="Text Box 36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39" name="Text Box 36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40" name="Text Box 36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41" name="Text Box 36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42" name="Text Box 36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43" name="Text Box 36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44" name="Text Box 36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45" name="Text Box 36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46" name="Text Box 36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47" name="Text Box 36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48" name="Text Box 36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49" name="Text Box 36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50" name="Text Box 36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51" name="Text Box 36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52" name="Text Box 36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53" name="Text Box 36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54" name="Text Box 36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55" name="Text Box 36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56" name="Text Box 36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57" name="Text Box 36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58" name="Text Box 36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59" name="Text Box 36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60" name="Text Box 364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61" name="Text Box 364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62" name="Text Box 364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63" name="Text Box 364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64" name="Text Box 364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65" name="Text Box 365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66" name="Text Box 365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67" name="Text Box 365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68" name="Text Box 365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69" name="Text Box 365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70" name="Text Box 365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71" name="Text Box 365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72" name="Text Box 365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73" name="Text Box 365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74" name="Text Box 365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75" name="Text Box 366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76" name="Text Box 366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77" name="Text Box 366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78" name="Text Box 366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79" name="Text Box 366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80" name="Text Box 366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81" name="Text Box 366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82" name="Text Box 366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83" name="Text Box 366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84" name="Text Box 366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85" name="Text Box 367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86" name="Text Box 367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87" name="Text Box 367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88" name="Text Box 367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89" name="Text Box 367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90" name="Text Box 367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91" name="Text Box 367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92" name="Text Box 367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93" name="Text Box 367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94" name="Text Box 367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95" name="Text Box 368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96" name="Text Box 368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97" name="Text Box 368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98" name="Text Box 368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7999" name="Text Box 368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00" name="Text Box 36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01" name="Text Box 36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02" name="Text Box 36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03" name="Text Box 36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04" name="Text Box 36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05" name="Text Box 36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06" name="Text Box 36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07" name="Text Box 36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08" name="Text Box 36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09" name="Text Box 36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10" name="Text Box 36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11" name="Text Box 36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12" name="Text Box 36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13" name="Text Box 36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14" name="Text Box 36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15" name="Text Box 37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16" name="Text Box 37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17" name="Text Box 37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18" name="Text Box 37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19" name="Text Box 37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20" name="Text Box 37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21" name="Text Box 37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22" name="Text Box 37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23" name="Text Box 37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24" name="Text Box 37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25" name="Text Box 37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26" name="Text Box 37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27" name="Text Box 37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28" name="Text Box 37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29" name="Text Box 37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30" name="Text Box 37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31" name="Text Box 37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32" name="Text Box 37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33" name="Text Box 37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34" name="Text Box 37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35" name="Text Box 37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36" name="Text Box 37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37" name="Text Box 37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38" name="Text Box 37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39" name="Text Box 37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40" name="Text Box 37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41" name="Text Box 37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42" name="Text Box 37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43" name="Text Box 37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44" name="Text Box 37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45" name="Text Box 37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46" name="Text Box 37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47" name="Text Box 37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48" name="Text Box 37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49" name="Text Box 37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50" name="Text Box 37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51" name="Text Box 37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52" name="Text Box 37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53" name="Text Box 37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54" name="Text Box 37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55" name="Text Box 37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56" name="Text Box 37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57" name="Text Box 37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58" name="Text Box 37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59" name="Text Box 37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60" name="Text Box 374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61" name="Text Box 374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62" name="Text Box 374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63" name="Text Box 374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64" name="Text Box 374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65" name="Text Box 375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66" name="Text Box 375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67" name="Text Box 375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68" name="Text Box 375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69" name="Text Box 375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70" name="Text Box 375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71" name="Text Box 375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72" name="Text Box 375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73" name="Text Box 375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74" name="Text Box 375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75" name="Text Box 376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76" name="Text Box 376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77" name="Text Box 376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78" name="Text Box 376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79" name="Text Box 376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80" name="Text Box 376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81" name="Text Box 376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82" name="Text Box 376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83" name="Text Box 376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84" name="Text Box 376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85" name="Text Box 377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86" name="Text Box 377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87" name="Text Box 377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88" name="Text Box 377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89" name="Text Box 377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90" name="Text Box 377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91" name="Text Box 377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92" name="Text Box 377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93" name="Text Box 377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94" name="Text Box 377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95" name="Text Box 378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96" name="Text Box 378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97" name="Text Box 378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98" name="Text Box 378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099" name="Text Box 378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00" name="Text Box 37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01" name="Text Box 37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02" name="Text Box 37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03" name="Text Box 37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04" name="Text Box 37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05" name="Text Box 37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06" name="Text Box 37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07" name="Text Box 37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08" name="Text Box 37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09" name="Text Box 37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10" name="Text Box 37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11" name="Text Box 37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12" name="Text Box 37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13" name="Text Box 37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14" name="Text Box 37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15" name="Text Box 38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16" name="Text Box 38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17" name="Text Box 38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18" name="Text Box 38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19" name="Text Box 38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20" name="Text Box 38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21" name="Text Box 38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22" name="Text Box 38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23" name="Text Box 38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24" name="Text Box 38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25" name="Text Box 38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26" name="Text Box 38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27" name="Text Box 38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28" name="Text Box 38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29" name="Text Box 38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30" name="Text Box 38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31" name="Text Box 38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32" name="Text Box 38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33" name="Text Box 38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34" name="Text Box 38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35" name="Text Box 38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36" name="Text Box 38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37" name="Text Box 38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38" name="Text Box 38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39" name="Text Box 38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40" name="Text Box 38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41" name="Text Box 38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42" name="Text Box 38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43" name="Text Box 38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44" name="Text Box 38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45" name="Text Box 38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46" name="Text Box 38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47" name="Text Box 38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48" name="Text Box 38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49" name="Text Box 38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50" name="Text Box 38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51" name="Text Box 38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52" name="Text Box 38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53" name="Text Box 38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54" name="Text Box 38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55" name="Text Box 38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56" name="Text Box 38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57" name="Text Box 38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58" name="Text Box 38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59" name="Text Box 38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60" name="Text Box 384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61" name="Text Box 384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62" name="Text Box 384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63" name="Text Box 384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64" name="Text Box 384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65" name="Text Box 385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66" name="Text Box 385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67" name="Text Box 385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68" name="Text Box 385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69" name="Text Box 385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70" name="Text Box 385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71" name="Text Box 385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72" name="Text Box 385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73" name="Text Box 385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74" name="Text Box 385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75" name="Text Box 386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76" name="Text Box 386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77" name="Text Box 386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78" name="Text Box 386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79" name="Text Box 386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80" name="Text Box 386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81" name="Text Box 386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82" name="Text Box 386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83" name="Text Box 386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84" name="Text Box 386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85" name="Text Box 387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86" name="Text Box 387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87" name="Text Box 387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88" name="Text Box 387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89" name="Text Box 387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90" name="Text Box 387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91" name="Text Box 387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92" name="Text Box 387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93" name="Text Box 387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94" name="Text Box 387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95" name="Text Box 388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96" name="Text Box 388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97" name="Text Box 388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98" name="Text Box 388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199" name="Text Box 388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00" name="Text Box 38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01" name="Text Box 38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02" name="Text Box 38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03" name="Text Box 38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04" name="Text Box 38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05" name="Text Box 38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06" name="Text Box 38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07" name="Text Box 38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08" name="Text Box 38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09" name="Text Box 38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10" name="Text Box 38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11" name="Text Box 38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12" name="Text Box 38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13" name="Text Box 38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14" name="Text Box 38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15" name="Text Box 39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16" name="Text Box 39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17" name="Text Box 39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18" name="Text Box 39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19" name="Text Box 39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20" name="Text Box 39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21" name="Text Box 39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22" name="Text Box 39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23" name="Text Box 39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24" name="Text Box 39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25" name="Text Box 39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26" name="Text Box 39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27" name="Text Box 39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28" name="Text Box 39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29" name="Text Box 39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30" name="Text Box 39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31" name="Text Box 39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32" name="Text Box 39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33" name="Text Box 39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34" name="Text Box 39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35" name="Text Box 39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36" name="Text Box 39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37" name="Text Box 39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38" name="Text Box 39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39" name="Text Box 39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40" name="Text Box 39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41" name="Text Box 39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42" name="Text Box 39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43" name="Text Box 39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44" name="Text Box 39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45" name="Text Box 39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46" name="Text Box 39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47" name="Text Box 39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48" name="Text Box 39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49" name="Text Box 39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50" name="Text Box 39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51" name="Text Box 39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52" name="Text Box 39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53" name="Text Box 39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54" name="Text Box 39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55" name="Text Box 39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56" name="Text Box 39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57" name="Text Box 39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58" name="Text Box 39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59" name="Text Box 39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60" name="Text Box 394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61" name="Text Box 394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62" name="Text Box 394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63" name="Text Box 394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64" name="Text Box 394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65" name="Text Box 395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66" name="Text Box 395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67" name="Text Box 395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68" name="Text Box 395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69" name="Text Box 395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70" name="Text Box 395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71" name="Text Box 395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72" name="Text Box 395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73" name="Text Box 395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74" name="Text Box 395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75" name="Text Box 396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76" name="Text Box 396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77" name="Text Box 396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78" name="Text Box 396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79" name="Text Box 396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80" name="Text Box 396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81" name="Text Box 396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82" name="Text Box 396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83" name="Text Box 396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84" name="Text Box 396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85" name="Text Box 397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86" name="Text Box 397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87" name="Text Box 397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88" name="Text Box 397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89" name="Text Box 397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90" name="Text Box 397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91" name="Text Box 397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92" name="Text Box 397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93" name="Text Box 397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94" name="Text Box 397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95" name="Text Box 398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96" name="Text Box 398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97" name="Text Box 398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98" name="Text Box 398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299" name="Text Box 398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00" name="Text Box 39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01" name="Text Box 39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02" name="Text Box 39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03" name="Text Box 39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04" name="Text Box 39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05" name="Text Box 39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06" name="Text Box 39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07" name="Text Box 39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08" name="Text Box 39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09" name="Text Box 39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10" name="Text Box 39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11" name="Text Box 39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12" name="Text Box 39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13" name="Text Box 39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14" name="Text Box 39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15" name="Text Box 40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16" name="Text Box 40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17" name="Text Box 40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18" name="Text Box 40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19" name="Text Box 40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20" name="Text Box 40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21" name="Text Box 40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22" name="Text Box 40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23" name="Text Box 40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24" name="Text Box 40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25" name="Text Box 40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26" name="Text Box 40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27" name="Text Box 40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28" name="Text Box 40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29" name="Text Box 40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30" name="Text Box 40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31" name="Text Box 40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32" name="Text Box 40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33" name="Text Box 40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34" name="Text Box 40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35" name="Text Box 40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36" name="Text Box 40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37" name="Text Box 40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38" name="Text Box 40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39" name="Text Box 40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40" name="Text Box 40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41" name="Text Box 40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42" name="Text Box 40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43" name="Text Box 40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44" name="Text Box 40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45" name="Text Box 40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46" name="Text Box 40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47" name="Text Box 40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48" name="Text Box 40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49" name="Text Box 40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50" name="Text Box 40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51" name="Text Box 40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52" name="Text Box 40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53" name="Text Box 40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54" name="Text Box 40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55" name="Text Box 40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56" name="Text Box 40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57" name="Text Box 40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58" name="Text Box 40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59" name="Text Box 40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60" name="Text Box 404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61" name="Text Box 404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62" name="Text Box 404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63" name="Text Box 404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64" name="Text Box 404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65" name="Text Box 405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66" name="Text Box 405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67" name="Text Box 405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68" name="Text Box 405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69" name="Text Box 405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70" name="Text Box 405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71" name="Text Box 405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72" name="Text Box 405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73" name="Text Box 405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74" name="Text Box 405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75" name="Text Box 406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76" name="Text Box 406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77" name="Text Box 406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78" name="Text Box 406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79" name="Text Box 406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80" name="Text Box 406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81" name="Text Box 406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82" name="Text Box 406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83" name="Text Box 406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84" name="Text Box 406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85" name="Text Box 407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86" name="Text Box 407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87" name="Text Box 407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88" name="Text Box 407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89" name="Text Box 407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90" name="Text Box 407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91" name="Text Box 407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92" name="Text Box 407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93" name="Text Box 407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94" name="Text Box 407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95" name="Text Box 408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96" name="Text Box 408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97" name="Text Box 408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98" name="Text Box 408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399" name="Text Box 408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00" name="Text Box 40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01" name="Text Box 40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02" name="Text Box 40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03" name="Text Box 40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04" name="Text Box 40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05" name="Text Box 40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06" name="Text Box 40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07" name="Text Box 40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08" name="Text Box 40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09" name="Text Box 40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10" name="Text Box 40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11" name="Text Box 40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12" name="Text Box 40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13" name="Text Box 40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14" name="Text Box 40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15" name="Text Box 41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16" name="Text Box 41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17" name="Text Box 41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18" name="Text Box 41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19" name="Text Box 41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20" name="Text Box 41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21" name="Text Box 41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22" name="Text Box 41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23" name="Text Box 41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24" name="Text Box 41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25" name="Text Box 41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26" name="Text Box 41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27" name="Text Box 41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28" name="Text Box 41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29" name="Text Box 41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30" name="Text Box 41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31" name="Text Box 41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32" name="Text Box 41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33" name="Text Box 41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34" name="Text Box 41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35" name="Text Box 41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36" name="Text Box 41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37" name="Text Box 41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38" name="Text Box 41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39" name="Text Box 41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40" name="Text Box 41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41" name="Text Box 41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42" name="Text Box 41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43" name="Text Box 41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44" name="Text Box 41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45" name="Text Box 41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46" name="Text Box 41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47" name="Text Box 41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48" name="Text Box 41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49" name="Text Box 41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50" name="Text Box 41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51" name="Text Box 41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52" name="Text Box 41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53" name="Text Box 41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54" name="Text Box 41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55" name="Text Box 41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56" name="Text Box 41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57" name="Text Box 41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58" name="Text Box 41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59" name="Text Box 41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60" name="Text Box 414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61" name="Text Box 414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62" name="Text Box 414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63" name="Text Box 414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64" name="Text Box 414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65" name="Text Box 415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66" name="Text Box 415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67" name="Text Box 415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68" name="Text Box 415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69" name="Text Box 415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70" name="Text Box 415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71" name="Text Box 415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72" name="Text Box 415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73" name="Text Box 415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74" name="Text Box 415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75" name="Text Box 416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76" name="Text Box 416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77" name="Text Box 416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78" name="Text Box 416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79" name="Text Box 416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80" name="Text Box 416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81" name="Text Box 416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82" name="Text Box 416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83" name="Text Box 416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84" name="Text Box 416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85" name="Text Box 417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86" name="Text Box 417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87" name="Text Box 417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88" name="Text Box 417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89" name="Text Box 417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90" name="Text Box 417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91" name="Text Box 417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92" name="Text Box 417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93" name="Text Box 417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94" name="Text Box 417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95" name="Text Box 418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96" name="Text Box 418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97" name="Text Box 418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98" name="Text Box 418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499" name="Text Box 418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00" name="Text Box 41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01" name="Text Box 41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02" name="Text Box 41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03" name="Text Box 41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04" name="Text Box 41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05" name="Text Box 41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06" name="Text Box 41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07" name="Text Box 41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08" name="Text Box 41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09" name="Text Box 41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10" name="Text Box 41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11" name="Text Box 41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12" name="Text Box 41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13" name="Text Box 41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14" name="Text Box 41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15" name="Text Box 42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16" name="Text Box 42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17" name="Text Box 42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18" name="Text Box 42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19" name="Text Box 42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20" name="Text Box 42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21" name="Text Box 42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22" name="Text Box 42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23" name="Text Box 42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24" name="Text Box 42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25" name="Text Box 42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26" name="Text Box 42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27" name="Text Box 42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28" name="Text Box 42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29" name="Text Box 42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30" name="Text Box 42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31" name="Text Box 42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32" name="Text Box 42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33" name="Text Box 42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34" name="Text Box 42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35" name="Text Box 42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36" name="Text Box 42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37" name="Text Box 42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38" name="Text Box 42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39" name="Text Box 42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40" name="Text Box 42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41" name="Text Box 42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42" name="Text Box 42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43" name="Text Box 42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44" name="Text Box 42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45" name="Text Box 42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46" name="Text Box 42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47" name="Text Box 42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48" name="Text Box 42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49" name="Text Box 42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50" name="Text Box 42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51" name="Text Box 42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52" name="Text Box 42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53" name="Text Box 42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54" name="Text Box 42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55" name="Text Box 42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56" name="Text Box 42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57" name="Text Box 42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58" name="Text Box 42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59" name="Text Box 42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60" name="Text Box 424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61" name="Text Box 424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62" name="Text Box 424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63" name="Text Box 424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64" name="Text Box 424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65" name="Text Box 425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66" name="Text Box 425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67" name="Text Box 425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68" name="Text Box 425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69" name="Text Box 425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70" name="Text Box 425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71" name="Text Box 425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72" name="Text Box 425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73" name="Text Box 425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74" name="Text Box 425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75" name="Text Box 426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76" name="Text Box 426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77" name="Text Box 426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78" name="Text Box 426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79" name="Text Box 426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80" name="Text Box 426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81" name="Text Box 426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82" name="Text Box 426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83" name="Text Box 426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84" name="Text Box 426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85" name="Text Box 427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86" name="Text Box 427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87" name="Text Box 427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88" name="Text Box 427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89" name="Text Box 427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90" name="Text Box 427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91" name="Text Box 427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92" name="Text Box 427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93" name="Text Box 427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94" name="Text Box 427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95" name="Text Box 428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96" name="Text Box 428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97" name="Text Box 428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98" name="Text Box 428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599" name="Text Box 428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00" name="Text Box 42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01" name="Text Box 42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02" name="Text Box 42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03" name="Text Box 42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04" name="Text Box 42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05" name="Text Box 42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06" name="Text Box 42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07" name="Text Box 42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08" name="Text Box 42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09" name="Text Box 42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10" name="Text Box 42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11" name="Text Box 42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12" name="Text Box 42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13" name="Text Box 42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14" name="Text Box 42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15" name="Text Box 43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16" name="Text Box 43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17" name="Text Box 43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18" name="Text Box 43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19" name="Text Box 43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20" name="Text Box 43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21" name="Text Box 43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22" name="Text Box 43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23" name="Text Box 43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24" name="Text Box 43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25" name="Text Box 43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26" name="Text Box 43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27" name="Text Box 43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28" name="Text Box 43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29" name="Text Box 43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30" name="Text Box 43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31" name="Text Box 43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32" name="Text Box 43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33" name="Text Box 43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34" name="Text Box 43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35" name="Text Box 43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36" name="Text Box 43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37" name="Text Box 43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38" name="Text Box 43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39" name="Text Box 43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40" name="Text Box 43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41" name="Text Box 43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42" name="Text Box 43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43" name="Text Box 43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44" name="Text Box 43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45" name="Text Box 43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46" name="Text Box 43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47" name="Text Box 43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48" name="Text Box 43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49" name="Text Box 43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50" name="Text Box 43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51" name="Text Box 43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52" name="Text Box 43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53" name="Text Box 43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54" name="Text Box 43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55" name="Text Box 43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56" name="Text Box 43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57" name="Text Box 43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58" name="Text Box 43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59" name="Text Box 43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60" name="Text Box 434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61" name="Text Box 434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62" name="Text Box 434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63" name="Text Box 434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64" name="Text Box 434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65" name="Text Box 435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66" name="Text Box 435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67" name="Text Box 435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68" name="Text Box 435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69" name="Text Box 435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70" name="Text Box 435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71" name="Text Box 435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72" name="Text Box 435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73" name="Text Box 435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74" name="Text Box 435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75" name="Text Box 436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76" name="Text Box 436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77" name="Text Box 436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78" name="Text Box 436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79" name="Text Box 436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80" name="Text Box 436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81" name="Text Box 436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82" name="Text Box 436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83" name="Text Box 436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84" name="Text Box 436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85" name="Text Box 437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86" name="Text Box 437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87" name="Text Box 437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88" name="Text Box 437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89" name="Text Box 437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90" name="Text Box 437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91" name="Text Box 437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92" name="Text Box 437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93" name="Text Box 437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94" name="Text Box 437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95" name="Text Box 438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96" name="Text Box 438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97" name="Text Box 438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98" name="Text Box 438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699" name="Text Box 438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00" name="Text Box 43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01" name="Text Box 43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02" name="Text Box 43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03" name="Text Box 43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04" name="Text Box 43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05" name="Text Box 43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06" name="Text Box 43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07" name="Text Box 43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08" name="Text Box 43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09" name="Text Box 43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10" name="Text Box 43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11" name="Text Box 43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12" name="Text Box 43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13" name="Text Box 43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14" name="Text Box 43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15" name="Text Box 44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16" name="Text Box 44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17" name="Text Box 44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18" name="Text Box 44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19" name="Text Box 44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20" name="Text Box 44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21" name="Text Box 44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22" name="Text Box 44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23" name="Text Box 44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24" name="Text Box 44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25" name="Text Box 44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26" name="Text Box 44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27" name="Text Box 44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28" name="Text Box 44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29" name="Text Box 44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30" name="Text Box 44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31" name="Text Box 44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32" name="Text Box 44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33" name="Text Box 44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34" name="Text Box 44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35" name="Text Box 44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36" name="Text Box 44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37" name="Text Box 44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38" name="Text Box 44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39" name="Text Box 44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40" name="Text Box 44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41" name="Text Box 44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42" name="Text Box 44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43" name="Text Box 44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44" name="Text Box 44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45" name="Text Box 44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46" name="Text Box 44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47" name="Text Box 44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48" name="Text Box 44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49" name="Text Box 44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50" name="Text Box 44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51" name="Text Box 44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52" name="Text Box 44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53" name="Text Box 44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54" name="Text Box 44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55" name="Text Box 44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56" name="Text Box 44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57" name="Text Box 44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58" name="Text Box 44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59" name="Text Box 44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60" name="Text Box 444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61" name="Text Box 444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62" name="Text Box 444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63" name="Text Box 444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64" name="Text Box 444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65" name="Text Box 445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66" name="Text Box 445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67" name="Text Box 445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68" name="Text Box 445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69" name="Text Box 445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70" name="Text Box 445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71" name="Text Box 445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72" name="Text Box 445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73" name="Text Box 445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74" name="Text Box 445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75" name="Text Box 446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76" name="Text Box 446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77" name="Text Box 446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78" name="Text Box 446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79" name="Text Box 446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80" name="Text Box 446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81" name="Text Box 446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82" name="Text Box 446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83" name="Text Box 446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84" name="Text Box 446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85" name="Text Box 447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86" name="Text Box 447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87" name="Text Box 447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88" name="Text Box 447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89" name="Text Box 447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90" name="Text Box 447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91" name="Text Box 447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92" name="Text Box 447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93" name="Text Box 447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94" name="Text Box 447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95" name="Text Box 448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96" name="Text Box 448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97" name="Text Box 448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98" name="Text Box 448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799" name="Text Box 448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00" name="Text Box 44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01" name="Text Box 44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02" name="Text Box 44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03" name="Text Box 44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04" name="Text Box 44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05" name="Text Box 44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06" name="Text Box 44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07" name="Text Box 44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08" name="Text Box 44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09" name="Text Box 44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10" name="Text Box 44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11" name="Text Box 44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12" name="Text Box 44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13" name="Text Box 44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14" name="Text Box 44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15" name="Text Box 45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16" name="Text Box 45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17" name="Text Box 45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18" name="Text Box 45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19" name="Text Box 45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20" name="Text Box 45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21" name="Text Box 45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22" name="Text Box 45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23" name="Text Box 45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24" name="Text Box 45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25" name="Text Box 45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26" name="Text Box 45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27" name="Text Box 45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28" name="Text Box 45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29" name="Text Box 45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30" name="Text Box 45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31" name="Text Box 45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32" name="Text Box 45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33" name="Text Box 45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34" name="Text Box 45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35" name="Text Box 45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36" name="Text Box 45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37" name="Text Box 45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38" name="Text Box 45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39" name="Text Box 45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40" name="Text Box 45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41" name="Text Box 45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42" name="Text Box 45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43" name="Text Box 45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44" name="Text Box 45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45" name="Text Box 45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46" name="Text Box 45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47" name="Text Box 45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48" name="Text Box 45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49" name="Text Box 45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50" name="Text Box 45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51" name="Text Box 45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52" name="Text Box 45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53" name="Text Box 45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54" name="Text Box 45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55" name="Text Box 45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56" name="Text Box 45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57" name="Text Box 45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58" name="Text Box 45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59" name="Text Box 45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60" name="Text Box 454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61" name="Text Box 454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62" name="Text Box 454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63" name="Text Box 454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64" name="Text Box 454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65" name="Text Box 455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66" name="Text Box 455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67" name="Text Box 455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68" name="Text Box 455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69" name="Text Box 455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70" name="Text Box 455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71" name="Text Box 455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72" name="Text Box 455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73" name="Text Box 455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74" name="Text Box 455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75" name="Text Box 456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76" name="Text Box 456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77" name="Text Box 456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78" name="Text Box 456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79" name="Text Box 456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80" name="Text Box 456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81" name="Text Box 456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82" name="Text Box 456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83" name="Text Box 456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84" name="Text Box 456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85" name="Text Box 457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86" name="Text Box 457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87" name="Text Box 457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88" name="Text Box 457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89" name="Text Box 457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90" name="Text Box 457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91" name="Text Box 457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92" name="Text Box 457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93" name="Text Box 457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94" name="Text Box 457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95" name="Text Box 458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96" name="Text Box 458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97" name="Text Box 458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98" name="Text Box 458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899" name="Text Box 458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00" name="Text Box 45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01" name="Text Box 45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02" name="Text Box 45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03" name="Text Box 45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04" name="Text Box 45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05" name="Text Box 45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06" name="Text Box 45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07" name="Text Box 45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08" name="Text Box 45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09" name="Text Box 45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10" name="Text Box 45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11" name="Text Box 45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12" name="Text Box 45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13" name="Text Box 45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14" name="Text Box 45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15" name="Text Box 46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16" name="Text Box 46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17" name="Text Box 46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18" name="Text Box 46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19" name="Text Box 46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20" name="Text Box 46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21" name="Text Box 46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22" name="Text Box 46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23" name="Text Box 46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24" name="Text Box 46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25" name="Text Box 46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26" name="Text Box 46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27" name="Text Box 46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28" name="Text Box 46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29" name="Text Box 46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30" name="Text Box 46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31" name="Text Box 46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32" name="Text Box 46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33" name="Text Box 46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34" name="Text Box 46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35" name="Text Box 46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36" name="Text Box 46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37" name="Text Box 46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38" name="Text Box 46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39" name="Text Box 46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40" name="Text Box 46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41" name="Text Box 46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42" name="Text Box 46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43" name="Text Box 46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44" name="Text Box 46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45" name="Text Box 46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46" name="Text Box 46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47" name="Text Box 46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48" name="Text Box 46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49" name="Text Box 46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50" name="Text Box 46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51" name="Text Box 46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52" name="Text Box 46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53" name="Text Box 46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54" name="Text Box 46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55" name="Text Box 46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56" name="Text Box 46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57" name="Text Box 46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58" name="Text Box 46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59" name="Text Box 46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60" name="Text Box 464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61" name="Text Box 464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62" name="Text Box 464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63" name="Text Box 464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64" name="Text Box 464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65" name="Text Box 465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66" name="Text Box 465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67" name="Text Box 465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68" name="Text Box 465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69" name="Text Box 465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70" name="Text Box 465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71" name="Text Box 465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72" name="Text Box 465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73" name="Text Box 465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74" name="Text Box 465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75" name="Text Box 466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76" name="Text Box 466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77" name="Text Box 466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78" name="Text Box 466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79" name="Text Box 466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80" name="Text Box 466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81" name="Text Box 466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82" name="Text Box 466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83" name="Text Box 466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84" name="Text Box 466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85" name="Text Box 467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86" name="Text Box 467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87" name="Text Box 467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88" name="Text Box 467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89" name="Text Box 467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90" name="Text Box 467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91" name="Text Box 467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92" name="Text Box 467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93" name="Text Box 467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94" name="Text Box 467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95" name="Text Box 468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96" name="Text Box 468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97" name="Text Box 468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98" name="Text Box 468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8999" name="Text Box 468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00" name="Text Box 46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01" name="Text Box 46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02" name="Text Box 46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03" name="Text Box 46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04" name="Text Box 46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05" name="Text Box 46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06" name="Text Box 46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07" name="Text Box 46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08" name="Text Box 46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09" name="Text Box 46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10" name="Text Box 46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11" name="Text Box 46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12" name="Text Box 46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13" name="Text Box 46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14" name="Text Box 46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15" name="Text Box 47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16" name="Text Box 47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17" name="Text Box 47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18" name="Text Box 47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19" name="Text Box 47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20" name="Text Box 47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21" name="Text Box 47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22" name="Text Box 47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23" name="Text Box 47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24" name="Text Box 47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25" name="Text Box 47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26" name="Text Box 47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27" name="Text Box 47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28" name="Text Box 47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29" name="Text Box 47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30" name="Text Box 47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31" name="Text Box 47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32" name="Text Box 47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33" name="Text Box 47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34" name="Text Box 47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35" name="Text Box 47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36" name="Text Box 47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37" name="Text Box 47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38" name="Text Box 47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39" name="Text Box 47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40" name="Text Box 47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41" name="Text Box 47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42" name="Text Box 47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43" name="Text Box 47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44" name="Text Box 47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45" name="Text Box 47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46" name="Text Box 47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47" name="Text Box 47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48" name="Text Box 47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49" name="Text Box 47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50" name="Text Box 47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51" name="Text Box 47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52" name="Text Box 47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53" name="Text Box 47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54" name="Text Box 47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55" name="Text Box 47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56" name="Text Box 47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57" name="Text Box 47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58" name="Text Box 47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59" name="Text Box 47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60" name="Text Box 474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61" name="Text Box 474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62" name="Text Box 474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63" name="Text Box 474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64" name="Text Box 474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65" name="Text Box 475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66" name="Text Box 475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67" name="Text Box 475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68" name="Text Box 475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69" name="Text Box 475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70" name="Text Box 475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71" name="Text Box 475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72" name="Text Box 475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73" name="Text Box 475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74" name="Text Box 475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75" name="Text Box 476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76" name="Text Box 476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77" name="Text Box 476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78" name="Text Box 476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79" name="Text Box 476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80" name="Text Box 476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81" name="Text Box 476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82" name="Text Box 476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83" name="Text Box 476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84" name="Text Box 476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85" name="Text Box 477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86" name="Text Box 477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87" name="Text Box 477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88" name="Text Box 477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89" name="Text Box 477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90" name="Text Box 477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91" name="Text Box 477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92" name="Text Box 477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93" name="Text Box 477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94" name="Text Box 477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95" name="Text Box 478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96" name="Text Box 478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97" name="Text Box 478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98" name="Text Box 478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099" name="Text Box 478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00" name="Text Box 47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01" name="Text Box 47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02" name="Text Box 47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03" name="Text Box 47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04" name="Text Box 47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05" name="Text Box 47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06" name="Text Box 47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07" name="Text Box 47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08" name="Text Box 47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09" name="Text Box 47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10" name="Text Box 47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11" name="Text Box 47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12" name="Text Box 47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13" name="Text Box 47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14" name="Text Box 47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15" name="Text Box 48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16" name="Text Box 48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17" name="Text Box 48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18" name="Text Box 48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19" name="Text Box 48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20" name="Text Box 48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21" name="Text Box 48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22" name="Text Box 48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23" name="Text Box 48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24" name="Text Box 48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25" name="Text Box 48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26" name="Text Box 48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27" name="Text Box 48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28" name="Text Box 48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29" name="Text Box 48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30" name="Text Box 48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31" name="Text Box 48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32" name="Text Box 48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33" name="Text Box 48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34" name="Text Box 48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35" name="Text Box 48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36" name="Text Box 48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37" name="Text Box 48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38" name="Text Box 48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39" name="Text Box 48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40" name="Text Box 48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41" name="Text Box 48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42" name="Text Box 48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43" name="Text Box 48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44" name="Text Box 48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45" name="Text Box 48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46" name="Text Box 48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47" name="Text Box 48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48" name="Text Box 48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49" name="Text Box 48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50" name="Text Box 48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51" name="Text Box 48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52" name="Text Box 48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53" name="Text Box 48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54" name="Text Box 48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55" name="Text Box 48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56" name="Text Box 48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57" name="Text Box 48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58" name="Text Box 48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59" name="Text Box 48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60" name="Text Box 484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61" name="Text Box 484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62" name="Text Box 484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63" name="Text Box 484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64" name="Text Box 484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65" name="Text Box 485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66" name="Text Box 485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67" name="Text Box 485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68" name="Text Box 485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69" name="Text Box 485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70" name="Text Box 485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71" name="Text Box 485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72" name="Text Box 485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73" name="Text Box 485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74" name="Text Box 485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75" name="Text Box 486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76" name="Text Box 486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77" name="Text Box 486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78" name="Text Box 486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79" name="Text Box 486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80" name="Text Box 486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81" name="Text Box 486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82" name="Text Box 486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83" name="Text Box 486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84" name="Text Box 486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85" name="Text Box 487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86" name="Text Box 487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87" name="Text Box 487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88" name="Text Box 487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89" name="Text Box 487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90" name="Text Box 487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91" name="Text Box 487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92" name="Text Box 487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93" name="Text Box 487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94" name="Text Box 487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95" name="Text Box 488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96" name="Text Box 488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97" name="Text Box 488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98" name="Text Box 488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199" name="Text Box 488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00" name="Text Box 48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01" name="Text Box 48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02" name="Text Box 48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03" name="Text Box 48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04" name="Text Box 48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05" name="Text Box 48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06" name="Text Box 48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07" name="Text Box 48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08" name="Text Box 48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09" name="Text Box 48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10" name="Text Box 48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11" name="Text Box 48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12" name="Text Box 48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13" name="Text Box 48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14" name="Text Box 48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15" name="Text Box 49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16" name="Text Box 49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17" name="Text Box 49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18" name="Text Box 49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19" name="Text Box 49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20" name="Text Box 49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21" name="Text Box 49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22" name="Text Box 49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23" name="Text Box 49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24" name="Text Box 49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25" name="Text Box 49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26" name="Text Box 49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27" name="Text Box 49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28" name="Text Box 49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29" name="Text Box 49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30" name="Text Box 49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31" name="Text Box 49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32" name="Text Box 49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33" name="Text Box 49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34" name="Text Box 49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35" name="Text Box 49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36" name="Text Box 49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37" name="Text Box 49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38" name="Text Box 49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39" name="Text Box 49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40" name="Text Box 49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41" name="Text Box 49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42" name="Text Box 49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43" name="Text Box 49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44" name="Text Box 49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45" name="Text Box 49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46" name="Text Box 49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47" name="Text Box 49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48" name="Text Box 49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49" name="Text Box 49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50" name="Text Box 49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51" name="Text Box 49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52" name="Text Box 49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53" name="Text Box 49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54" name="Text Box 49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55" name="Text Box 49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56" name="Text Box 49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57" name="Text Box 49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58" name="Text Box 49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59" name="Text Box 49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60" name="Text Box 494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61" name="Text Box 494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62" name="Text Box 494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63" name="Text Box 494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64" name="Text Box 494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65" name="Text Box 495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66" name="Text Box 495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67" name="Text Box 495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68" name="Text Box 495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69" name="Text Box 495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70" name="Text Box 495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71" name="Text Box 495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72" name="Text Box 495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73" name="Text Box 495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74" name="Text Box 495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75" name="Text Box 496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76" name="Text Box 496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77" name="Text Box 496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78" name="Text Box 496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79" name="Text Box 496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80" name="Text Box 496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81" name="Text Box 496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82" name="Text Box 496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83" name="Text Box 496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84" name="Text Box 496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85" name="Text Box 497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86" name="Text Box 497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87" name="Text Box 497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88" name="Text Box 497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89" name="Text Box 497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90" name="Text Box 497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91" name="Text Box 497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92" name="Text Box 497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93" name="Text Box 497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94" name="Text Box 497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95" name="Text Box 498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96" name="Text Box 498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97" name="Text Box 498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98" name="Text Box 498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299" name="Text Box 498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00" name="Text Box 49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01" name="Text Box 49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02" name="Text Box 49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03" name="Text Box 49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04" name="Text Box 49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05" name="Text Box 49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06" name="Text Box 49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07" name="Text Box 49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08" name="Text Box 49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09" name="Text Box 49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10" name="Text Box 49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11" name="Text Box 49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12" name="Text Box 49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13" name="Text Box 49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14" name="Text Box 49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15" name="Text Box 50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16" name="Text Box 50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17" name="Text Box 50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18" name="Text Box 50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19" name="Text Box 50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20" name="Text Box 50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21" name="Text Box 50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22" name="Text Box 50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23" name="Text Box 50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24" name="Text Box 50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25" name="Text Box 50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26" name="Text Box 50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27" name="Text Box 50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28" name="Text Box 50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29" name="Text Box 50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30" name="Text Box 50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31" name="Text Box 50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32" name="Text Box 50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33" name="Text Box 50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34" name="Text Box 50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35" name="Text Box 50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36" name="Text Box 50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37" name="Text Box 50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38" name="Text Box 50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39" name="Text Box 50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40" name="Text Box 50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41" name="Text Box 50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42" name="Text Box 50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43" name="Text Box 50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44" name="Text Box 50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45" name="Text Box 50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46" name="Text Box 50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47" name="Text Box 50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48" name="Text Box 50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49" name="Text Box 50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50" name="Text Box 50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51" name="Text Box 50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52" name="Text Box 50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53" name="Text Box 50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54" name="Text Box 50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55" name="Text Box 50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56" name="Text Box 50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57" name="Text Box 50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58" name="Text Box 50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59" name="Text Box 50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60" name="Text Box 504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61" name="Text Box 504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62" name="Text Box 504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63" name="Text Box 504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64" name="Text Box 504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65" name="Text Box 505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66" name="Text Box 505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67" name="Text Box 505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68" name="Text Box 505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69" name="Text Box 505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70" name="Text Box 505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71" name="Text Box 505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72" name="Text Box 505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73" name="Text Box 505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74" name="Text Box 505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75" name="Text Box 506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76" name="Text Box 506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77" name="Text Box 506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78" name="Text Box 506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79" name="Text Box 506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80" name="Text Box 506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81" name="Text Box 506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82" name="Text Box 506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83" name="Text Box 506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84" name="Text Box 506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85" name="Text Box 507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86" name="Text Box 507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87" name="Text Box 507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88" name="Text Box 507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89" name="Text Box 507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90" name="Text Box 507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91" name="Text Box 507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92" name="Text Box 507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93" name="Text Box 507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94" name="Text Box 507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95" name="Text Box 508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96" name="Text Box 508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97" name="Text Box 508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98" name="Text Box 508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399" name="Text Box 508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00" name="Text Box 50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01" name="Text Box 50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02" name="Text Box 50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03" name="Text Box 50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04" name="Text Box 50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05" name="Text Box 50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06" name="Text Box 50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07" name="Text Box 50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08" name="Text Box 50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09" name="Text Box 50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10" name="Text Box 50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11" name="Text Box 50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12" name="Text Box 50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13" name="Text Box 50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14" name="Text Box 50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15" name="Text Box 51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16" name="Text Box 51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17" name="Text Box 51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18" name="Text Box 51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19" name="Text Box 51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20" name="Text Box 51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21" name="Text Box 51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22" name="Text Box 51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23" name="Text Box 51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24" name="Text Box 51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25" name="Text Box 51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26" name="Text Box 51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27" name="Text Box 51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28" name="Text Box 51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29" name="Text Box 51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30" name="Text Box 51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31" name="Text Box 51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32" name="Text Box 51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33" name="Text Box 51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34" name="Text Box 51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35" name="Text Box 51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36" name="Text Box 51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37" name="Text Box 51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38" name="Text Box 51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39" name="Text Box 51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40" name="Text Box 51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41" name="Text Box 51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42" name="Text Box 51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43" name="Text Box 51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44" name="Text Box 51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45" name="Text Box 51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46" name="Text Box 51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47" name="Text Box 51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48" name="Text Box 51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49" name="Text Box 51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50" name="Text Box 51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51" name="Text Box 51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52" name="Text Box 51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53" name="Text Box 51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54" name="Text Box 51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55" name="Text Box 51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56" name="Text Box 51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57" name="Text Box 51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58" name="Text Box 51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59" name="Text Box 51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60" name="Text Box 514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61" name="Text Box 514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62" name="Text Box 514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63" name="Text Box 514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64" name="Text Box 514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65" name="Text Box 515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66" name="Text Box 515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67" name="Text Box 515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68" name="Text Box 515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69" name="Text Box 515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70" name="Text Box 515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71" name="Text Box 515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72" name="Text Box 515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73" name="Text Box 515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74" name="Text Box 515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75" name="Text Box 516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76" name="Text Box 516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77" name="Text Box 516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78" name="Text Box 516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79" name="Text Box 516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80" name="Text Box 516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81" name="Text Box 516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82" name="Text Box 516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83" name="Text Box 516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84" name="Text Box 516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85" name="Text Box 517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86" name="Text Box 517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87" name="Text Box 517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88" name="Text Box 517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89" name="Text Box 517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90" name="Text Box 517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91" name="Text Box 517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92" name="Text Box 517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93" name="Text Box 517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94" name="Text Box 517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95" name="Text Box 518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96" name="Text Box 518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97" name="Text Box 518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98" name="Text Box 518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499" name="Text Box 518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00" name="Text Box 51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01" name="Text Box 51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02" name="Text Box 51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03" name="Text Box 51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04" name="Text Box 51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05" name="Text Box 51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06" name="Text Box 51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07" name="Text Box 51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08" name="Text Box 51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09" name="Text Box 51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10" name="Text Box 51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11" name="Text Box 51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12" name="Text Box 51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13" name="Text Box 51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14" name="Text Box 51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15" name="Text Box 52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16" name="Text Box 52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17" name="Text Box 52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18" name="Text Box 52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19" name="Text Box 52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20" name="Text Box 52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21" name="Text Box 52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22" name="Text Box 52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23" name="Text Box 52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24" name="Text Box 52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25" name="Text Box 52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26" name="Text Box 52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27" name="Text Box 52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28" name="Text Box 52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29" name="Text Box 52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30" name="Text Box 52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31" name="Text Box 52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32" name="Text Box 52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33" name="Text Box 52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34" name="Text Box 52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35" name="Text Box 52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36" name="Text Box 52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37" name="Text Box 52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38" name="Text Box 52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39" name="Text Box 52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40" name="Text Box 52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41" name="Text Box 52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42" name="Text Box 52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43" name="Text Box 52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44" name="Text Box 52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45" name="Text Box 52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46" name="Text Box 52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47" name="Text Box 52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48" name="Text Box 52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49" name="Text Box 52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50" name="Text Box 52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51" name="Text Box 52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52" name="Text Box 52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53" name="Text Box 52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54" name="Text Box 52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55" name="Text Box 52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56" name="Text Box 52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57" name="Text Box 52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58" name="Text Box 52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59" name="Text Box 52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60" name="Text Box 524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61" name="Text Box 524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62" name="Text Box 524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63" name="Text Box 524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64" name="Text Box 524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65" name="Text Box 525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66" name="Text Box 525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67" name="Text Box 525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68" name="Text Box 525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69" name="Text Box 525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70" name="Text Box 525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71" name="Text Box 525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72" name="Text Box 525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73" name="Text Box 525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74" name="Text Box 525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75" name="Text Box 526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76" name="Text Box 526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77" name="Text Box 526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78" name="Text Box 526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79" name="Text Box 526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80" name="Text Box 526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81" name="Text Box 526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82" name="Text Box 526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83" name="Text Box 526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84" name="Text Box 526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85" name="Text Box 527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86" name="Text Box 527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87" name="Text Box 527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88" name="Text Box 527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89" name="Text Box 527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90" name="Text Box 527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91" name="Text Box 527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92" name="Text Box 527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93" name="Text Box 527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94" name="Text Box 527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95" name="Text Box 528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96" name="Text Box 528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97" name="Text Box 528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98" name="Text Box 528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599" name="Text Box 528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00" name="Text Box 52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01" name="Text Box 52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02" name="Text Box 52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03" name="Text Box 52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04" name="Text Box 52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05" name="Text Box 52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06" name="Text Box 52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07" name="Text Box 52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08" name="Text Box 52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09" name="Text Box 52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10" name="Text Box 52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11" name="Text Box 52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12" name="Text Box 52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13" name="Text Box 52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14" name="Text Box 52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15" name="Text Box 53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16" name="Text Box 53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17" name="Text Box 53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18" name="Text Box 53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19" name="Text Box 53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20" name="Text Box 53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21" name="Text Box 53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22" name="Text Box 53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23" name="Text Box 53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24" name="Text Box 53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25" name="Text Box 53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26" name="Text Box 53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27" name="Text Box 53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28" name="Text Box 53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29" name="Text Box 53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30" name="Text Box 53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31" name="Text Box 53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32" name="Text Box 53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33" name="Text Box 53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34" name="Text Box 531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35" name="Text Box 532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36" name="Text Box 532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37" name="Text Box 532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38" name="Text Box 532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39" name="Text Box 532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40" name="Text Box 532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41" name="Text Box 532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42" name="Text Box 532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43" name="Text Box 532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44" name="Text Box 532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45" name="Text Box 533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46" name="Text Box 533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47" name="Text Box 533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48" name="Text Box 533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49" name="Text Box 533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50" name="Text Box 533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51" name="Text Box 533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52" name="Text Box 533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53" name="Text Box 533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54" name="Text Box 533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55" name="Text Box 534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56" name="Text Box 534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57" name="Text Box 534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58" name="Text Box 534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59" name="Text Box 534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60" name="Text Box 534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61" name="Text Box 534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62" name="Text Box 534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63" name="Text Box 534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64" name="Text Box 534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65" name="Text Box 535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66" name="Text Box 535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67" name="Text Box 535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68" name="Text Box 535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69" name="Text Box 535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70" name="Text Box 535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71" name="Text Box 535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72" name="Text Box 535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73" name="Text Box 535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74" name="Text Box 535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75" name="Text Box 536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76" name="Text Box 536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77" name="Text Box 536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78" name="Text Box 536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79" name="Text Box 536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80" name="Text Box 536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81" name="Text Box 536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82" name="Text Box 536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83" name="Text Box 536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84" name="Text Box 536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85" name="Text Box 537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86" name="Text Box 537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87" name="Text Box 537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88" name="Text Box 537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89" name="Text Box 537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90" name="Text Box 537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91" name="Text Box 537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92" name="Text Box 537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93" name="Text Box 537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94" name="Text Box 537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95" name="Text Box 538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96" name="Text Box 538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97" name="Text Box 538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98" name="Text Box 538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699" name="Text Box 538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00" name="Text Box 538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01" name="Text Box 538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02" name="Text Box 538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03" name="Text Box 538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04" name="Text Box 538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05" name="Text Box 539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06" name="Text Box 539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07" name="Text Box 539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08" name="Text Box 539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09" name="Text Box 539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10" name="Text Box 539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11" name="Text Box 539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12" name="Text Box 539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13" name="Text Box 539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14" name="Text Box 539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15" name="Text Box 540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16" name="Text Box 540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17" name="Text Box 540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18" name="Text Box 540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19" name="Text Box 540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20" name="Text Box 540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21" name="Text Box 540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22" name="Text Box 540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23" name="Text Box 540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24" name="Text Box 5409"/>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25" name="Text Box 5410"/>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26" name="Text Box 5411"/>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27" name="Text Box 5412"/>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28" name="Text Box 5413"/>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29" name="Text Box 5414"/>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30" name="Text Box 5415"/>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31" name="Text Box 5416"/>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32" name="Text Box 5417"/>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353</xdr:row>
      <xdr:rowOff>0</xdr:rowOff>
    </xdr:from>
    <xdr:to>
      <xdr:col>4</xdr:col>
      <xdr:colOff>85725</xdr:colOff>
      <xdr:row>354</xdr:row>
      <xdr:rowOff>19052</xdr:rowOff>
    </xdr:to>
    <xdr:sp macro="" textlink="">
      <xdr:nvSpPr>
        <xdr:cNvPr id="39733" name="Text Box 5418"/>
        <xdr:cNvSpPr txBox="1">
          <a:spLocks noChangeArrowheads="1"/>
        </xdr:cNvSpPr>
      </xdr:nvSpPr>
      <xdr:spPr bwMode="auto">
        <a:xfrm>
          <a:off x="4686300" y="67246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34" name="Text Box 5427"/>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35" name="Text Box 5428"/>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36" name="Text Box 5429"/>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37" name="Text Box 5430"/>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38" name="Text Box 5431"/>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39" name="Text Box 5432"/>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40" name="Text Box 5433"/>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41" name="Text Box 5434"/>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42" name="Text Box 5435"/>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43" name="Text Box 5436"/>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44" name="Text Box 5437"/>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45" name="Text Box 5438"/>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46" name="Text Box 5439"/>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47" name="Text Box 5440"/>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48" name="Text Box 5441"/>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49" name="Text Box 5442"/>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50" name="Text Box 5443"/>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51" name="Text Box 5444"/>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52" name="Text Box 5445"/>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53" name="Text Box 5446"/>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54" name="Text Box 5447"/>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55" name="Text Box 5448"/>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56" name="Text Box 5449"/>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57" name="Text Box 5450"/>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58" name="Text Box 5451"/>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59" name="Text Box 5452"/>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60" name="Text Box 5453"/>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61" name="Text Box 5454"/>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62" name="Text Box 5455"/>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63" name="Text Box 5456"/>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64" name="Text Box 5457"/>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65" name="Text Box 5458"/>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66" name="Text Box 5459"/>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67" name="Text Box 5460"/>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68" name="Text Box 5461"/>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69" name="Text Box 5462"/>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70" name="Text Box 5463"/>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71" name="Text Box 5464"/>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72" name="Text Box 5465"/>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73" name="Text Box 5466"/>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74" name="Text Box 5467"/>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352</xdr:row>
      <xdr:rowOff>0</xdr:rowOff>
    </xdr:from>
    <xdr:to>
      <xdr:col>4</xdr:col>
      <xdr:colOff>85725</xdr:colOff>
      <xdr:row>353</xdr:row>
      <xdr:rowOff>19049</xdr:rowOff>
    </xdr:to>
    <xdr:sp macro="" textlink="">
      <xdr:nvSpPr>
        <xdr:cNvPr id="39775" name="Text Box 5468"/>
        <xdr:cNvSpPr txBox="1">
          <a:spLocks noChangeArrowheads="1"/>
        </xdr:cNvSpPr>
      </xdr:nvSpPr>
      <xdr:spPr bwMode="auto">
        <a:xfrm>
          <a:off x="4686300" y="6705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916</xdr:row>
      <xdr:rowOff>0</xdr:rowOff>
    </xdr:from>
    <xdr:to>
      <xdr:col>4</xdr:col>
      <xdr:colOff>85725</xdr:colOff>
      <xdr:row>917</xdr:row>
      <xdr:rowOff>19050</xdr:rowOff>
    </xdr:to>
    <xdr:sp macro="" textlink="">
      <xdr:nvSpPr>
        <xdr:cNvPr id="39776" name="Text Box 11003"/>
        <xdr:cNvSpPr txBox="1">
          <a:spLocks noChangeArrowheads="1"/>
        </xdr:cNvSpPr>
      </xdr:nvSpPr>
      <xdr:spPr bwMode="auto">
        <a:xfrm>
          <a:off x="4686300" y="17449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916</xdr:row>
      <xdr:rowOff>0</xdr:rowOff>
    </xdr:from>
    <xdr:to>
      <xdr:col>4</xdr:col>
      <xdr:colOff>85725</xdr:colOff>
      <xdr:row>917</xdr:row>
      <xdr:rowOff>19050</xdr:rowOff>
    </xdr:to>
    <xdr:sp macro="" textlink="">
      <xdr:nvSpPr>
        <xdr:cNvPr id="39777" name="Text Box 11004"/>
        <xdr:cNvSpPr txBox="1">
          <a:spLocks noChangeArrowheads="1"/>
        </xdr:cNvSpPr>
      </xdr:nvSpPr>
      <xdr:spPr bwMode="auto">
        <a:xfrm>
          <a:off x="4686300" y="17449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916</xdr:row>
      <xdr:rowOff>0</xdr:rowOff>
    </xdr:from>
    <xdr:to>
      <xdr:col>4</xdr:col>
      <xdr:colOff>85725</xdr:colOff>
      <xdr:row>917</xdr:row>
      <xdr:rowOff>19050</xdr:rowOff>
    </xdr:to>
    <xdr:sp macro="" textlink="">
      <xdr:nvSpPr>
        <xdr:cNvPr id="39778" name="Text Box 11005"/>
        <xdr:cNvSpPr txBox="1">
          <a:spLocks noChangeArrowheads="1"/>
        </xdr:cNvSpPr>
      </xdr:nvSpPr>
      <xdr:spPr bwMode="auto">
        <a:xfrm>
          <a:off x="4686300" y="17449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916</xdr:row>
      <xdr:rowOff>0</xdr:rowOff>
    </xdr:from>
    <xdr:to>
      <xdr:col>4</xdr:col>
      <xdr:colOff>85725</xdr:colOff>
      <xdr:row>917</xdr:row>
      <xdr:rowOff>19050</xdr:rowOff>
    </xdr:to>
    <xdr:sp macro="" textlink="">
      <xdr:nvSpPr>
        <xdr:cNvPr id="39779" name="Text Box 11006"/>
        <xdr:cNvSpPr txBox="1">
          <a:spLocks noChangeArrowheads="1"/>
        </xdr:cNvSpPr>
      </xdr:nvSpPr>
      <xdr:spPr bwMode="auto">
        <a:xfrm>
          <a:off x="4686300" y="17449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914</xdr:row>
      <xdr:rowOff>0</xdr:rowOff>
    </xdr:from>
    <xdr:ext cx="85725" cy="205408"/>
    <xdr:sp macro="" textlink="">
      <xdr:nvSpPr>
        <xdr:cNvPr id="39780" name="Text Box 94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781" name="Text Box 94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782" name="Text Box 94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783" name="Text Box 94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784" name="Text Box 94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785" name="Text Box 94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786" name="Text Box 94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787" name="Text Box 94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788" name="Text Box 94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789" name="Text Box 94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790" name="Text Box 94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791" name="Text Box 94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792" name="Text Box 94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793" name="Text Box 94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794" name="Text Box 94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795" name="Text Box 94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796" name="Text Box 94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797" name="Text Box 94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798" name="Text Box 94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799" name="Text Box 94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00" name="Text Box 94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01" name="Text Box 94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02" name="Text Box 94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03" name="Text Box 95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04" name="Text Box 95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05" name="Text Box 95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06" name="Text Box 95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07" name="Text Box 95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08" name="Text Box 95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09" name="Text Box 95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10" name="Text Box 95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11" name="Text Box 95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12" name="Text Box 95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13" name="Text Box 95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14" name="Text Box 95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15" name="Text Box 95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16" name="Text Box 95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17" name="Text Box 95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18" name="Text Box 95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19" name="Text Box 95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20" name="Text Box 95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21" name="Text Box 95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22" name="Text Box 95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23" name="Text Box 95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24" name="Text Box 95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25" name="Text Box 95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26" name="Text Box 95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27" name="Text Box 95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28" name="Text Box 95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29" name="Text Box 95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30" name="Text Box 95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31" name="Text Box 95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32" name="Text Box 95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33" name="Text Box 95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34" name="Text Box 95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35" name="Text Box 95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36" name="Text Box 95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37" name="Text Box 95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38" name="Text Box 95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39" name="Text Box 95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40" name="Text Box 95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41" name="Text Box 95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42" name="Text Box 95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43" name="Text Box 95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44" name="Text Box 95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45" name="Text Box 95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46" name="Text Box 95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47" name="Text Box 95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48" name="Text Box 95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49" name="Text Box 95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50" name="Text Box 95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51" name="Text Box 95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52" name="Text Box 95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53" name="Text Box 95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54" name="Text Box 95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55" name="Text Box 95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56" name="Text Box 95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57" name="Text Box 95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58" name="Text Box 95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59" name="Text Box 95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60" name="Text Box 95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61" name="Text Box 95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62" name="Text Box 95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63" name="Text Box 95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64" name="Text Box 95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65" name="Text Box 95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66" name="Text Box 95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67" name="Text Box 95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68" name="Text Box 95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69" name="Text Box 95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70" name="Text Box 95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71" name="Text Box 95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72" name="Text Box 95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73" name="Text Box 95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74" name="Text Box 95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75" name="Text Box 95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76" name="Text Box 95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77" name="Text Box 95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78" name="Text Box 95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79" name="Text Box 95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80" name="Text Box 95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81" name="Text Box 95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82" name="Text Box 95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83" name="Text Box 95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84" name="Text Box 95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85" name="Text Box 95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86" name="Text Box 95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87" name="Text Box 95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88" name="Text Box 95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89" name="Text Box 95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90" name="Text Box 95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91" name="Text Box 95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92" name="Text Box 95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93" name="Text Box 95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94" name="Text Box 95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95" name="Text Box 95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96" name="Text Box 95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97" name="Text Box 95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98" name="Text Box 95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899" name="Text Box 95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00" name="Text Box 95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01" name="Text Box 95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02" name="Text Box 95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03" name="Text Box 96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04" name="Text Box 96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05" name="Text Box 96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06" name="Text Box 96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07" name="Text Box 96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08" name="Text Box 96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09" name="Text Box 96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10" name="Text Box 96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11" name="Text Box 96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12" name="Text Box 96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13" name="Text Box 96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14" name="Text Box 96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15" name="Text Box 96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16" name="Text Box 96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17" name="Text Box 96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18" name="Text Box 96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19" name="Text Box 96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20" name="Text Box 96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21" name="Text Box 96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22" name="Text Box 96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23" name="Text Box 96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24" name="Text Box 96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25" name="Text Box 96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26" name="Text Box 96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27" name="Text Box 96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28" name="Text Box 96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29" name="Text Box 96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30" name="Text Box 96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31" name="Text Box 96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32" name="Text Box 96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33" name="Text Box 96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34" name="Text Box 96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35" name="Text Box 96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36" name="Text Box 96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37" name="Text Box 96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38" name="Text Box 9635"/>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39" name="Text Box 9636"/>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40" name="Text Box 9637"/>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41" name="Text Box 9638"/>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42" name="Text Box 9639"/>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43" name="Text Box 9640"/>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44" name="Text Box 9641"/>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45" name="Text Box 9642"/>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46" name="Text Box 96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47" name="Text Box 96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48" name="Text Box 96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49" name="Text Box 96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50" name="Text Box 96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51" name="Text Box 96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52" name="Text Box 96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53" name="Text Box 96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54" name="Text Box 9651"/>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55" name="Text Box 9652"/>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56" name="Text Box 9653"/>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57" name="Text Box 9654"/>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58" name="Text Box 9655"/>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59" name="Text Box 9656"/>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60" name="Text Box 96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61" name="Text Box 96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62" name="Text Box 9659"/>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63" name="Text Box 9660"/>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64" name="Text Box 9661"/>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65" name="Text Box 9662"/>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66" name="Text Box 9663"/>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67" name="Text Box 9664"/>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68" name="Text Box 9665"/>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69" name="Text Box 9666"/>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70" name="Text Box 9667"/>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71" name="Text Box 9668"/>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72" name="Text Box 9669"/>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73" name="Text Box 9670"/>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74" name="Text Box 9671"/>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75" name="Text Box 9672"/>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76" name="Text Box 9673"/>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77" name="Text Box 9674"/>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78" name="Text Box 9675"/>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79" name="Text Box 9676"/>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80" name="Text Box 9677"/>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81" name="Text Box 9678"/>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82" name="Text Box 9679"/>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83" name="Text Box 9680"/>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84" name="Text Box 9681"/>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85" name="Text Box 9682"/>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86" name="Text Box 9683"/>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87" name="Text Box 9684"/>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88" name="Text Box 9685"/>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89" name="Text Box 9686"/>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90" name="Text Box 9687"/>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91" name="Text Box 9688"/>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92" name="Text Box 9689"/>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93" name="Text Box 9690"/>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94" name="Text Box 9691"/>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95" name="Text Box 9692"/>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96" name="Text Box 9693"/>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97" name="Text Box 9694"/>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39998" name="Text Box 9695"/>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39999" name="Text Box 102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00" name="Text Box 102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01" name="Text Box 102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02" name="Text Box 102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03" name="Text Box 102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04" name="Text Box 102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05" name="Text Box 102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06" name="Text Box 102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07" name="Text Box 102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08" name="Text Box 102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09" name="Text Box 103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10" name="Text Box 103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11" name="Text Box 103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12" name="Text Box 103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13" name="Text Box 103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14" name="Text Box 103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15" name="Text Box 103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16" name="Text Box 103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17" name="Text Box 103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18" name="Text Box 103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19" name="Text Box 103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20" name="Text Box 103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21" name="Text Box 103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22" name="Text Box 103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23" name="Text Box 103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24" name="Text Box 103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25" name="Text Box 103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26" name="Text Box 103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27" name="Text Box 103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28" name="Text Box 103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29" name="Text Box 103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30" name="Text Box 103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31" name="Text Box 103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32" name="Text Box 103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33" name="Text Box 103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34" name="Text Box 103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35" name="Text Box 103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36" name="Text Box 103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37" name="Text Box 103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38" name="Text Box 103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39" name="Text Box 103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40" name="Text Box 103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41" name="Text Box 112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42" name="Text Box 112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43" name="Text Box 112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44" name="Text Box 112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45" name="Text Box 112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46" name="Text Box 112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47" name="Text Box 112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48" name="Text Box 112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49" name="Text Box 112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50" name="Text Box 112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51" name="Text Box 112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52" name="Text Box 112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53" name="Text Box 112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54" name="Text Box 112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55" name="Text Box 113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56" name="Text Box 113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57" name="Text Box 113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58" name="Text Box 113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59" name="Text Box 113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60" name="Text Box 113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61" name="Text Box 113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62" name="Text Box 113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63" name="Text Box 113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64" name="Text Box 113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65" name="Text Box 113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66" name="Text Box 113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67" name="Text Box 113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68" name="Text Box 113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69" name="Text Box 113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70" name="Text Box 113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71" name="Text Box 113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72" name="Text Box 113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73" name="Text Box 113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74" name="Text Box 113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75" name="Text Box 113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76" name="Text Box 113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77" name="Text Box 113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78" name="Text Box 113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79" name="Text Box 113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80" name="Text Box 113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81" name="Text Box 113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82" name="Text Box 113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83" name="Text Box 113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84" name="Text Box 113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85" name="Text Box 113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86" name="Text Box 113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87" name="Text Box 113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88" name="Text Box 113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89" name="Text Box 113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90" name="Text Box 113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91" name="Text Box 113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92" name="Text Box 113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93" name="Text Box 113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94" name="Text Box 113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95" name="Text Box 113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96" name="Text Box 113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97" name="Text Box 113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98" name="Text Box 113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099" name="Text Box 113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00" name="Text Box 113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01" name="Text Box 113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02" name="Text Box 113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03" name="Text Box 113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04" name="Text Box 113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05" name="Text Box 113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06" name="Text Box 113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07" name="Text Box 113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08" name="Text Box 113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09" name="Text Box 113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10" name="Text Box 113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11" name="Text Box 113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12" name="Text Box 113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13" name="Text Box 113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14" name="Text Box 113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15" name="Text Box 113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16" name="Text Box 113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17" name="Text Box 113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18" name="Text Box 113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19" name="Text Box 113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20" name="Text Box 113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21" name="Text Box 113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22" name="Text Box 113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23" name="Text Box 113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24" name="Text Box 113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25" name="Text Box 113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26" name="Text Box 113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27" name="Text Box 113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28" name="Text Box 113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29" name="Text Box 113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30" name="Text Box 113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31" name="Text Box 113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32" name="Text Box 113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33" name="Text Box 113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34" name="Text Box 113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35" name="Text Box 113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36" name="Text Box 113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37" name="Text Box 113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38" name="Text Box 113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39" name="Text Box 113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40" name="Text Box 113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41" name="Text Box 113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42" name="Text Box 113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43" name="Text Box 113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44" name="Text Box 113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45" name="Text Box 113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46" name="Text Box 113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47" name="Text Box 113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48" name="Text Box 113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49" name="Text Box 113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50" name="Text Box 113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51" name="Text Box 113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52" name="Text Box 113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53" name="Text Box 113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54" name="Text Box 113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55" name="Text Box 114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56" name="Text Box 114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57" name="Text Box 114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58" name="Text Box 114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59" name="Text Box 114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60" name="Text Box 114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61" name="Text Box 114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62" name="Text Box 114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63" name="Text Box 114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64" name="Text Box 114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65" name="Text Box 114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66" name="Text Box 114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67" name="Text Box 114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68" name="Text Box 114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69" name="Text Box 114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70" name="Text Box 114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71" name="Text Box 114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72" name="Text Box 114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73" name="Text Box 114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74" name="Text Box 114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75" name="Text Box 114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76" name="Text Box 114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77" name="Text Box 114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78" name="Text Box 114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79" name="Text Box 114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80" name="Text Box 114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81" name="Text Box 114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82" name="Text Box 114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83" name="Text Box 114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84" name="Text Box 114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85" name="Text Box 114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86" name="Text Box 114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87" name="Text Box 114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88" name="Text Box 114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89" name="Text Box 114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90" name="Text Box 114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91" name="Text Box 114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92" name="Text Box 114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93" name="Text Box 114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94" name="Text Box 114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95" name="Text Box 114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96" name="Text Box 114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97" name="Text Box 114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98" name="Text Box 114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199" name="Text Box 114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00" name="Text Box 114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01" name="Text Box 114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02" name="Text Box 114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03" name="Text Box 114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04" name="Text Box 114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05" name="Text Box 114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06" name="Text Box 114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07" name="Text Box 114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08" name="Text Box 114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09" name="Text Box 114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10" name="Text Box 114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11" name="Text Box 114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12" name="Text Box 114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13" name="Text Box 114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14" name="Text Box 114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15" name="Text Box 114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16" name="Text Box 114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17" name="Text Box 114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18" name="Text Box 114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19" name="Text Box 114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20" name="Text Box 114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21" name="Text Box 114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22" name="Text Box 114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23" name="Text Box 114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24" name="Text Box 114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25" name="Text Box 114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26" name="Text Box 114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27" name="Text Box 114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28" name="Text Box 114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29" name="Text Box 114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30" name="Text Box 114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31" name="Text Box 114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32" name="Text Box 114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33" name="Text Box 114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34" name="Text Box 114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35" name="Text Box 114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36" name="Text Box 114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37" name="Text Box 114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38" name="Text Box 114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39" name="Text Box 114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40" name="Text Box 114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41" name="Text Box 114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42" name="Text Box 114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43" name="Text Box 114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44" name="Text Box 114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45" name="Text Box 114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46" name="Text Box 114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47" name="Text Box 114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48" name="Text Box 114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49" name="Text Box 114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50" name="Text Box 114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51" name="Text Box 114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52" name="Text Box 114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53" name="Text Box 114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54" name="Text Box 114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55" name="Text Box 115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56" name="Text Box 115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57" name="Text Box 115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58" name="Text Box 115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59" name="Text Box 115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60" name="Text Box 115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61" name="Text Box 115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62" name="Text Box 115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63" name="Text Box 115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64" name="Text Box 115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65" name="Text Box 115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66" name="Text Box 115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67" name="Text Box 115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68" name="Text Box 115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69" name="Text Box 115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70" name="Text Box 115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71" name="Text Box 115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72" name="Text Box 115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73" name="Text Box 115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74" name="Text Box 115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75" name="Text Box 115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76" name="Text Box 115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77" name="Text Box 115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78" name="Text Box 115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79" name="Text Box 115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80" name="Text Box 115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81" name="Text Box 115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82" name="Text Box 115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83" name="Text Box 115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84" name="Text Box 115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85" name="Text Box 115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86" name="Text Box 115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87" name="Text Box 115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88" name="Text Box 115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89" name="Text Box 115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90" name="Text Box 115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91" name="Text Box 115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92" name="Text Box 115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93" name="Text Box 115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94" name="Text Box 115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95" name="Text Box 115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96" name="Text Box 115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97" name="Text Box 115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98" name="Text Box 115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299" name="Text Box 115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00" name="Text Box 115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01" name="Text Box 115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02" name="Text Box 115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03" name="Text Box 115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04" name="Text Box 115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0305" name="Text Box 9639"/>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0306" name="Text Box 9640"/>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0307" name="Text Box 9641"/>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0308" name="Text Box 9642"/>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09" name="Text Box 96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10" name="Text Box 96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11" name="Text Box 96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12" name="Text Box 96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13" name="Text Box 155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14" name="Text Box 155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15" name="Text Box 155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16" name="Text Box 155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17" name="Text Box 155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18" name="Text Box 155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19" name="Text Box 155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20" name="Text Box 155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21" name="Text Box 155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22" name="Text Box 155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23" name="Text Box 11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24" name="Text Box 11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25" name="Text Box 11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26" name="Text Box 11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27" name="Text Box 11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28" name="Text Box 11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29" name="Text Box 11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30" name="Text Box 11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31" name="Text Box 11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32" name="Text Box 11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33" name="Text Box 11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34" name="Text Box 11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35" name="Text Box 11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36" name="Text Box 11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37" name="Text Box 11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38" name="Text Box 11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39" name="Text Box 11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40" name="Text Box 11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41" name="Text Box 11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42" name="Text Box 11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43" name="Text Box 11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44" name="Text Box 11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45" name="Text Box 11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46" name="Text Box 11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47" name="Text Box 11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48" name="Text Box 11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49" name="Text Box 11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50" name="Text Box 11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51" name="Text Box 11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52" name="Text Box 11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53" name="Text Box 11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54" name="Text Box 11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55" name="Text Box 11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56" name="Text Box 11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57" name="Text Box 11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58" name="Text Box 11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59" name="Text Box 11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60" name="Text Box 11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61" name="Text Box 11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62" name="Text Box 11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63" name="Text Box 11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64" name="Text Box 11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65" name="Text Box 11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66" name="Text Box 11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67" name="Text Box 11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68" name="Text Box 11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69" name="Text Box 11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70" name="Text Box 11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71" name="Text Box 11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72" name="Text Box 11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73" name="Text Box 12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74" name="Text Box 12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75" name="Text Box 12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76" name="Text Box 12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77" name="Text Box 12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78" name="Text Box 12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79" name="Text Box 12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80" name="Text Box 12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81" name="Text Box 12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82" name="Text Box 12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83" name="Text Box 12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84" name="Text Box 12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85" name="Text Box 12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86" name="Text Box 12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87" name="Text Box 12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88" name="Text Box 12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89" name="Text Box 12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90" name="Text Box 12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91" name="Text Box 12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92" name="Text Box 12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93" name="Text Box 12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94" name="Text Box 12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95" name="Text Box 12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96" name="Text Box 12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97" name="Text Box 12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98" name="Text Box 12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399" name="Text Box 12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00" name="Text Box 12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01" name="Text Box 12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02" name="Text Box 12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03" name="Text Box 12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04" name="Text Box 12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05" name="Text Box 12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06" name="Text Box 12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07" name="Text Box 12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08" name="Text Box 12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09" name="Text Box 12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10" name="Text Box 12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11" name="Text Box 12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12" name="Text Box 12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13" name="Text Box 12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14" name="Text Box 12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15" name="Text Box 12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16" name="Text Box 12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17" name="Text Box 12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18" name="Text Box 12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19" name="Text Box 12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20" name="Text Box 12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21" name="Text Box 12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22" name="Text Box 12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23" name="Text Box 12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24" name="Text Box 12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25" name="Text Box 12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26" name="Text Box 12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27" name="Text Box 12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28" name="Text Box 12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29" name="Text Box 12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30" name="Text Box 12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31" name="Text Box 12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32" name="Text Box 12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33" name="Text Box 12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34" name="Text Box 12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35" name="Text Box 12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36" name="Text Box 12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37" name="Text Box 12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38" name="Text Box 12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39" name="Text Box 12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40" name="Text Box 12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41" name="Text Box 12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42" name="Text Box 12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43" name="Text Box 12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44" name="Text Box 12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45" name="Text Box 12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46" name="Text Box 12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47" name="Text Box 12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48" name="Text Box 12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49" name="Text Box 12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50" name="Text Box 12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51" name="Text Box 12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52" name="Text Box 12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53" name="Text Box 12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54" name="Text Box 12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55" name="Text Box 12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56" name="Text Box 12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57" name="Text Box 12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58" name="Text Box 12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59" name="Text Box 12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60" name="Text Box 12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61" name="Text Box 12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62" name="Text Box 12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63" name="Text Box 12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64" name="Text Box 12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65" name="Text Box 12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66" name="Text Box 12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67" name="Text Box 12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68" name="Text Box 12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69" name="Text Box 12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70" name="Text Box 12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71" name="Text Box 12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72" name="Text Box 12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73" name="Text Box 13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74" name="Text Box 13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75" name="Text Box 13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76" name="Text Box 13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77" name="Text Box 13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78" name="Text Box 13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79" name="Text Box 13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80" name="Text Box 13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81" name="Text Box 13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82" name="Text Box 13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83" name="Text Box 13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84" name="Text Box 13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85" name="Text Box 13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86" name="Text Box 13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87" name="Text Box 13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88" name="Text Box 13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89" name="Text Box 13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90" name="Text Box 13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91" name="Text Box 13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92" name="Text Box 13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93" name="Text Box 13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94" name="Text Box 13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95" name="Text Box 13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96" name="Text Box 13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97" name="Text Box 13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98" name="Text Box 13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499" name="Text Box 13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00" name="Text Box 13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01" name="Text Box 13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02" name="Text Box 13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03" name="Text Box 13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04" name="Text Box 13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05" name="Text Box 13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06" name="Text Box 13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07" name="Text Box 13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08" name="Text Box 13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09" name="Text Box 13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10" name="Text Box 13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11" name="Text Box 13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12" name="Text Box 13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13" name="Text Box 13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14" name="Text Box 13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15" name="Text Box 13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16" name="Text Box 13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17" name="Text Box 13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18" name="Text Box 13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19" name="Text Box 13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20" name="Text Box 13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21" name="Text Box 13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22" name="Text Box 13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23" name="Text Box 13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24" name="Text Box 13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25" name="Text Box 13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26" name="Text Box 13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27" name="Text Box 13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28" name="Text Box 13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29" name="Text Box 13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30" name="Text Box 13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31" name="Text Box 13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32" name="Text Box 13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33" name="Text Box 13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34" name="Text Box 13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35" name="Text Box 13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36" name="Text Box 13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37" name="Text Box 13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38" name="Text Box 13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39" name="Text Box 13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40" name="Text Box 13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41" name="Text Box 13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42" name="Text Box 13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43" name="Text Box 13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44" name="Text Box 13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45" name="Text Box 13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46" name="Text Box 13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47" name="Text Box 13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48" name="Text Box 13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49" name="Text Box 13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50" name="Text Box 13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51" name="Text Box 13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52" name="Text Box 13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53" name="Text Box 13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54" name="Text Box 13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55" name="Text Box 13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56" name="Text Box 13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57" name="Text Box 13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58" name="Text Box 13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59" name="Text Box 13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60" name="Text Box 13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61" name="Text Box 13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62" name="Text Box 13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63" name="Text Box 13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64" name="Text Box 13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65" name="Text Box 13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66" name="Text Box 13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67" name="Text Box 13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68" name="Text Box 13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69" name="Text Box 13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70" name="Text Box 13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71" name="Text Box 13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72" name="Text Box 13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73" name="Text Box 14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74" name="Text Box 14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75" name="Text Box 14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76" name="Text Box 14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77" name="Text Box 14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78" name="Text Box 14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79" name="Text Box 14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80" name="Text Box 14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81" name="Text Box 14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82" name="Text Box 14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83" name="Text Box 14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84" name="Text Box 14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85" name="Text Box 14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86" name="Text Box 14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87" name="Text Box 14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88" name="Text Box 14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89" name="Text Box 14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90" name="Text Box 14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91" name="Text Box 14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92" name="Text Box 14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93" name="Text Box 14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94" name="Text Box 14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95" name="Text Box 14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96" name="Text Box 14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97" name="Text Box 14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98" name="Text Box 14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599" name="Text Box 14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00" name="Text Box 14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01" name="Text Box 14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02" name="Text Box 14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03" name="Text Box 14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04" name="Text Box 14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05" name="Text Box 14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06" name="Text Box 14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07" name="Text Box 14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08" name="Text Box 14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09" name="Text Box 14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10" name="Text Box 14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11" name="Text Box 14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12" name="Text Box 14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13" name="Text Box 14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14" name="Text Box 14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15" name="Text Box 14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16" name="Text Box 14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17" name="Text Box 14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18" name="Text Box 14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19" name="Text Box 14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20" name="Text Box 14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21" name="Text Box 14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22" name="Text Box 14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23" name="Text Box 14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24" name="Text Box 14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25" name="Text Box 14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26" name="Text Box 14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27" name="Text Box 14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28" name="Text Box 14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29" name="Text Box 14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30" name="Text Box 14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31" name="Text Box 14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32" name="Text Box 14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33" name="Text Box 14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34" name="Text Box 14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35" name="Text Box 14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36" name="Text Box 14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37" name="Text Box 14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38" name="Text Box 14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39" name="Text Box 14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40" name="Text Box 14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41" name="Text Box 14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42" name="Text Box 14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43" name="Text Box 14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44" name="Text Box 14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45" name="Text Box 14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46" name="Text Box 14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47" name="Text Box 14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48" name="Text Box 14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49" name="Text Box 14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50" name="Text Box 14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51" name="Text Box 14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52" name="Text Box 14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53" name="Text Box 14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54" name="Text Box 14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55" name="Text Box 14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56" name="Text Box 14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57" name="Text Box 14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58" name="Text Box 14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59" name="Text Box 14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60" name="Text Box 14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61" name="Text Box 14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62" name="Text Box 14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63" name="Text Box 14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64" name="Text Box 14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65" name="Text Box 14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66" name="Text Box 14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67" name="Text Box 14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68" name="Text Box 14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69" name="Text Box 14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70" name="Text Box 14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71" name="Text Box 14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72" name="Text Box 14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73" name="Text Box 15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74" name="Text Box 15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75" name="Text Box 15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76" name="Text Box 15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77" name="Text Box 15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78" name="Text Box 15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79" name="Text Box 15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80" name="Text Box 15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81" name="Text Box 15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82" name="Text Box 15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83" name="Text Box 15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84" name="Text Box 15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85" name="Text Box 15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86" name="Text Box 15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87" name="Text Box 15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88" name="Text Box 15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89" name="Text Box 15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90" name="Text Box 15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91" name="Text Box 15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92" name="Text Box 15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93" name="Text Box 15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94" name="Text Box 15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95" name="Text Box 15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96" name="Text Box 15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97" name="Text Box 15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98" name="Text Box 15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699" name="Text Box 15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00" name="Text Box 15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01" name="Text Box 15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02" name="Text Box 15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03" name="Text Box 15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04" name="Text Box 15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05" name="Text Box 15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06" name="Text Box 15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07" name="Text Box 15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08" name="Text Box 15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09" name="Text Box 15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10" name="Text Box 15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11" name="Text Box 15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12" name="Text Box 15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13" name="Text Box 15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14" name="Text Box 15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15" name="Text Box 15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16" name="Text Box 15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17" name="Text Box 15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18" name="Text Box 15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19" name="Text Box 15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20" name="Text Box 15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21" name="Text Box 15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22" name="Text Box 15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23" name="Text Box 15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24" name="Text Box 15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25" name="Text Box 15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26" name="Text Box 15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27" name="Text Box 15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28" name="Text Box 15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29" name="Text Box 15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30" name="Text Box 15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31" name="Text Box 15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32" name="Text Box 15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33" name="Text Box 15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34" name="Text Box 15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35" name="Text Box 15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36" name="Text Box 15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37" name="Text Box 15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38" name="Text Box 15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39" name="Text Box 15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40" name="Text Box 15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41" name="Text Box 15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42" name="Text Box 15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43" name="Text Box 15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44" name="Text Box 15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45" name="Text Box 15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46" name="Text Box 15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47" name="Text Box 15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48" name="Text Box 15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49" name="Text Box 15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50" name="Text Box 15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51" name="Text Box 15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52" name="Text Box 15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53" name="Text Box 15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54" name="Text Box 15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55" name="Text Box 15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56" name="Text Box 15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57" name="Text Box 15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58" name="Text Box 15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59" name="Text Box 15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60" name="Text Box 15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61" name="Text Box 15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62" name="Text Box 15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63" name="Text Box 15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64" name="Text Box 15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65" name="Text Box 15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66" name="Text Box 15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67" name="Text Box 15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68" name="Text Box 15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69" name="Text Box 15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70" name="Text Box 15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71" name="Text Box 15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72" name="Text Box 15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73" name="Text Box 16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74" name="Text Box 16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75" name="Text Box 16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76" name="Text Box 16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77" name="Text Box 16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78" name="Text Box 16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79" name="Text Box 16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80" name="Text Box 16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81" name="Text Box 16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82" name="Text Box 16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83" name="Text Box 16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84" name="Text Box 16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85" name="Text Box 16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86" name="Text Box 16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87" name="Text Box 16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88" name="Text Box 16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89" name="Text Box 16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90" name="Text Box 16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91" name="Text Box 16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92" name="Text Box 16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93" name="Text Box 16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94" name="Text Box 16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95" name="Text Box 16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96" name="Text Box 16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97" name="Text Box 16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98" name="Text Box 16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799" name="Text Box 16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00" name="Text Box 16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01" name="Text Box 16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02" name="Text Box 16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03" name="Text Box 16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04" name="Text Box 16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05" name="Text Box 16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06" name="Text Box 16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07" name="Text Box 16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08" name="Text Box 16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09" name="Text Box 16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10" name="Text Box 16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11" name="Text Box 16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12" name="Text Box 16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13" name="Text Box 16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14" name="Text Box 16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15" name="Text Box 16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16" name="Text Box 16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17" name="Text Box 16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18" name="Text Box 16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19" name="Text Box 16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20" name="Text Box 16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21" name="Text Box 16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22" name="Text Box 16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23" name="Text Box 16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24" name="Text Box 16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25" name="Text Box 16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26" name="Text Box 16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27" name="Text Box 16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28" name="Text Box 16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29" name="Text Box 16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30" name="Text Box 16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31" name="Text Box 16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32" name="Text Box 16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33" name="Text Box 16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34" name="Text Box 16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35" name="Text Box 16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36" name="Text Box 16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37" name="Text Box 16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38" name="Text Box 16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39" name="Text Box 16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40" name="Text Box 16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41" name="Text Box 16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42" name="Text Box 16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43" name="Text Box 16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44" name="Text Box 16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45" name="Text Box 16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46" name="Text Box 16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47" name="Text Box 16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48" name="Text Box 16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49" name="Text Box 16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50" name="Text Box 16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51" name="Text Box 16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52" name="Text Box 16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53" name="Text Box 16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54" name="Text Box 16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55" name="Text Box 16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56" name="Text Box 16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57" name="Text Box 16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58" name="Text Box 16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59" name="Text Box 16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60" name="Text Box 16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61" name="Text Box 16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62" name="Text Box 16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63" name="Text Box 16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64" name="Text Box 16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65" name="Text Box 16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66" name="Text Box 16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67" name="Text Box 16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68" name="Text Box 16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69" name="Text Box 16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70" name="Text Box 16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71" name="Text Box 16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72" name="Text Box 16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73" name="Text Box 17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74" name="Text Box 17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75" name="Text Box 17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76" name="Text Box 17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77" name="Text Box 17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78" name="Text Box 17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79" name="Text Box 17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80" name="Text Box 17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81" name="Text Box 17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82" name="Text Box 17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83" name="Text Box 17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84" name="Text Box 17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85" name="Text Box 17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86" name="Text Box 17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87" name="Text Box 17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88" name="Text Box 17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89" name="Text Box 17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90" name="Text Box 17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91" name="Text Box 17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92" name="Text Box 17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93" name="Text Box 17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94" name="Text Box 17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95" name="Text Box 17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96" name="Text Box 17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97" name="Text Box 17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98" name="Text Box 17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899" name="Text Box 17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00" name="Text Box 17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01" name="Text Box 17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02" name="Text Box 17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03" name="Text Box 17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04" name="Text Box 17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05" name="Text Box 17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06" name="Text Box 17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07" name="Text Box 17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08" name="Text Box 17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09" name="Text Box 17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10" name="Text Box 17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11" name="Text Box 17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12" name="Text Box 17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13" name="Text Box 17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14" name="Text Box 17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15" name="Text Box 17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16" name="Text Box 17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17" name="Text Box 17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18" name="Text Box 17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19" name="Text Box 17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20" name="Text Box 17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21" name="Text Box 17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22" name="Text Box 17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23" name="Text Box 17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24" name="Text Box 17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25" name="Text Box 17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26" name="Text Box 17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27" name="Text Box 17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28" name="Text Box 17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29" name="Text Box 17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30" name="Text Box 17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31" name="Text Box 17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32" name="Text Box 17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33" name="Text Box 17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34" name="Text Box 17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35" name="Text Box 17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36" name="Text Box 17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37" name="Text Box 17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38" name="Text Box 17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39" name="Text Box 17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40" name="Text Box 17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41" name="Text Box 17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42" name="Text Box 17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43" name="Text Box 17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44" name="Text Box 17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45" name="Text Box 17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46" name="Text Box 17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47" name="Text Box 17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48" name="Text Box 17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49" name="Text Box 17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50" name="Text Box 17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51" name="Text Box 17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52" name="Text Box 17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53" name="Text Box 17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54" name="Text Box 17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55" name="Text Box 17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56" name="Text Box 17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57" name="Text Box 17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58" name="Text Box 17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59" name="Text Box 17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60" name="Text Box 17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61" name="Text Box 17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62" name="Text Box 17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63" name="Text Box 17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64" name="Text Box 17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65" name="Text Box 17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66" name="Text Box 17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67" name="Text Box 17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68" name="Text Box 17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69" name="Text Box 17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70" name="Text Box 17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71" name="Text Box 17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72" name="Text Box 17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73" name="Text Box 18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74" name="Text Box 18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75" name="Text Box 18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76" name="Text Box 18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77" name="Text Box 18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78" name="Text Box 18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79" name="Text Box 18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80" name="Text Box 18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81" name="Text Box 18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82" name="Text Box 18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83" name="Text Box 18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84" name="Text Box 18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85" name="Text Box 18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86" name="Text Box 18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87" name="Text Box 18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88" name="Text Box 18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89" name="Text Box 18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90" name="Text Box 18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91" name="Text Box 18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92" name="Text Box 18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93" name="Text Box 18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94" name="Text Box 18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95" name="Text Box 18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96" name="Text Box 18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97" name="Text Box 18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98" name="Text Box 18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0999" name="Text Box 18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00" name="Text Box 18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01" name="Text Box 18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02" name="Text Box 18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03" name="Text Box 18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04" name="Text Box 18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05" name="Text Box 18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06" name="Text Box 18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07" name="Text Box 18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08" name="Text Box 18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09" name="Text Box 18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10" name="Text Box 18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11" name="Text Box 18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12" name="Text Box 18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13" name="Text Box 18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14" name="Text Box 18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15" name="Text Box 18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16" name="Text Box 18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17" name="Text Box 18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18" name="Text Box 18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19" name="Text Box 18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20" name="Text Box 18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21" name="Text Box 18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22" name="Text Box 18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23" name="Text Box 18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24" name="Text Box 18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25" name="Text Box 18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26" name="Text Box 18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27" name="Text Box 18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28" name="Text Box 18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29" name="Text Box 18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30" name="Text Box 18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31" name="Text Box 18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32" name="Text Box 18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33" name="Text Box 18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34" name="Text Box 18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35" name="Text Box 18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36" name="Text Box 18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37" name="Text Box 18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38" name="Text Box 18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39" name="Text Box 18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40" name="Text Box 18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41" name="Text Box 18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42" name="Text Box 18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43" name="Text Box 18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44" name="Text Box 18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45" name="Text Box 18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46" name="Text Box 18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47" name="Text Box 18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48" name="Text Box 18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49" name="Text Box 18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50" name="Text Box 18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51" name="Text Box 18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52" name="Text Box 18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53" name="Text Box 18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54" name="Text Box 18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55" name="Text Box 18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56" name="Text Box 18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57" name="Text Box 18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58" name="Text Box 18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59" name="Text Box 18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60" name="Text Box 18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61" name="Text Box 18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62" name="Text Box 18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63" name="Text Box 18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64" name="Text Box 18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65" name="Text Box 18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66" name="Text Box 18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67" name="Text Box 18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68" name="Text Box 18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69" name="Text Box 18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70" name="Text Box 18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71" name="Text Box 18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72" name="Text Box 18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73" name="Text Box 19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74" name="Text Box 19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75" name="Text Box 19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76" name="Text Box 19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77" name="Text Box 19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78" name="Text Box 19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79" name="Text Box 19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80" name="Text Box 19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81" name="Text Box 19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82" name="Text Box 19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83" name="Text Box 19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84" name="Text Box 19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85" name="Text Box 19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86" name="Text Box 19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87" name="Text Box 19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88" name="Text Box 19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89" name="Text Box 19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90" name="Text Box 19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91" name="Text Box 19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92" name="Text Box 19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93" name="Text Box 19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94" name="Text Box 19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95" name="Text Box 19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96" name="Text Box 19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97" name="Text Box 19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98" name="Text Box 19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099" name="Text Box 19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00" name="Text Box 19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01" name="Text Box 19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02" name="Text Box 19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03" name="Text Box 19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04" name="Text Box 19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05" name="Text Box 19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06" name="Text Box 19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07" name="Text Box 19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08" name="Text Box 19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09" name="Text Box 19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10" name="Text Box 19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11" name="Text Box 19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12" name="Text Box 19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13" name="Text Box 19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14" name="Text Box 19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15" name="Text Box 19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16" name="Text Box 19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17" name="Text Box 19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18" name="Text Box 19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19" name="Text Box 19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20" name="Text Box 19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21" name="Text Box 19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22" name="Text Box 19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23" name="Text Box 19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24" name="Text Box 19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25" name="Text Box 19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26" name="Text Box 19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27" name="Text Box 19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28" name="Text Box 19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29" name="Text Box 19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30" name="Text Box 19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31" name="Text Box 19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32" name="Text Box 19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33" name="Text Box 19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34" name="Text Box 19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35" name="Text Box 19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36" name="Text Box 19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37" name="Text Box 19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38" name="Text Box 19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39" name="Text Box 19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40" name="Text Box 19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41" name="Text Box 19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42" name="Text Box 19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43" name="Text Box 19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44" name="Text Box 19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45" name="Text Box 19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46" name="Text Box 19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47" name="Text Box 19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48" name="Text Box 19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49" name="Text Box 19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50" name="Text Box 19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51" name="Text Box 19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52" name="Text Box 19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53" name="Text Box 19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54" name="Text Box 19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55" name="Text Box 19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56" name="Text Box 19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57" name="Text Box 19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58" name="Text Box 19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59" name="Text Box 19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60" name="Text Box 19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61" name="Text Box 19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62" name="Text Box 19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63" name="Text Box 19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64" name="Text Box 19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65" name="Text Box 19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66" name="Text Box 19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67" name="Text Box 19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68" name="Text Box 19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69" name="Text Box 19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70" name="Text Box 19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71" name="Text Box 19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72" name="Text Box 19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73" name="Text Box 20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74" name="Text Box 20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75" name="Text Box 20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76" name="Text Box 20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77" name="Text Box 20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78" name="Text Box 20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79" name="Text Box 20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80" name="Text Box 20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81" name="Text Box 20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82" name="Text Box 20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83" name="Text Box 20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84" name="Text Box 20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85" name="Text Box 20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86" name="Text Box 20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87" name="Text Box 20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88" name="Text Box 20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89" name="Text Box 20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90" name="Text Box 20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91" name="Text Box 20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92" name="Text Box 20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93" name="Text Box 20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94" name="Text Box 20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95" name="Text Box 20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96" name="Text Box 20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97" name="Text Box 20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98" name="Text Box 20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199" name="Text Box 20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00" name="Text Box 20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01" name="Text Box 20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02" name="Text Box 20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03" name="Text Box 20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04" name="Text Box 20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05" name="Text Box 20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06" name="Text Box 20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07" name="Text Box 20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08" name="Text Box 20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09" name="Text Box 20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10" name="Text Box 20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11" name="Text Box 20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12" name="Text Box 20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13" name="Text Box 20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14" name="Text Box 20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15" name="Text Box 20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16" name="Text Box 20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17" name="Text Box 20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18" name="Text Box 20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19" name="Text Box 20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20" name="Text Box 20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21" name="Text Box 20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22" name="Text Box 20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23" name="Text Box 20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24" name="Text Box 20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25" name="Text Box 20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26" name="Text Box 20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27" name="Text Box 20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28" name="Text Box 20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29" name="Text Box 20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30" name="Text Box 20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31" name="Text Box 20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32" name="Text Box 20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33" name="Text Box 20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34" name="Text Box 20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35" name="Text Box 20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36" name="Text Box 20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37" name="Text Box 20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38" name="Text Box 20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39" name="Text Box 20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40" name="Text Box 20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41" name="Text Box 20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42" name="Text Box 20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43" name="Text Box 20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44" name="Text Box 20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45" name="Text Box 20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46" name="Text Box 20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47" name="Text Box 20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48" name="Text Box 20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49" name="Text Box 20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50" name="Text Box 20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51" name="Text Box 20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52" name="Text Box 20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53" name="Text Box 20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54" name="Text Box 20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55" name="Text Box 20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56" name="Text Box 20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57" name="Text Box 20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58" name="Text Box 20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59" name="Text Box 20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60" name="Text Box 20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61" name="Text Box 20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62" name="Text Box 20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63" name="Text Box 20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64" name="Text Box 20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65" name="Text Box 20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66" name="Text Box 20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67" name="Text Box 20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68" name="Text Box 20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69" name="Text Box 20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70" name="Text Box 20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71" name="Text Box 20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72" name="Text Box 20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73" name="Text Box 21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74" name="Text Box 21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75" name="Text Box 21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76" name="Text Box 21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77" name="Text Box 21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78" name="Text Box 21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79" name="Text Box 21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80" name="Text Box 21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81" name="Text Box 21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82" name="Text Box 21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83" name="Text Box 21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84" name="Text Box 21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85" name="Text Box 21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86" name="Text Box 21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87" name="Text Box 21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88" name="Text Box 21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89" name="Text Box 21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90" name="Text Box 21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91" name="Text Box 21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92" name="Text Box 21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93" name="Text Box 21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94" name="Text Box 21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95" name="Text Box 21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96" name="Text Box 21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97" name="Text Box 21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98" name="Text Box 21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299" name="Text Box 21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00" name="Text Box 21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01" name="Text Box 21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02" name="Text Box 21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03" name="Text Box 21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04" name="Text Box 21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05" name="Text Box 21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06" name="Text Box 21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07" name="Text Box 21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08" name="Text Box 21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09" name="Text Box 21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10" name="Text Box 21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11" name="Text Box 21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12" name="Text Box 21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13" name="Text Box 21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14" name="Text Box 21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15" name="Text Box 21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16" name="Text Box 21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17" name="Text Box 21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18" name="Text Box 21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19" name="Text Box 21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20" name="Text Box 21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21" name="Text Box 21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22" name="Text Box 21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23" name="Text Box 21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24" name="Text Box 21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25" name="Text Box 21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26" name="Text Box 21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27" name="Text Box 21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28" name="Text Box 21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29" name="Text Box 21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30" name="Text Box 21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31" name="Text Box 21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32" name="Text Box 21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33" name="Text Box 21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34" name="Text Box 21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35" name="Text Box 21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36" name="Text Box 21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37" name="Text Box 21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38" name="Text Box 21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39" name="Text Box 21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40" name="Text Box 21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41" name="Text Box 21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42" name="Text Box 21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43" name="Text Box 21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44" name="Text Box 21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45" name="Text Box 21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46" name="Text Box 21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47" name="Text Box 21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48" name="Text Box 21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49" name="Text Box 21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50" name="Text Box 21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51" name="Text Box 21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52" name="Text Box 21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53" name="Text Box 21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54" name="Text Box 21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55" name="Text Box 21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56" name="Text Box 21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57" name="Text Box 21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58" name="Text Box 21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59" name="Text Box 21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60" name="Text Box 21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61" name="Text Box 21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62" name="Text Box 21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63" name="Text Box 21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64" name="Text Box 21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65" name="Text Box 21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66" name="Text Box 21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67" name="Text Box 21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68" name="Text Box 21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69" name="Text Box 21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70" name="Text Box 21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71" name="Text Box 21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72" name="Text Box 21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73" name="Text Box 22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74" name="Text Box 22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75" name="Text Box 22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76" name="Text Box 22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77" name="Text Box 22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78" name="Text Box 22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79" name="Text Box 22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80" name="Text Box 22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81" name="Text Box 22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82" name="Text Box 22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83" name="Text Box 22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84" name="Text Box 22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85" name="Text Box 22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86" name="Text Box 22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87" name="Text Box 22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88" name="Text Box 22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89" name="Text Box 22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90" name="Text Box 22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91" name="Text Box 22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92" name="Text Box 22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93" name="Text Box 22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94" name="Text Box 22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95" name="Text Box 22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96" name="Text Box 22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97" name="Text Box 22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98" name="Text Box 22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399" name="Text Box 22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00" name="Text Box 22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01" name="Text Box 22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02" name="Text Box 22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03" name="Text Box 22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04" name="Text Box 22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05" name="Text Box 22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06" name="Text Box 22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07" name="Text Box 22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08" name="Text Box 22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09" name="Text Box 22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10" name="Text Box 22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11" name="Text Box 22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12" name="Text Box 22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13" name="Text Box 22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14" name="Text Box 22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15" name="Text Box 22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16" name="Text Box 22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17" name="Text Box 22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18" name="Text Box 22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19" name="Text Box 22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20" name="Text Box 22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21" name="Text Box 22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22" name="Text Box 22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23" name="Text Box 22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24" name="Text Box 22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25" name="Text Box 22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26" name="Text Box 22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27" name="Text Box 22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28" name="Text Box 22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29" name="Text Box 22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30" name="Text Box 22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31" name="Text Box 22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32" name="Text Box 22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33" name="Text Box 22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34" name="Text Box 22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35" name="Text Box 22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36" name="Text Box 22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37" name="Text Box 22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38" name="Text Box 22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39" name="Text Box 22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40" name="Text Box 22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41" name="Text Box 22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42" name="Text Box 22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43" name="Text Box 22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44" name="Text Box 22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45" name="Text Box 22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46" name="Text Box 22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47" name="Text Box 22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48" name="Text Box 22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49" name="Text Box 22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50" name="Text Box 22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51" name="Text Box 22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52" name="Text Box 22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53" name="Text Box 22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54" name="Text Box 22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55" name="Text Box 22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56" name="Text Box 22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57" name="Text Box 22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58" name="Text Box 22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59" name="Text Box 22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60" name="Text Box 22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61" name="Text Box 22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62" name="Text Box 22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63" name="Text Box 22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64" name="Text Box 22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65" name="Text Box 22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66" name="Text Box 22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67" name="Text Box 22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68" name="Text Box 22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69" name="Text Box 22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70" name="Text Box 22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71" name="Text Box 22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72" name="Text Box 22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73" name="Text Box 23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74" name="Text Box 23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75" name="Text Box 23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76" name="Text Box 23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77" name="Text Box 23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78" name="Text Box 23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79" name="Text Box 23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80" name="Text Box 23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81" name="Text Box 23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82" name="Text Box 23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83" name="Text Box 23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84" name="Text Box 23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85" name="Text Box 23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86" name="Text Box 23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87" name="Text Box 23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88" name="Text Box 23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89" name="Text Box 23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90" name="Text Box 23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91" name="Text Box 23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92" name="Text Box 23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93" name="Text Box 23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94" name="Text Box 23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95" name="Text Box 23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96" name="Text Box 23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97" name="Text Box 23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98" name="Text Box 23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499" name="Text Box 23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00" name="Text Box 23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01" name="Text Box 23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02" name="Text Box 23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03" name="Text Box 23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04" name="Text Box 23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05" name="Text Box 23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06" name="Text Box 23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07" name="Text Box 23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08" name="Text Box 23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09" name="Text Box 23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10" name="Text Box 23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11" name="Text Box 23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12" name="Text Box 23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13" name="Text Box 23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14" name="Text Box 23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15" name="Text Box 23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16" name="Text Box 23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17" name="Text Box 23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18" name="Text Box 23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19" name="Text Box 23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20" name="Text Box 23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21" name="Text Box 23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22" name="Text Box 23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23" name="Text Box 23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24" name="Text Box 23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25" name="Text Box 23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26" name="Text Box 23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27" name="Text Box 23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28" name="Text Box 23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29" name="Text Box 23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30" name="Text Box 23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31" name="Text Box 23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32" name="Text Box 23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33" name="Text Box 23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34" name="Text Box 23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35" name="Text Box 23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36" name="Text Box 23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37" name="Text Box 23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38" name="Text Box 23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39" name="Text Box 23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40" name="Text Box 23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41" name="Text Box 23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42" name="Text Box 23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43" name="Text Box 23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44" name="Text Box 23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45" name="Text Box 23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46" name="Text Box 23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47" name="Text Box 23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48" name="Text Box 23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49" name="Text Box 23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50" name="Text Box 23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51" name="Text Box 23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52" name="Text Box 23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53" name="Text Box 23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54" name="Text Box 23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55" name="Text Box 23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56" name="Text Box 23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57" name="Text Box 23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58" name="Text Box 23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59" name="Text Box 23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60" name="Text Box 23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61" name="Text Box 23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62" name="Text Box 23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63" name="Text Box 23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64" name="Text Box 23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65" name="Text Box 23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66" name="Text Box 23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67" name="Text Box 23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68" name="Text Box 23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69" name="Text Box 23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70" name="Text Box 23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71" name="Text Box 23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72" name="Text Box 23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73" name="Text Box 24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74" name="Text Box 24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75" name="Text Box 24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76" name="Text Box 24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77" name="Text Box 24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78" name="Text Box 24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79" name="Text Box 24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80" name="Text Box 24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81" name="Text Box 24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82" name="Text Box 24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83" name="Text Box 24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84" name="Text Box 24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85" name="Text Box 24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86" name="Text Box 24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87" name="Text Box 24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88" name="Text Box 24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89" name="Text Box 24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90" name="Text Box 24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91" name="Text Box 24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92" name="Text Box 24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93" name="Text Box 24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94" name="Text Box 24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95" name="Text Box 24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96" name="Text Box 24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97" name="Text Box 24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98" name="Text Box 24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599" name="Text Box 24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00" name="Text Box 24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01" name="Text Box 24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02" name="Text Box 24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03" name="Text Box 24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04" name="Text Box 24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05" name="Text Box 24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06" name="Text Box 24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07" name="Text Box 24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08" name="Text Box 24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09" name="Text Box 24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10" name="Text Box 24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11" name="Text Box 24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12" name="Text Box 24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13" name="Text Box 24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14" name="Text Box 24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15" name="Text Box 24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16" name="Text Box 24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17" name="Text Box 24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18" name="Text Box 24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19" name="Text Box 24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20" name="Text Box 24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21" name="Text Box 24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22" name="Text Box 24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23" name="Text Box 24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24" name="Text Box 24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25" name="Text Box 24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26" name="Text Box 24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27" name="Text Box 24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28" name="Text Box 24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29" name="Text Box 24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30" name="Text Box 24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31" name="Text Box 24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32" name="Text Box 24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33" name="Text Box 24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34" name="Text Box 24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35" name="Text Box 24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36" name="Text Box 24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37" name="Text Box 24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38" name="Text Box 24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39" name="Text Box 24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40" name="Text Box 24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41" name="Text Box 24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42" name="Text Box 24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43" name="Text Box 24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44" name="Text Box 24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45" name="Text Box 24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46" name="Text Box 24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47" name="Text Box 24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48" name="Text Box 24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49" name="Text Box 24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50" name="Text Box 24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51" name="Text Box 24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52" name="Text Box 24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53" name="Text Box 24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54" name="Text Box 24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55" name="Text Box 24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56" name="Text Box 24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57" name="Text Box 24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58" name="Text Box 24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59" name="Text Box 24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60" name="Text Box 24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61" name="Text Box 24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62" name="Text Box 24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63" name="Text Box 24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64" name="Text Box 24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65" name="Text Box 24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66" name="Text Box 24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67" name="Text Box 24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68" name="Text Box 24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69" name="Text Box 24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70" name="Text Box 24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71" name="Text Box 24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72" name="Text Box 24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73" name="Text Box 25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74" name="Text Box 25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75" name="Text Box 25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76" name="Text Box 25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77" name="Text Box 25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78" name="Text Box 25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79" name="Text Box 25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80" name="Text Box 25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81" name="Text Box 25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82" name="Text Box 25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83" name="Text Box 25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84" name="Text Box 25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85" name="Text Box 25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86" name="Text Box 25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87" name="Text Box 25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88" name="Text Box 25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89" name="Text Box 25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90" name="Text Box 25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91" name="Text Box 25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92" name="Text Box 25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93" name="Text Box 25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94" name="Text Box 25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95" name="Text Box 25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96" name="Text Box 25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97" name="Text Box 25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98" name="Text Box 25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699" name="Text Box 25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00" name="Text Box 25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01" name="Text Box 25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02" name="Text Box 25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03" name="Text Box 25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04" name="Text Box 25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05" name="Text Box 25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06" name="Text Box 25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07" name="Text Box 25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08" name="Text Box 25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09" name="Text Box 25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10" name="Text Box 25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11" name="Text Box 25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12" name="Text Box 25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13" name="Text Box 25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14" name="Text Box 25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15" name="Text Box 25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16" name="Text Box 25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17" name="Text Box 25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18" name="Text Box 25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19" name="Text Box 25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20" name="Text Box 25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21" name="Text Box 25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22" name="Text Box 25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23" name="Text Box 25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24" name="Text Box 25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25" name="Text Box 25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26" name="Text Box 25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27" name="Text Box 25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28" name="Text Box 25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29" name="Text Box 25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30" name="Text Box 25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31" name="Text Box 25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32" name="Text Box 25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33" name="Text Box 25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34" name="Text Box 25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35" name="Text Box 25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36" name="Text Box 25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37" name="Text Box 25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38" name="Text Box 25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39" name="Text Box 25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40" name="Text Box 25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41" name="Text Box 25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42" name="Text Box 25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43" name="Text Box 25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44" name="Text Box 25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45" name="Text Box 25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46" name="Text Box 25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47" name="Text Box 25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48" name="Text Box 25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49" name="Text Box 25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50" name="Text Box 25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51" name="Text Box 25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52" name="Text Box 25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53" name="Text Box 25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54" name="Text Box 25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55" name="Text Box 25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56" name="Text Box 25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57" name="Text Box 25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58" name="Text Box 25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59" name="Text Box 25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60" name="Text Box 25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61" name="Text Box 25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62" name="Text Box 25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63" name="Text Box 25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64" name="Text Box 25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65" name="Text Box 25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66" name="Text Box 25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67" name="Text Box 25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68" name="Text Box 25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69" name="Text Box 25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70" name="Text Box 25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71" name="Text Box 25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72" name="Text Box 25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73" name="Text Box 26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74" name="Text Box 26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75" name="Text Box 26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76" name="Text Box 26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77" name="Text Box 26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78" name="Text Box 26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79" name="Text Box 26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80" name="Text Box 26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81" name="Text Box 26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82" name="Text Box 26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83" name="Text Box 26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84" name="Text Box 26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85" name="Text Box 26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86" name="Text Box 26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87" name="Text Box 26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88" name="Text Box 26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89" name="Text Box 26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90" name="Text Box 26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91" name="Text Box 26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92" name="Text Box 26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93" name="Text Box 26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94" name="Text Box 26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95" name="Text Box 26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96" name="Text Box 26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97" name="Text Box 26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98" name="Text Box 26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799" name="Text Box 26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00" name="Text Box 26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01" name="Text Box 26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02" name="Text Box 26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03" name="Text Box 26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04" name="Text Box 26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05" name="Text Box 26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06" name="Text Box 26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07" name="Text Box 26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08" name="Text Box 26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09" name="Text Box 26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10" name="Text Box 26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11" name="Text Box 26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12" name="Text Box 26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13" name="Text Box 26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14" name="Text Box 26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15" name="Text Box 26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16" name="Text Box 26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17" name="Text Box 26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18" name="Text Box 26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19" name="Text Box 26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20" name="Text Box 26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21" name="Text Box 26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22" name="Text Box 26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23" name="Text Box 26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24" name="Text Box 26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25" name="Text Box 26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26" name="Text Box 26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27" name="Text Box 26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28" name="Text Box 26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29" name="Text Box 26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30" name="Text Box 26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31" name="Text Box 26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32" name="Text Box 26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33" name="Text Box 26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34" name="Text Box 26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35" name="Text Box 26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36" name="Text Box 26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37" name="Text Box 26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38" name="Text Box 26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39" name="Text Box 26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40" name="Text Box 26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41" name="Text Box 26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42" name="Text Box 26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43" name="Text Box 26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44" name="Text Box 26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45" name="Text Box 26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46" name="Text Box 26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47" name="Text Box 26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48" name="Text Box 26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49" name="Text Box 26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50" name="Text Box 26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51" name="Text Box 26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52" name="Text Box 26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53" name="Text Box 26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54" name="Text Box 26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55" name="Text Box 26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56" name="Text Box 26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57" name="Text Box 26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58" name="Text Box 26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59" name="Text Box 26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60" name="Text Box 26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61" name="Text Box 26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62" name="Text Box 26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63" name="Text Box 26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64" name="Text Box 26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65" name="Text Box 26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66" name="Text Box 26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67" name="Text Box 26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68" name="Text Box 26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69" name="Text Box 26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70" name="Text Box 26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71" name="Text Box 26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72" name="Text Box 26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73" name="Text Box 27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74" name="Text Box 27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75" name="Text Box 27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76" name="Text Box 27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77" name="Text Box 27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78" name="Text Box 27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79" name="Text Box 27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80" name="Text Box 27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81" name="Text Box 27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82" name="Text Box 27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83" name="Text Box 27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84" name="Text Box 27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85" name="Text Box 27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86" name="Text Box 27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87" name="Text Box 27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88" name="Text Box 27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89" name="Text Box 27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90" name="Text Box 27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91" name="Text Box 27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92" name="Text Box 27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93" name="Text Box 27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94" name="Text Box 27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95" name="Text Box 27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96" name="Text Box 27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97" name="Text Box 27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98" name="Text Box 27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899" name="Text Box 27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00" name="Text Box 27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01" name="Text Box 27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02" name="Text Box 27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03" name="Text Box 27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04" name="Text Box 27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05" name="Text Box 27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06" name="Text Box 27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07" name="Text Box 27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08" name="Text Box 27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09" name="Text Box 27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10" name="Text Box 27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11" name="Text Box 27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12" name="Text Box 27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13" name="Text Box 27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14" name="Text Box 27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15" name="Text Box 27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16" name="Text Box 27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17" name="Text Box 27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18" name="Text Box 27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19" name="Text Box 27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20" name="Text Box 27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21" name="Text Box 27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22" name="Text Box 27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23" name="Text Box 27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24" name="Text Box 27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25" name="Text Box 27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26" name="Text Box 27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27" name="Text Box 27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28" name="Text Box 27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29" name="Text Box 27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30" name="Text Box 27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31" name="Text Box 27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32" name="Text Box 27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33" name="Text Box 27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34" name="Text Box 27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35" name="Text Box 27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36" name="Text Box 27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37" name="Text Box 27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38" name="Text Box 27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39" name="Text Box 27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40" name="Text Box 27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41" name="Text Box 27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42" name="Text Box 27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43" name="Text Box 27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44" name="Text Box 27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45" name="Text Box 27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46" name="Text Box 27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47" name="Text Box 27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48" name="Text Box 27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49" name="Text Box 27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50" name="Text Box 27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51" name="Text Box 27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52" name="Text Box 27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53" name="Text Box 27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54" name="Text Box 27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55" name="Text Box 27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56" name="Text Box 27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57" name="Text Box 27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58" name="Text Box 27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59" name="Text Box 27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60" name="Text Box 27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61" name="Text Box 27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62" name="Text Box 27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63" name="Text Box 27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64" name="Text Box 27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65" name="Text Box 27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66" name="Text Box 27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67" name="Text Box 27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68" name="Text Box 27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69" name="Text Box 27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70" name="Text Box 27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71" name="Text Box 27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72" name="Text Box 27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73" name="Text Box 28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74" name="Text Box 28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75" name="Text Box 28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76" name="Text Box 28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77" name="Text Box 28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78" name="Text Box 28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79" name="Text Box 28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80" name="Text Box 28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81" name="Text Box 28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82" name="Text Box 28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83" name="Text Box 28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84" name="Text Box 28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85" name="Text Box 28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86" name="Text Box 28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87" name="Text Box 28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88" name="Text Box 28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89" name="Text Box 28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90" name="Text Box 28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91" name="Text Box 28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92" name="Text Box 28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93" name="Text Box 28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94" name="Text Box 28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95" name="Text Box 28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96" name="Text Box 28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97" name="Text Box 28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98" name="Text Box 28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1999" name="Text Box 28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00" name="Text Box 28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01" name="Text Box 28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02" name="Text Box 28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03" name="Text Box 28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04" name="Text Box 28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05" name="Text Box 28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06" name="Text Box 28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07" name="Text Box 28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08" name="Text Box 28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09" name="Text Box 28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10" name="Text Box 28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11" name="Text Box 28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12" name="Text Box 28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13" name="Text Box 28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14" name="Text Box 28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15" name="Text Box 28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16" name="Text Box 28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17" name="Text Box 28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18" name="Text Box 28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19" name="Text Box 28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20" name="Text Box 28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21" name="Text Box 28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22" name="Text Box 28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23" name="Text Box 28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24" name="Text Box 28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25" name="Text Box 28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26" name="Text Box 28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27" name="Text Box 28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28" name="Text Box 28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29" name="Text Box 28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30" name="Text Box 28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31" name="Text Box 28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32" name="Text Box 28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33" name="Text Box 28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34" name="Text Box 28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35" name="Text Box 28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36" name="Text Box 28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37" name="Text Box 28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38" name="Text Box 28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39" name="Text Box 28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40" name="Text Box 28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41" name="Text Box 28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42" name="Text Box 28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43" name="Text Box 28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44" name="Text Box 28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45" name="Text Box 28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46" name="Text Box 28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47" name="Text Box 28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48" name="Text Box 28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49" name="Text Box 28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50" name="Text Box 28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51" name="Text Box 28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52" name="Text Box 28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53" name="Text Box 28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54" name="Text Box 28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55" name="Text Box 28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56" name="Text Box 28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57" name="Text Box 28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58" name="Text Box 28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59" name="Text Box 28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60" name="Text Box 28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61" name="Text Box 28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62" name="Text Box 28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63" name="Text Box 28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64" name="Text Box 28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65" name="Text Box 28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66" name="Text Box 28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67" name="Text Box 28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68" name="Text Box 28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69" name="Text Box 28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70" name="Text Box 28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71" name="Text Box 28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72" name="Text Box 28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73" name="Text Box 29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74" name="Text Box 29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75" name="Text Box 29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76" name="Text Box 29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77" name="Text Box 29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78" name="Text Box 29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79" name="Text Box 29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80" name="Text Box 29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81" name="Text Box 29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82" name="Text Box 29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83" name="Text Box 29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84" name="Text Box 29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85" name="Text Box 29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86" name="Text Box 29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87" name="Text Box 29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88" name="Text Box 29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89" name="Text Box 29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90" name="Text Box 29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91" name="Text Box 29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92" name="Text Box 29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93" name="Text Box 29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94" name="Text Box 29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95" name="Text Box 29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96" name="Text Box 29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97" name="Text Box 29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98" name="Text Box 29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099" name="Text Box 29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00" name="Text Box 29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01" name="Text Box 29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02" name="Text Box 29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03" name="Text Box 29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04" name="Text Box 29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05" name="Text Box 29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06" name="Text Box 29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07" name="Text Box 29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08" name="Text Box 29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09" name="Text Box 29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10" name="Text Box 29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11" name="Text Box 29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12" name="Text Box 29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13" name="Text Box 29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14" name="Text Box 29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15" name="Text Box 29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16" name="Text Box 29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17" name="Text Box 29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18" name="Text Box 29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19" name="Text Box 29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20" name="Text Box 29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21" name="Text Box 29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22" name="Text Box 29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23" name="Text Box 29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24" name="Text Box 29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25" name="Text Box 29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26" name="Text Box 29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27" name="Text Box 29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28" name="Text Box 29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29" name="Text Box 29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30" name="Text Box 29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31" name="Text Box 29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32" name="Text Box 29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33" name="Text Box 29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34" name="Text Box 29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35" name="Text Box 29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36" name="Text Box 29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37" name="Text Box 29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38" name="Text Box 29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39" name="Text Box 29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40" name="Text Box 29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41" name="Text Box 29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42" name="Text Box 29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43" name="Text Box 29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44" name="Text Box 29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45" name="Text Box 29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46" name="Text Box 29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47" name="Text Box 29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48" name="Text Box 29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49" name="Text Box 29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50" name="Text Box 29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51" name="Text Box 29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52" name="Text Box 29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53" name="Text Box 29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54" name="Text Box 29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55" name="Text Box 29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56" name="Text Box 29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57" name="Text Box 29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58" name="Text Box 29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59" name="Text Box 29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60" name="Text Box 29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61" name="Text Box 29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62" name="Text Box 29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63" name="Text Box 29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64" name="Text Box 29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65" name="Text Box 29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66" name="Text Box 29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67" name="Text Box 29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68" name="Text Box 29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69" name="Text Box 29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70" name="Text Box 29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71" name="Text Box 29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72" name="Text Box 29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73" name="Text Box 30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74" name="Text Box 30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75" name="Text Box 30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76" name="Text Box 30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77" name="Text Box 30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78" name="Text Box 30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79" name="Text Box 30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80" name="Text Box 30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81" name="Text Box 30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82" name="Text Box 30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83" name="Text Box 30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84" name="Text Box 30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85" name="Text Box 30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86" name="Text Box 30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87" name="Text Box 30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88" name="Text Box 30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89" name="Text Box 30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90" name="Text Box 30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91" name="Text Box 30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92" name="Text Box 30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93" name="Text Box 30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94" name="Text Box 30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95" name="Text Box 30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96" name="Text Box 30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97" name="Text Box 30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98" name="Text Box 30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199" name="Text Box 30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00" name="Text Box 30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01" name="Text Box 30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02" name="Text Box 30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03" name="Text Box 30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04" name="Text Box 30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05" name="Text Box 30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06" name="Text Box 30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07" name="Text Box 30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08" name="Text Box 30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09" name="Text Box 30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10" name="Text Box 30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11" name="Text Box 30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12" name="Text Box 30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13" name="Text Box 30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14" name="Text Box 30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15" name="Text Box 30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16" name="Text Box 30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17" name="Text Box 30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18" name="Text Box 30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19" name="Text Box 30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20" name="Text Box 30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21" name="Text Box 30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22" name="Text Box 30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23" name="Text Box 30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24" name="Text Box 30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25" name="Text Box 30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26" name="Text Box 30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27" name="Text Box 30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28" name="Text Box 30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29" name="Text Box 30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30" name="Text Box 30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31" name="Text Box 30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32" name="Text Box 30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33" name="Text Box 30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34" name="Text Box 30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35" name="Text Box 30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36" name="Text Box 30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37" name="Text Box 30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38" name="Text Box 30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39" name="Text Box 30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40" name="Text Box 30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41" name="Text Box 30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42" name="Text Box 30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43" name="Text Box 30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44" name="Text Box 30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45" name="Text Box 30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46" name="Text Box 30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47" name="Text Box 30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48" name="Text Box 30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49" name="Text Box 30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50" name="Text Box 30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51" name="Text Box 30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52" name="Text Box 30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53" name="Text Box 30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54" name="Text Box 30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55" name="Text Box 30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56" name="Text Box 30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57" name="Text Box 30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58" name="Text Box 30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59" name="Text Box 30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60" name="Text Box 30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61" name="Text Box 30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62" name="Text Box 30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63" name="Text Box 30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64" name="Text Box 30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65" name="Text Box 30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66" name="Text Box 30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67" name="Text Box 30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68" name="Text Box 30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69" name="Text Box 30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70" name="Text Box 30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71" name="Text Box 30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72" name="Text Box 30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73" name="Text Box 31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74" name="Text Box 31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75" name="Text Box 31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76" name="Text Box 31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77" name="Text Box 31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78" name="Text Box 31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79" name="Text Box 31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80" name="Text Box 31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81" name="Text Box 31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82" name="Text Box 31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83" name="Text Box 31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84" name="Text Box 31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85" name="Text Box 31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86" name="Text Box 31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87" name="Text Box 31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88" name="Text Box 31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89" name="Text Box 31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90" name="Text Box 31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91" name="Text Box 31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92" name="Text Box 31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93" name="Text Box 31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94" name="Text Box 31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95" name="Text Box 31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96" name="Text Box 31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97" name="Text Box 31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98" name="Text Box 31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299" name="Text Box 31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00" name="Text Box 31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01" name="Text Box 31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02" name="Text Box 31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03" name="Text Box 31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04" name="Text Box 31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05" name="Text Box 31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06" name="Text Box 31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07" name="Text Box 31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08" name="Text Box 31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09" name="Text Box 31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10" name="Text Box 31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11" name="Text Box 31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12" name="Text Box 31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13" name="Text Box 31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14" name="Text Box 31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15" name="Text Box 31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16" name="Text Box 31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17" name="Text Box 31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18" name="Text Box 31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19" name="Text Box 31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20" name="Text Box 31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21" name="Text Box 31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22" name="Text Box 31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23" name="Text Box 31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24" name="Text Box 31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25" name="Text Box 31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26" name="Text Box 31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27" name="Text Box 31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28" name="Text Box 31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29" name="Text Box 31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30" name="Text Box 31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31" name="Text Box 31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32" name="Text Box 31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33" name="Text Box 31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34" name="Text Box 31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35" name="Text Box 31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36" name="Text Box 31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37" name="Text Box 31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38" name="Text Box 31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39" name="Text Box 31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40" name="Text Box 31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41" name="Text Box 31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42" name="Text Box 31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43" name="Text Box 31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44" name="Text Box 31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45" name="Text Box 31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46" name="Text Box 31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47" name="Text Box 31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48" name="Text Box 31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49" name="Text Box 31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50" name="Text Box 31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51" name="Text Box 31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52" name="Text Box 31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53" name="Text Box 31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54" name="Text Box 31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55" name="Text Box 31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56" name="Text Box 31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57" name="Text Box 31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58" name="Text Box 31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59" name="Text Box 31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60" name="Text Box 31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61" name="Text Box 31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62" name="Text Box 31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63" name="Text Box 31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64" name="Text Box 31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65" name="Text Box 31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66" name="Text Box 31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67" name="Text Box 31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68" name="Text Box 31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69" name="Text Box 31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70" name="Text Box 31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71" name="Text Box 31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72" name="Text Box 31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73" name="Text Box 32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74" name="Text Box 32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75" name="Text Box 32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76" name="Text Box 32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77" name="Text Box 32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78" name="Text Box 32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79" name="Text Box 32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80" name="Text Box 32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81" name="Text Box 32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82" name="Text Box 32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83" name="Text Box 32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84" name="Text Box 32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85" name="Text Box 32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86" name="Text Box 32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87" name="Text Box 32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88" name="Text Box 32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89" name="Text Box 32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90" name="Text Box 32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91" name="Text Box 32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92" name="Text Box 32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93" name="Text Box 32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94" name="Text Box 32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95" name="Text Box 32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96" name="Text Box 32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97" name="Text Box 32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98" name="Text Box 32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399" name="Text Box 32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00" name="Text Box 32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01" name="Text Box 32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02" name="Text Box 32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03" name="Text Box 32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04" name="Text Box 32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05" name="Text Box 32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06" name="Text Box 32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07" name="Text Box 32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08" name="Text Box 32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09" name="Text Box 32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10" name="Text Box 32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11" name="Text Box 32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12" name="Text Box 32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13" name="Text Box 32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14" name="Text Box 32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15" name="Text Box 32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16" name="Text Box 32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17" name="Text Box 32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18" name="Text Box 32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19" name="Text Box 32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20" name="Text Box 32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21" name="Text Box 32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22" name="Text Box 32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23" name="Text Box 32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24" name="Text Box 32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25" name="Text Box 32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26" name="Text Box 32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27" name="Text Box 32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28" name="Text Box 32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29" name="Text Box 32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30" name="Text Box 32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31" name="Text Box 32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32" name="Text Box 32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33" name="Text Box 32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34" name="Text Box 32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35" name="Text Box 32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36" name="Text Box 32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37" name="Text Box 32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38" name="Text Box 32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39" name="Text Box 32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40" name="Text Box 32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41" name="Text Box 32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42" name="Text Box 32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43" name="Text Box 32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44" name="Text Box 32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45" name="Text Box 32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46" name="Text Box 32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47" name="Text Box 32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48" name="Text Box 32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49" name="Text Box 32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50" name="Text Box 32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51" name="Text Box 32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52" name="Text Box 32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53" name="Text Box 32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54" name="Text Box 32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55" name="Text Box 32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56" name="Text Box 32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57" name="Text Box 32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58" name="Text Box 32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59" name="Text Box 32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60" name="Text Box 32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61" name="Text Box 32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62" name="Text Box 32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63" name="Text Box 32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64" name="Text Box 32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65" name="Text Box 32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66" name="Text Box 32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67" name="Text Box 32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68" name="Text Box 32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69" name="Text Box 32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70" name="Text Box 32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71" name="Text Box 32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72" name="Text Box 32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73" name="Text Box 33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74" name="Text Box 33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75" name="Text Box 33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76" name="Text Box 33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77" name="Text Box 33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78" name="Text Box 33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79" name="Text Box 33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80" name="Text Box 33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81" name="Text Box 33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82" name="Text Box 33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83" name="Text Box 33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84" name="Text Box 33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85" name="Text Box 33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86" name="Text Box 33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87" name="Text Box 33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88" name="Text Box 33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89" name="Text Box 33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90" name="Text Box 33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91" name="Text Box 33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92" name="Text Box 33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93" name="Text Box 33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94" name="Text Box 33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95" name="Text Box 33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96" name="Text Box 33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97" name="Text Box 33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98" name="Text Box 33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499" name="Text Box 33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00" name="Text Box 33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01" name="Text Box 33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02" name="Text Box 33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03" name="Text Box 33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04" name="Text Box 33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05" name="Text Box 33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06" name="Text Box 33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07" name="Text Box 33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08" name="Text Box 33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09" name="Text Box 33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10" name="Text Box 33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11" name="Text Box 33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12" name="Text Box 33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13" name="Text Box 33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14" name="Text Box 33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15" name="Text Box 33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16" name="Text Box 33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17" name="Text Box 33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18" name="Text Box 33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19" name="Text Box 33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20" name="Text Box 33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21" name="Text Box 33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22" name="Text Box 33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23" name="Text Box 33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24" name="Text Box 33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25" name="Text Box 33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26" name="Text Box 33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27" name="Text Box 33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28" name="Text Box 33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29" name="Text Box 33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30" name="Text Box 33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31" name="Text Box 33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32" name="Text Box 33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33" name="Text Box 33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34" name="Text Box 33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35" name="Text Box 33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36" name="Text Box 33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37" name="Text Box 33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38" name="Text Box 33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39" name="Text Box 33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40" name="Text Box 33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41" name="Text Box 33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42" name="Text Box 33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43" name="Text Box 33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44" name="Text Box 33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45" name="Text Box 33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46" name="Text Box 33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47" name="Text Box 33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48" name="Text Box 33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49" name="Text Box 33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50" name="Text Box 33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51" name="Text Box 33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52" name="Text Box 33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53" name="Text Box 33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54" name="Text Box 33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55" name="Text Box 33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56" name="Text Box 33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57" name="Text Box 33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58" name="Text Box 33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59" name="Text Box 33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60" name="Text Box 33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61" name="Text Box 33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62" name="Text Box 33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63" name="Text Box 33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64" name="Text Box 33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65" name="Text Box 33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66" name="Text Box 33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67" name="Text Box 33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68" name="Text Box 33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69" name="Text Box 33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70" name="Text Box 33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71" name="Text Box 33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72" name="Text Box 33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73" name="Text Box 34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74" name="Text Box 34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75" name="Text Box 34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76" name="Text Box 34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77" name="Text Box 34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78" name="Text Box 34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79" name="Text Box 34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80" name="Text Box 34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81" name="Text Box 34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82" name="Text Box 34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83" name="Text Box 34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84" name="Text Box 34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85" name="Text Box 34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86" name="Text Box 34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87" name="Text Box 34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88" name="Text Box 34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89" name="Text Box 34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90" name="Text Box 34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91" name="Text Box 34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92" name="Text Box 34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93" name="Text Box 34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94" name="Text Box 34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95" name="Text Box 34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96" name="Text Box 34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97" name="Text Box 34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98" name="Text Box 34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599" name="Text Box 34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00" name="Text Box 34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01" name="Text Box 34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02" name="Text Box 34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03" name="Text Box 34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04" name="Text Box 34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05" name="Text Box 34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06" name="Text Box 34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07" name="Text Box 34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08" name="Text Box 34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09" name="Text Box 34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10" name="Text Box 34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11" name="Text Box 34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12" name="Text Box 34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13" name="Text Box 34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14" name="Text Box 34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15" name="Text Box 34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16" name="Text Box 34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17" name="Text Box 34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18" name="Text Box 34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19" name="Text Box 34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20" name="Text Box 34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21" name="Text Box 34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22" name="Text Box 34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23" name="Text Box 34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24" name="Text Box 34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25" name="Text Box 34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26" name="Text Box 34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27" name="Text Box 34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28" name="Text Box 34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29" name="Text Box 34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30" name="Text Box 34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31" name="Text Box 34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32" name="Text Box 34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33" name="Text Box 34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34" name="Text Box 34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35" name="Text Box 34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36" name="Text Box 34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37" name="Text Box 34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38" name="Text Box 34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39" name="Text Box 34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40" name="Text Box 34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41" name="Text Box 34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42" name="Text Box 34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43" name="Text Box 34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44" name="Text Box 34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45" name="Text Box 34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46" name="Text Box 34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47" name="Text Box 34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48" name="Text Box 34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49" name="Text Box 34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50" name="Text Box 34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51" name="Text Box 34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52" name="Text Box 34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53" name="Text Box 34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54" name="Text Box 34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55" name="Text Box 34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56" name="Text Box 34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57" name="Text Box 34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58" name="Text Box 34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59" name="Text Box 34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60" name="Text Box 34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61" name="Text Box 34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62" name="Text Box 34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63" name="Text Box 34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64" name="Text Box 34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65" name="Text Box 34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66" name="Text Box 34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67" name="Text Box 34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68" name="Text Box 34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69" name="Text Box 34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70" name="Text Box 34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71" name="Text Box 34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72" name="Text Box 34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73" name="Text Box 35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74" name="Text Box 35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75" name="Text Box 35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76" name="Text Box 35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77" name="Text Box 35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78" name="Text Box 35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79" name="Text Box 35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80" name="Text Box 35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81" name="Text Box 35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82" name="Text Box 35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83" name="Text Box 35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84" name="Text Box 35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85" name="Text Box 35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86" name="Text Box 35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87" name="Text Box 35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88" name="Text Box 35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89" name="Text Box 35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90" name="Text Box 35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91" name="Text Box 35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92" name="Text Box 35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93" name="Text Box 35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94" name="Text Box 35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95" name="Text Box 35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96" name="Text Box 35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97" name="Text Box 35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98" name="Text Box 35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699" name="Text Box 35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00" name="Text Box 35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01" name="Text Box 35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02" name="Text Box 35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03" name="Text Box 35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04" name="Text Box 35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05" name="Text Box 35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06" name="Text Box 35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07" name="Text Box 35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08" name="Text Box 35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09" name="Text Box 35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10" name="Text Box 35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11" name="Text Box 35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12" name="Text Box 35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13" name="Text Box 35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14" name="Text Box 35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15" name="Text Box 35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16" name="Text Box 35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17" name="Text Box 35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18" name="Text Box 35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19" name="Text Box 35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20" name="Text Box 35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21" name="Text Box 35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22" name="Text Box 35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23" name="Text Box 35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24" name="Text Box 35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25" name="Text Box 35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26" name="Text Box 35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27" name="Text Box 35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28" name="Text Box 35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29" name="Text Box 35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30" name="Text Box 35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31" name="Text Box 35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32" name="Text Box 35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33" name="Text Box 35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34" name="Text Box 35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35" name="Text Box 35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36" name="Text Box 35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37" name="Text Box 35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38" name="Text Box 35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39" name="Text Box 35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40" name="Text Box 35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41" name="Text Box 35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42" name="Text Box 35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43" name="Text Box 35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44" name="Text Box 35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45" name="Text Box 35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46" name="Text Box 35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47" name="Text Box 35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48" name="Text Box 35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49" name="Text Box 35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50" name="Text Box 35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51" name="Text Box 35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52" name="Text Box 35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53" name="Text Box 35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54" name="Text Box 35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55" name="Text Box 35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56" name="Text Box 35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57" name="Text Box 35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58" name="Text Box 35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59" name="Text Box 35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60" name="Text Box 35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61" name="Text Box 35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62" name="Text Box 35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63" name="Text Box 35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64" name="Text Box 35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65" name="Text Box 35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66" name="Text Box 35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67" name="Text Box 35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68" name="Text Box 35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69" name="Text Box 35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70" name="Text Box 35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71" name="Text Box 35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72" name="Text Box 35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73" name="Text Box 36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74" name="Text Box 36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75" name="Text Box 36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76" name="Text Box 36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77" name="Text Box 36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78" name="Text Box 36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79" name="Text Box 36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80" name="Text Box 36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81" name="Text Box 36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82" name="Text Box 36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83" name="Text Box 36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84" name="Text Box 36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85" name="Text Box 36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86" name="Text Box 36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87" name="Text Box 36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88" name="Text Box 36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89" name="Text Box 36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90" name="Text Box 36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91" name="Text Box 36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92" name="Text Box 36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93" name="Text Box 36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94" name="Text Box 36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95" name="Text Box 36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96" name="Text Box 36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97" name="Text Box 36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98" name="Text Box 36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799" name="Text Box 36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00" name="Text Box 36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01" name="Text Box 36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02" name="Text Box 36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03" name="Text Box 36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04" name="Text Box 36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05" name="Text Box 36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06" name="Text Box 36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07" name="Text Box 36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08" name="Text Box 36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09" name="Text Box 36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10" name="Text Box 36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11" name="Text Box 36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12" name="Text Box 36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13" name="Text Box 36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14" name="Text Box 36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15" name="Text Box 36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16" name="Text Box 36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17" name="Text Box 36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18" name="Text Box 36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19" name="Text Box 36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20" name="Text Box 36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21" name="Text Box 36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22" name="Text Box 36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23" name="Text Box 36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24" name="Text Box 36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25" name="Text Box 36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26" name="Text Box 36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27" name="Text Box 36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28" name="Text Box 36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29" name="Text Box 36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30" name="Text Box 36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31" name="Text Box 36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32" name="Text Box 36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33" name="Text Box 36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34" name="Text Box 36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35" name="Text Box 36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36" name="Text Box 36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37" name="Text Box 36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38" name="Text Box 36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39" name="Text Box 36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40" name="Text Box 36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41" name="Text Box 36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42" name="Text Box 36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43" name="Text Box 36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44" name="Text Box 36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45" name="Text Box 36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46" name="Text Box 36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47" name="Text Box 36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48" name="Text Box 36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49" name="Text Box 36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50" name="Text Box 36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51" name="Text Box 36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52" name="Text Box 36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53" name="Text Box 36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54" name="Text Box 36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55" name="Text Box 36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56" name="Text Box 36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57" name="Text Box 36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58" name="Text Box 36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59" name="Text Box 36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60" name="Text Box 36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61" name="Text Box 36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62" name="Text Box 36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63" name="Text Box 36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64" name="Text Box 36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65" name="Text Box 36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66" name="Text Box 36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67" name="Text Box 36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68" name="Text Box 36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69" name="Text Box 36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70" name="Text Box 36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71" name="Text Box 36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72" name="Text Box 36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73" name="Text Box 37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74" name="Text Box 37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75" name="Text Box 37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76" name="Text Box 37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77" name="Text Box 37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78" name="Text Box 37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79" name="Text Box 37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80" name="Text Box 37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81" name="Text Box 37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82" name="Text Box 37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83" name="Text Box 37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84" name="Text Box 37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85" name="Text Box 37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86" name="Text Box 37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87" name="Text Box 37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88" name="Text Box 37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89" name="Text Box 37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90" name="Text Box 37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91" name="Text Box 37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92" name="Text Box 37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93" name="Text Box 37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94" name="Text Box 37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95" name="Text Box 37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96" name="Text Box 37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97" name="Text Box 37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98" name="Text Box 37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899" name="Text Box 37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00" name="Text Box 37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01" name="Text Box 37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02" name="Text Box 37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03" name="Text Box 37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04" name="Text Box 37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05" name="Text Box 37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06" name="Text Box 37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07" name="Text Box 37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08" name="Text Box 37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09" name="Text Box 37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10" name="Text Box 37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11" name="Text Box 37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12" name="Text Box 37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13" name="Text Box 37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14" name="Text Box 37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15" name="Text Box 37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16" name="Text Box 37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17" name="Text Box 37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18" name="Text Box 37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19" name="Text Box 37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20" name="Text Box 37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21" name="Text Box 37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22" name="Text Box 37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23" name="Text Box 37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24" name="Text Box 37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25" name="Text Box 37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26" name="Text Box 37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27" name="Text Box 37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28" name="Text Box 37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29" name="Text Box 37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30" name="Text Box 37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31" name="Text Box 37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32" name="Text Box 37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33" name="Text Box 37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34" name="Text Box 37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35" name="Text Box 37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36" name="Text Box 37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37" name="Text Box 37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38" name="Text Box 37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39" name="Text Box 37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40" name="Text Box 37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41" name="Text Box 37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42" name="Text Box 37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43" name="Text Box 37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44" name="Text Box 37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45" name="Text Box 37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46" name="Text Box 37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47" name="Text Box 37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48" name="Text Box 37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49" name="Text Box 37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50" name="Text Box 37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51" name="Text Box 37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52" name="Text Box 37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53" name="Text Box 37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54" name="Text Box 37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55" name="Text Box 37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56" name="Text Box 37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57" name="Text Box 37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58" name="Text Box 37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59" name="Text Box 37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60" name="Text Box 37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61" name="Text Box 37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62" name="Text Box 37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63" name="Text Box 37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64" name="Text Box 37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65" name="Text Box 37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66" name="Text Box 37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67" name="Text Box 37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68" name="Text Box 37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69" name="Text Box 37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70" name="Text Box 37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71" name="Text Box 37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72" name="Text Box 37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73" name="Text Box 38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74" name="Text Box 38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75" name="Text Box 38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76" name="Text Box 38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77" name="Text Box 38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78" name="Text Box 38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79" name="Text Box 38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80" name="Text Box 38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81" name="Text Box 38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82" name="Text Box 38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83" name="Text Box 38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84" name="Text Box 38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85" name="Text Box 38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86" name="Text Box 38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87" name="Text Box 38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88" name="Text Box 38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89" name="Text Box 38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90" name="Text Box 38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91" name="Text Box 38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92" name="Text Box 38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93" name="Text Box 38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94" name="Text Box 38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95" name="Text Box 38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96" name="Text Box 38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97" name="Text Box 38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98" name="Text Box 38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2999" name="Text Box 38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00" name="Text Box 38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01" name="Text Box 38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02" name="Text Box 38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03" name="Text Box 38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04" name="Text Box 38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05" name="Text Box 38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06" name="Text Box 38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07" name="Text Box 38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08" name="Text Box 38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09" name="Text Box 38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10" name="Text Box 38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11" name="Text Box 38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12" name="Text Box 38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13" name="Text Box 38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14" name="Text Box 38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15" name="Text Box 384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16" name="Text Box 384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17" name="Text Box 384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18" name="Text Box 384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19" name="Text Box 384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20" name="Text Box 384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21" name="Text Box 384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22" name="Text Box 384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23" name="Text Box 385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24" name="Text Box 385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25" name="Text Box 385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26" name="Text Box 385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27" name="Text Box 385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28" name="Text Box 385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29" name="Text Box 385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30" name="Text Box 385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31" name="Text Box 385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32" name="Text Box 385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33" name="Text Box 386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34" name="Text Box 386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35" name="Text Box 386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36" name="Text Box 386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37" name="Text Box 386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38" name="Text Box 386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39" name="Text Box 386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40" name="Text Box 386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41" name="Text Box 386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42" name="Text Box 386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43" name="Text Box 387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44" name="Text Box 387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45" name="Text Box 387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46" name="Text Box 387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47" name="Text Box 387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48" name="Text Box 387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49" name="Text Box 387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50" name="Text Box 387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51" name="Text Box 387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52" name="Text Box 387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53" name="Text Box 388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54" name="Text Box 388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55" name="Text Box 388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56" name="Text Box 388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57" name="Text Box 388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58" name="Text Box 388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59" name="Text Box 388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60" name="Text Box 388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61" name="Text Box 388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62" name="Text Box 388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63" name="Text Box 389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64" name="Text Box 389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65" name="Text Box 389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66" name="Text Box 389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67" name="Text Box 389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68" name="Text Box 389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69" name="Text Box 389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70" name="Text Box 389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71" name="Text Box 389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72" name="Text Box 389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73" name="Text Box 390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74" name="Text Box 390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75" name="Text Box 390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76" name="Text Box 390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77" name="Text Box 390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78" name="Text Box 390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79" name="Text Box 390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80" name="Text Box 390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81" name="Text Box 390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82" name="Text Box 390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83" name="Text Box 391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84" name="Text Box 391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85" name="Text Box 391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86" name="Text Box 391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87" name="Text Box 391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88" name="Text Box 391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89" name="Text Box 391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90" name="Text Box 391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91" name="Text Box 391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92" name="Text Box 391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93" name="Text Box 392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94" name="Text Box 392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95" name="Text Box 392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96" name="Text Box 392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97" name="Text Box 392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98" name="Text Box 392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099" name="Text Box 392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100" name="Text Box 392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101" name="Text Box 392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102" name="Text Box 392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103" name="Text Box 393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104" name="Text Box 393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105" name="Text Box 3932"/>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106" name="Text Box 3933"/>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107" name="Text Box 3934"/>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108" name="Text Box 3935"/>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109" name="Text Box 3936"/>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110" name="Text Box 3937"/>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111" name="Text Box 3938"/>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112" name="Text Box 3939"/>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113" name="Text Box 3940"/>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8"/>
    <xdr:sp macro="" textlink="">
      <xdr:nvSpPr>
        <xdr:cNvPr id="43114" name="Text Box 3941"/>
        <xdr:cNvSpPr txBox="1">
          <a:spLocks noChangeArrowheads="1"/>
        </xdr:cNvSpPr>
      </xdr:nvSpPr>
      <xdr:spPr bwMode="auto">
        <a:xfrm>
          <a:off x="4686300" y="17411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15" name="Text Box 3942"/>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16" name="Text Box 3943"/>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17" name="Text Box 3944"/>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18" name="Text Box 3945"/>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19" name="Text Box 3946"/>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20" name="Text Box 3947"/>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21" name="Text Box 3948"/>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22" name="Text Box 3949"/>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23" name="Text Box 3950"/>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24" name="Text Box 3951"/>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25" name="Text Box 3952"/>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26" name="Text Box 3953"/>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27" name="Text Box 3954"/>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28" name="Text Box 3955"/>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29" name="Text Box 3956"/>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30" name="Text Box 3957"/>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31" name="Text Box 3958"/>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32" name="Text Box 3959"/>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33" name="Text Box 3960"/>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34" name="Text Box 3961"/>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35" name="Text Box 3962"/>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36" name="Text Box 3963"/>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37" name="Text Box 3964"/>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38" name="Text Box 3965"/>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39" name="Text Box 3966"/>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40" name="Text Box 3967"/>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41" name="Text Box 3968"/>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42" name="Text Box 3969"/>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43" name="Text Box 3970"/>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44" name="Text Box 3971"/>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45" name="Text Box 3972"/>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46" name="Text Box 3973"/>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47" name="Text Box 3974"/>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48" name="Text Box 3975"/>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49" name="Text Box 3976"/>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50" name="Text Box 3977"/>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51" name="Text Box 3978"/>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52" name="Text Box 3979"/>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53" name="Text Box 3980"/>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54" name="Text Box 3981"/>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55" name="Text Box 3982"/>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914</xdr:row>
      <xdr:rowOff>0</xdr:rowOff>
    </xdr:from>
    <xdr:ext cx="85725" cy="205409"/>
    <xdr:sp macro="" textlink="">
      <xdr:nvSpPr>
        <xdr:cNvPr id="43156" name="Text Box 3983"/>
        <xdr:cNvSpPr txBox="1">
          <a:spLocks noChangeArrowheads="1"/>
        </xdr:cNvSpPr>
      </xdr:nvSpPr>
      <xdr:spPr bwMode="auto">
        <a:xfrm>
          <a:off x="4686300" y="1741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57" name="Text Box 5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58" name="Text Box 5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59" name="Text Box 5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60" name="Text Box 6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61" name="Text Box 6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62" name="Text Box 6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63" name="Text Box 6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64" name="Text Box 6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65" name="Text Box 6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66" name="Text Box 6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67" name="Text Box 6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68" name="Text Box 6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69" name="Text Box 6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70" name="Text Box 7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71" name="Text Box 7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72" name="Text Box 7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73" name="Text Box 7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74" name="Text Box 7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75" name="Text Box 7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76" name="Text Box 7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77" name="Text Box 7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78" name="Text Box 7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79" name="Text Box 7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80" name="Text Box 8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81" name="Text Box 8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82" name="Text Box 8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83" name="Text Box 8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84" name="Text Box 8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85" name="Text Box 8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86" name="Text Box 8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87" name="Text Box 8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88" name="Text Box 8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89" name="Text Box 8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90" name="Text Box 9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91" name="Text Box 9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92" name="Text Box 9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93" name="Text Box 9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94" name="Text Box 9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95" name="Text Box 9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96" name="Text Box 9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97" name="Text Box 9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98" name="Text Box 9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199" name="Text Box 9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00" name="Text Box 10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01" name="Text Box 10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02" name="Text Box 10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03" name="Text Box 10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04" name="Text Box 10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05" name="Text Box 10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06" name="Text Box 10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07" name="Text Box 10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08" name="Text Box 10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09" name="Text Box 10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10" name="Text Box 11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11" name="Text Box 11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12" name="Text Box 11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13" name="Text Box 11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14" name="Text Box 11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15" name="Text Box 11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16" name="Text Box 11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17" name="Text Box 11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18" name="Text Box 11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19" name="Text Box 11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20" name="Text Box 12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21" name="Text Box 12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22" name="Text Box 12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23" name="Text Box 12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24" name="Text Box 12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25" name="Text Box 12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26" name="Text Box 12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27" name="Text Box 12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28" name="Text Box 12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29" name="Text Box 12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30" name="Text Box 13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31" name="Text Box 13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32" name="Text Box 13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33" name="Text Box 13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34" name="Text Box 13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35" name="Text Box 13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36" name="Text Box 13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37" name="Text Box 13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38" name="Text Box 13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39" name="Text Box 13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40" name="Text Box 14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41" name="Text Box 14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42" name="Text Box 14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43" name="Text Box 14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44" name="Text Box 14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45" name="Text Box 14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46" name="Text Box 14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47" name="Text Box 14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48" name="Text Box 14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49" name="Text Box 14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50" name="Text Box 15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51" name="Text Box 15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52" name="Text Box 15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53" name="Text Box 15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54" name="Text Box 15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55" name="Text Box 15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56" name="Text Box 15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57" name="Text Box 15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58" name="Text Box 15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59" name="Text Box 15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60" name="Text Box 16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61" name="Text Box 16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62" name="Text Box 16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63" name="Text Box 16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64" name="Text Box 16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65" name="Text Box 16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66" name="Text Box 16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67" name="Text Box 16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68" name="Text Box 16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69" name="Text Box 16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70" name="Text Box 17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71" name="Text Box 17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72" name="Text Box 17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73" name="Text Box 17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74" name="Text Box 17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75" name="Text Box 17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76" name="Text Box 17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77" name="Text Box 17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78" name="Text Box 17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79" name="Text Box 17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80" name="Text Box 18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81" name="Text Box 18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82" name="Text Box 18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83" name="Text Box 18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84" name="Text Box 18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85" name="Text Box 18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86" name="Text Box 18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87" name="Text Box 18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88" name="Text Box 18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89" name="Text Box 18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90" name="Text Box 19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91" name="Text Box 19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92" name="Text Box 19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93" name="Text Box 19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94" name="Text Box 19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95" name="Text Box 19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96" name="Text Box 19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97" name="Text Box 19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98" name="Text Box 19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299" name="Text Box 19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00" name="Text Box 20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01" name="Text Box 20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02" name="Text Box 20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03" name="Text Box 20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04" name="Text Box 20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05" name="Text Box 20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06" name="Text Box 20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07" name="Text Box 20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08" name="Text Box 20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09" name="Text Box 20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10" name="Text Box 21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11" name="Text Box 21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12" name="Text Box 21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13" name="Text Box 21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14" name="Text Box 21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15" name="Text Box 21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16" name="Text Box 21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17" name="Text Box 21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18" name="Text Box 21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19" name="Text Box 21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20" name="Text Box 22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21" name="Text Box 22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22" name="Text Box 22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23" name="Text Box 22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24" name="Text Box 22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25" name="Text Box 22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26" name="Text Box 22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27" name="Text Box 22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28" name="Text Box 22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29" name="Text Box 22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30" name="Text Box 23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31" name="Text Box 23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32" name="Text Box 23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33" name="Text Box 23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34" name="Text Box 23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35" name="Text Box 23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36" name="Text Box 23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37" name="Text Box 23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38" name="Text Box 23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39" name="Text Box 23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40" name="Text Box 24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41" name="Text Box 24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42" name="Text Box 24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43" name="Text Box 24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44" name="Text Box 24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45" name="Text Box 24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46" name="Text Box 24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47" name="Text Box 24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48" name="Text Box 24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49" name="Text Box 24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50" name="Text Box 25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51" name="Text Box 25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52" name="Text Box 25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53" name="Text Box 25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54" name="Text Box 25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55" name="Text Box 25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56" name="Text Box 25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57" name="Text Box 25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58" name="Text Box 25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59" name="Text Box 25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60" name="Text Box 26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61" name="Text Box 26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62" name="Text Box 26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63" name="Text Box 26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64" name="Text Box 26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65" name="Text Box 26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66" name="Text Box 26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67" name="Text Box 26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68" name="Text Box 26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69" name="Text Box 26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70" name="Text Box 27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71" name="Text Box 27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72" name="Text Box 27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73" name="Text Box 27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74" name="Text Box 27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75" name="Text Box 27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76" name="Text Box 27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77" name="Text Box 27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78" name="Text Box 27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79" name="Text Box 27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80" name="Text Box 28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81" name="Text Box 28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82" name="Text Box 28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83" name="Text Box 28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84" name="Text Box 28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85" name="Text Box 28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86" name="Text Box 28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87" name="Text Box 28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88" name="Text Box 28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89" name="Text Box 28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90" name="Text Box 29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91" name="Text Box 29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92" name="Text Box 29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93" name="Text Box 29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94" name="Text Box 29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95" name="Text Box 29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96" name="Text Box 29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97" name="Text Box 29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98" name="Text Box 29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399" name="Text Box 29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00" name="Text Box 30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01" name="Text Box 30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02" name="Text Box 30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03" name="Text Box 30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04" name="Text Box 30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05" name="Text Box 30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06" name="Text Box 30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07" name="Text Box 30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08" name="Text Box 30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09" name="Text Box 30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10" name="Text Box 31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11" name="Text Box 31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12" name="Text Box 31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13" name="Text Box 31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14" name="Text Box 31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15" name="Text Box 31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16" name="Text Box 31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17" name="Text Box 31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18" name="Text Box 31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19" name="Text Box 31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20" name="Text Box 32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21" name="Text Box 32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22" name="Text Box 32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23" name="Text Box 32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24" name="Text Box 32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25" name="Text Box 32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26" name="Text Box 32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27" name="Text Box 32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28" name="Text Box 32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29" name="Text Box 32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30" name="Text Box 33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31" name="Text Box 33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32" name="Text Box 33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33" name="Text Box 33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34" name="Text Box 33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35" name="Text Box 33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36" name="Text Box 33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37" name="Text Box 33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38" name="Text Box 33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39" name="Text Box 33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40" name="Text Box 34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41" name="Text Box 34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42" name="Text Box 34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43" name="Text Box 34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44" name="Text Box 34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45" name="Text Box 34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46" name="Text Box 34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47" name="Text Box 34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48" name="Text Box 34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49" name="Text Box 34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50" name="Text Box 35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51" name="Text Box 35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52" name="Text Box 35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53" name="Text Box 35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54" name="Text Box 35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55" name="Text Box 35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56" name="Text Box 35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57" name="Text Box 35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58" name="Text Box 35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59" name="Text Box 35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60" name="Text Box 36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61" name="Text Box 36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62" name="Text Box 36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63" name="Text Box 36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64" name="Text Box 36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65" name="Text Box 36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66" name="Text Box 36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67" name="Text Box 36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68" name="Text Box 36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69" name="Text Box 36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70" name="Text Box 37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71" name="Text Box 37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72" name="Text Box 37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73" name="Text Box 37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74" name="Text Box 37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75" name="Text Box 37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76" name="Text Box 37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77" name="Text Box 37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78" name="Text Box 37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79" name="Text Box 37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80" name="Text Box 38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81" name="Text Box 38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82" name="Text Box 38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83" name="Text Box 38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84" name="Text Box 38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85" name="Text Box 38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86" name="Text Box 38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87" name="Text Box 38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88" name="Text Box 38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89" name="Text Box 38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90" name="Text Box 39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91" name="Text Box 39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92" name="Text Box 39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93" name="Text Box 39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94" name="Text Box 39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95" name="Text Box 39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96" name="Text Box 39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97" name="Text Box 39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98" name="Text Box 39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499" name="Text Box 39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00" name="Text Box 40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01" name="Text Box 40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02" name="Text Box 40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03" name="Text Box 40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04" name="Text Box 40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05" name="Text Box 40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06" name="Text Box 40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07" name="Text Box 40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08" name="Text Box 40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09" name="Text Box 40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10" name="Text Box 41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11" name="Text Box 41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12" name="Text Box 41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13" name="Text Box 41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14" name="Text Box 41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15" name="Text Box 41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16" name="Text Box 41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17" name="Text Box 41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18" name="Text Box 41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19" name="Text Box 41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20" name="Text Box 42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21" name="Text Box 42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22" name="Text Box 42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23" name="Text Box 42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24" name="Text Box 42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25" name="Text Box 42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26" name="Text Box 42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27" name="Text Box 42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28" name="Text Box 42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29" name="Text Box 42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30" name="Text Box 43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31" name="Text Box 43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32" name="Text Box 43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33" name="Text Box 43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34" name="Text Box 43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35" name="Text Box 43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36" name="Text Box 43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37" name="Text Box 43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38" name="Text Box 43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39" name="Text Box 43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40" name="Text Box 44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41" name="Text Box 44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42" name="Text Box 44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43" name="Text Box 44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44" name="Text Box 44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45" name="Text Box 44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46" name="Text Box 44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47" name="Text Box 44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48" name="Text Box 44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49" name="Text Box 44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50" name="Text Box 45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51" name="Text Box 45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52" name="Text Box 45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53" name="Text Box 45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54" name="Text Box 45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55" name="Text Box 45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56" name="Text Box 45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57" name="Text Box 45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58" name="Text Box 45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59" name="Text Box 45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60" name="Text Box 46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61" name="Text Box 46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62" name="Text Box 46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63" name="Text Box 46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64" name="Text Box 46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65" name="Text Box 46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66" name="Text Box 46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67" name="Text Box 46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68" name="Text Box 46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69" name="Text Box 46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70" name="Text Box 47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71" name="Text Box 47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72" name="Text Box 47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73" name="Text Box 47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74" name="Text Box 47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75" name="Text Box 47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76" name="Text Box 47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77" name="Text Box 47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78" name="Text Box 47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79" name="Text Box 47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80" name="Text Box 48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81" name="Text Box 48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82" name="Text Box 48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83" name="Text Box 48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84" name="Text Box 48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85" name="Text Box 48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86" name="Text Box 48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87" name="Text Box 48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88" name="Text Box 48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89" name="Text Box 48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90" name="Text Box 49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91" name="Text Box 49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92" name="Text Box 49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93" name="Text Box 49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94" name="Text Box 49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95" name="Text Box 49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96" name="Text Box 49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97" name="Text Box 49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98" name="Text Box 49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599" name="Text Box 49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00" name="Text Box 50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01" name="Text Box 50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02" name="Text Box 50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03" name="Text Box 50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04" name="Text Box 50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05" name="Text Box 50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06" name="Text Box 50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07" name="Text Box 50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08" name="Text Box 50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09" name="Text Box 50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10" name="Text Box 51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11" name="Text Box 51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12" name="Text Box 51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13" name="Text Box 51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14" name="Text Box 51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15" name="Text Box 51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16" name="Text Box 51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17" name="Text Box 51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18" name="Text Box 51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19" name="Text Box 51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20" name="Text Box 52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21" name="Text Box 52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22" name="Text Box 52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23" name="Text Box 52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24" name="Text Box 52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25" name="Text Box 52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26" name="Text Box 52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27" name="Text Box 52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28" name="Text Box 52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29" name="Text Box 52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30" name="Text Box 53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31" name="Text Box 53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32" name="Text Box 53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33" name="Text Box 53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34" name="Text Box 53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35" name="Text Box 53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36" name="Text Box 53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37" name="Text Box 53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38" name="Text Box 53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39" name="Text Box 53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40" name="Text Box 54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41" name="Text Box 54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42" name="Text Box 54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43" name="Text Box 54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44" name="Text Box 54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45" name="Text Box 54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46" name="Text Box 54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47" name="Text Box 54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48" name="Text Box 54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49" name="Text Box 54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50" name="Text Box 55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51" name="Text Box 55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52" name="Text Box 55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53" name="Text Box 55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54" name="Text Box 55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55" name="Text Box 55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56" name="Text Box 55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57" name="Text Box 55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58" name="Text Box 55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59" name="Text Box 55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60" name="Text Box 56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61" name="Text Box 56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62" name="Text Box 56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63" name="Text Box 56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64" name="Text Box 56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65" name="Text Box 56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66" name="Text Box 56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67" name="Text Box 56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68" name="Text Box 56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69" name="Text Box 56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70" name="Text Box 57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71" name="Text Box 57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72" name="Text Box 57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73" name="Text Box 57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74" name="Text Box 57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75" name="Text Box 57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76" name="Text Box 57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77" name="Text Box 57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78" name="Text Box 57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79" name="Text Box 57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80" name="Text Box 58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81" name="Text Box 58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82" name="Text Box 58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83" name="Text Box 58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84" name="Text Box 58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85" name="Text Box 58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86" name="Text Box 58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87" name="Text Box 58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88" name="Text Box 58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89" name="Text Box 58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90" name="Text Box 59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91" name="Text Box 59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92" name="Text Box 59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93" name="Text Box 59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94" name="Text Box 59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95" name="Text Box 59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96" name="Text Box 59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97" name="Text Box 59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98" name="Text Box 59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699" name="Text Box 59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00" name="Text Box 60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01" name="Text Box 60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02" name="Text Box 60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03" name="Text Box 60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04" name="Text Box 60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05" name="Text Box 60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06" name="Text Box 60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07" name="Text Box 60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08" name="Text Box 60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09" name="Text Box 60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10" name="Text Box 61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11" name="Text Box 61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12" name="Text Box 61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13" name="Text Box 61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14" name="Text Box 61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15" name="Text Box 61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16" name="Text Box 61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17" name="Text Box 61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18" name="Text Box 61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19" name="Text Box 61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20" name="Text Box 62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21" name="Text Box 62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22" name="Text Box 62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23" name="Text Box 62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24" name="Text Box 62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25" name="Text Box 62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26" name="Text Box 62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27" name="Text Box 62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28" name="Text Box 62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29" name="Text Box 62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30" name="Text Box 63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31" name="Text Box 63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32" name="Text Box 63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33" name="Text Box 63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34" name="Text Box 63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35" name="Text Box 63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36" name="Text Box 63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37" name="Text Box 63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38" name="Text Box 63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39" name="Text Box 63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40" name="Text Box 64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41" name="Text Box 64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42" name="Text Box 64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43" name="Text Box 64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44" name="Text Box 64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45" name="Text Box 64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46" name="Text Box 64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47" name="Text Box 64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48" name="Text Box 64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49" name="Text Box 64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50" name="Text Box 65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51" name="Text Box 65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52" name="Text Box 65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53" name="Text Box 65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54" name="Text Box 65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55" name="Text Box 65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56" name="Text Box 65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57" name="Text Box 65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58" name="Text Box 65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59" name="Text Box 65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60" name="Text Box 66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61" name="Text Box 66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62" name="Text Box 66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63" name="Text Box 66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64" name="Text Box 66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65" name="Text Box 66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66" name="Text Box 66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67" name="Text Box 66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68" name="Text Box 66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69" name="Text Box 66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70" name="Text Box 67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71" name="Text Box 67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72" name="Text Box 67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73" name="Text Box 67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74" name="Text Box 67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75" name="Text Box 67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76" name="Text Box 67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77" name="Text Box 67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78" name="Text Box 67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79" name="Text Box 67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80" name="Text Box 68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81" name="Text Box 68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82" name="Text Box 68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83" name="Text Box 68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84" name="Text Box 68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85" name="Text Box 68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86" name="Text Box 68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87" name="Text Box 68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88" name="Text Box 68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89" name="Text Box 68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90" name="Text Box 69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91" name="Text Box 69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92" name="Text Box 69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93" name="Text Box 69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94" name="Text Box 69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95" name="Text Box 69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96" name="Text Box 69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97" name="Text Box 69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98" name="Text Box 69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799" name="Text Box 69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00" name="Text Box 70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01" name="Text Box 70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02" name="Text Box 70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03" name="Text Box 70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04" name="Text Box 70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05" name="Text Box 70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06" name="Text Box 70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07" name="Text Box 70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08" name="Text Box 70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09" name="Text Box 70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10" name="Text Box 71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11" name="Text Box 71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12" name="Text Box 71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13" name="Text Box 71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14" name="Text Box 71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15" name="Text Box 71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16" name="Text Box 71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17" name="Text Box 71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18" name="Text Box 71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19" name="Text Box 71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20" name="Text Box 72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21" name="Text Box 72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22" name="Text Box 72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23" name="Text Box 72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24" name="Text Box 72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25" name="Text Box 72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26" name="Text Box 72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27" name="Text Box 72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28" name="Text Box 72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29" name="Text Box 72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30" name="Text Box 73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31" name="Text Box 73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32" name="Text Box 73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33" name="Text Box 73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34" name="Text Box 73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35" name="Text Box 73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36" name="Text Box 73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37" name="Text Box 73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38" name="Text Box 73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39" name="Text Box 73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40" name="Text Box 74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41" name="Text Box 74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42" name="Text Box 74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43" name="Text Box 74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44" name="Text Box 74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45" name="Text Box 74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46" name="Text Box 74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47" name="Text Box 74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48" name="Text Box 74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49" name="Text Box 749"/>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50" name="Text Box 750"/>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51" name="Text Box 751"/>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52" name="Text Box 752"/>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53" name="Text Box 753"/>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54" name="Text Box 754"/>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55" name="Text Box 755"/>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56" name="Text Box 756"/>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57" name="Text Box 757"/>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1206</xdr:row>
      <xdr:rowOff>0</xdr:rowOff>
    </xdr:from>
    <xdr:ext cx="85725" cy="205409"/>
    <xdr:sp macro="" textlink="">
      <xdr:nvSpPr>
        <xdr:cNvPr id="43858" name="Text Box 758"/>
        <xdr:cNvSpPr txBox="1">
          <a:spLocks noChangeArrowheads="1"/>
        </xdr:cNvSpPr>
      </xdr:nvSpPr>
      <xdr:spPr bwMode="auto">
        <a:xfrm>
          <a:off x="4686300" y="22974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1223</xdr:row>
      <xdr:rowOff>0</xdr:rowOff>
    </xdr:from>
    <xdr:ext cx="85725" cy="205409"/>
    <xdr:sp macro="" textlink="">
      <xdr:nvSpPr>
        <xdr:cNvPr id="43859" name="Text Box 759"/>
        <xdr:cNvSpPr txBox="1">
          <a:spLocks noChangeArrowheads="1"/>
        </xdr:cNvSpPr>
      </xdr:nvSpPr>
      <xdr:spPr bwMode="auto">
        <a:xfrm>
          <a:off x="4686300" y="2329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1223</xdr:row>
      <xdr:rowOff>0</xdr:rowOff>
    </xdr:from>
    <xdr:ext cx="85725" cy="205409"/>
    <xdr:sp macro="" textlink="">
      <xdr:nvSpPr>
        <xdr:cNvPr id="43860" name="Text Box 760"/>
        <xdr:cNvSpPr txBox="1">
          <a:spLocks noChangeArrowheads="1"/>
        </xdr:cNvSpPr>
      </xdr:nvSpPr>
      <xdr:spPr bwMode="auto">
        <a:xfrm>
          <a:off x="4686300" y="2329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1223</xdr:row>
      <xdr:rowOff>0</xdr:rowOff>
    </xdr:from>
    <xdr:ext cx="85725" cy="205409"/>
    <xdr:sp macro="" textlink="">
      <xdr:nvSpPr>
        <xdr:cNvPr id="43861" name="Text Box 761"/>
        <xdr:cNvSpPr txBox="1">
          <a:spLocks noChangeArrowheads="1"/>
        </xdr:cNvSpPr>
      </xdr:nvSpPr>
      <xdr:spPr bwMode="auto">
        <a:xfrm>
          <a:off x="4686300" y="2329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1223</xdr:row>
      <xdr:rowOff>0</xdr:rowOff>
    </xdr:from>
    <xdr:ext cx="85725" cy="205409"/>
    <xdr:sp macro="" textlink="">
      <xdr:nvSpPr>
        <xdr:cNvPr id="43862" name="Text Box 762"/>
        <xdr:cNvSpPr txBox="1">
          <a:spLocks noChangeArrowheads="1"/>
        </xdr:cNvSpPr>
      </xdr:nvSpPr>
      <xdr:spPr bwMode="auto">
        <a:xfrm>
          <a:off x="4686300" y="23298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1224</xdr:row>
      <xdr:rowOff>0</xdr:rowOff>
    </xdr:from>
    <xdr:ext cx="85725" cy="205408"/>
    <xdr:sp macro="" textlink="">
      <xdr:nvSpPr>
        <xdr:cNvPr id="43863" name="Text Box 763"/>
        <xdr:cNvSpPr txBox="1">
          <a:spLocks noChangeArrowheads="1"/>
        </xdr:cNvSpPr>
      </xdr:nvSpPr>
      <xdr:spPr bwMode="auto">
        <a:xfrm>
          <a:off x="4686300" y="2331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1224</xdr:row>
      <xdr:rowOff>0</xdr:rowOff>
    </xdr:from>
    <xdr:ext cx="85725" cy="205408"/>
    <xdr:sp macro="" textlink="">
      <xdr:nvSpPr>
        <xdr:cNvPr id="43864" name="Text Box 764"/>
        <xdr:cNvSpPr txBox="1">
          <a:spLocks noChangeArrowheads="1"/>
        </xdr:cNvSpPr>
      </xdr:nvSpPr>
      <xdr:spPr bwMode="auto">
        <a:xfrm>
          <a:off x="4686300" y="2331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1224</xdr:row>
      <xdr:rowOff>0</xdr:rowOff>
    </xdr:from>
    <xdr:ext cx="85725" cy="205408"/>
    <xdr:sp macro="" textlink="">
      <xdr:nvSpPr>
        <xdr:cNvPr id="43865" name="Text Box 765"/>
        <xdr:cNvSpPr txBox="1">
          <a:spLocks noChangeArrowheads="1"/>
        </xdr:cNvSpPr>
      </xdr:nvSpPr>
      <xdr:spPr bwMode="auto">
        <a:xfrm>
          <a:off x="4686300" y="2331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1224</xdr:row>
      <xdr:rowOff>0</xdr:rowOff>
    </xdr:from>
    <xdr:ext cx="85725" cy="205408"/>
    <xdr:sp macro="" textlink="">
      <xdr:nvSpPr>
        <xdr:cNvPr id="43866" name="Text Box 766"/>
        <xdr:cNvSpPr txBox="1">
          <a:spLocks noChangeArrowheads="1"/>
        </xdr:cNvSpPr>
      </xdr:nvSpPr>
      <xdr:spPr bwMode="auto">
        <a:xfrm>
          <a:off x="4686300" y="233172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1230</xdr:row>
      <xdr:rowOff>0</xdr:rowOff>
    </xdr:from>
    <xdr:to>
      <xdr:col>4</xdr:col>
      <xdr:colOff>85725</xdr:colOff>
      <xdr:row>1231</xdr:row>
      <xdr:rowOff>19048</xdr:rowOff>
    </xdr:to>
    <xdr:sp macro="" textlink="">
      <xdr:nvSpPr>
        <xdr:cNvPr id="43867" name="Text Box 997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68" name="Text Box 997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69" name="Text Box 997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70" name="Text Box 997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71" name="Text Box 997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72" name="Text Box 997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73" name="Text Box 998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74" name="Text Box 998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75" name="Text Box 998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76" name="Text Box 998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77" name="Text Box 998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78" name="Text Box 998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79" name="Text Box 998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80" name="Text Box 998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81" name="Text Box 998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82" name="Text Box 998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83" name="Text Box 999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84" name="Text Box 999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85" name="Text Box 999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86" name="Text Box 999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87" name="Text Box 999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88" name="Text Box 999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89" name="Text Box 999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90" name="Text Box 999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91" name="Text Box 999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92" name="Text Box 999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93" name="Text Box 1000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94" name="Text Box 1000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95" name="Text Box 1000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96" name="Text Box 1000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97" name="Text Box 1000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98" name="Text Box 1000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899" name="Text Box 1000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00" name="Text Box 1000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01" name="Text Box 1000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02" name="Text Box 1000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03" name="Text Box 1001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04" name="Text Box 1001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05" name="Text Box 1001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06" name="Text Box 1001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07" name="Text Box 1001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08" name="Text Box 1001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09" name="Text Box 1001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10" name="Text Box 1001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11" name="Text Box 1001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12" name="Text Box 1001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13" name="Text Box 1002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14" name="Text Box 1002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15" name="Text Box 1002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16" name="Text Box 1002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17" name="Text Box 1002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18" name="Text Box 1002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19" name="Text Box 1002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20" name="Text Box 1002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21" name="Text Box 1002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22" name="Text Box 1002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23" name="Text Box 1003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24" name="Text Box 1003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25" name="Text Box 1003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26" name="Text Box 1003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27" name="Text Box 1003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28" name="Text Box 1003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29" name="Text Box 1003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30" name="Text Box 1003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31" name="Text Box 1003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32" name="Text Box 1003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33" name="Text Box 1004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34" name="Text Box 1004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35" name="Text Box 1004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36" name="Text Box 1004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37" name="Text Box 1004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38" name="Text Box 1004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39" name="Text Box 1004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40" name="Text Box 1004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41" name="Text Box 1004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42" name="Text Box 1004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43" name="Text Box 1005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44" name="Text Box 1005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45" name="Text Box 1005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46" name="Text Box 1005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47" name="Text Box 1005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48" name="Text Box 1005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49" name="Text Box 1005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50" name="Text Box 1005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51" name="Text Box 1005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52" name="Text Box 1005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53" name="Text Box 1006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54" name="Text Box 1006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55" name="Text Box 1006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56" name="Text Box 1006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57" name="Text Box 1006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58" name="Text Box 1006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59" name="Text Box 1006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60" name="Text Box 1006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61" name="Text Box 1006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62" name="Text Box 1006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63" name="Text Box 1007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64" name="Text Box 1007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65" name="Text Box 1007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66" name="Text Box 1007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67" name="Text Box 1007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68" name="Text Box 1007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69" name="Text Box 1007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70" name="Text Box 1007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71" name="Text Box 1007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72" name="Text Box 1007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73" name="Text Box 1008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74" name="Text Box 1008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75" name="Text Box 1008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76" name="Text Box 1008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77" name="Text Box 1008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78" name="Text Box 1008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79" name="Text Box 1008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80" name="Text Box 1008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81" name="Text Box 1008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82" name="Text Box 1008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83" name="Text Box 1009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84" name="Text Box 1009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85" name="Text Box 1009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86" name="Text Box 1009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87" name="Text Box 1009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88" name="Text Box 1009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89" name="Text Box 1009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90" name="Text Box 1009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91" name="Text Box 1009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92" name="Text Box 1009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93" name="Text Box 1010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94" name="Text Box 1010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95" name="Text Box 1010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96" name="Text Box 1010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97" name="Text Box 1010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98" name="Text Box 1010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3999" name="Text Box 1010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00" name="Text Box 1010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01" name="Text Box 1010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02" name="Text Box 1010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03" name="Text Box 1011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04" name="Text Box 1011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05" name="Text Box 1011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06" name="Text Box 1011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07" name="Text Box 1011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08" name="Text Box 1011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09" name="Text Box 1011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10" name="Text Box 1011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11" name="Text Box 1011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12" name="Text Box 1011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13" name="Text Box 1012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14" name="Text Box 1012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15" name="Text Box 1012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16" name="Text Box 1012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17" name="Text Box 1012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18" name="Text Box 1012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19" name="Text Box 1012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20" name="Text Box 1012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21" name="Text Box 1012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22" name="Text Box 1012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23" name="Text Box 1013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24" name="Text Box 1013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25" name="Text Box 1013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26" name="Text Box 1013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27" name="Text Box 1013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28" name="Text Box 1013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29" name="Text Box 1013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30" name="Text Box 1013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31" name="Text Box 1013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32" name="Text Box 1013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33" name="Text Box 1014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34" name="Text Box 1014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35" name="Text Box 1014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36" name="Text Box 1014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37" name="Text Box 1014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38" name="Text Box 1014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39" name="Text Box 1014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40" name="Text Box 1014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41" name="Text Box 1014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42" name="Text Box 1014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43" name="Text Box 1015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44" name="Text Box 1015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45" name="Text Box 1015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46" name="Text Box 1015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47" name="Text Box 1015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48" name="Text Box 1015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49" name="Text Box 1015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50" name="Text Box 1015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51" name="Text Box 1015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52" name="Text Box 1015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53" name="Text Box 1016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54" name="Text Box 1016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55" name="Text Box 1016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56" name="Text Box 1016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57" name="Text Box 1016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58" name="Text Box 1016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59" name="Text Box 1016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60" name="Text Box 1016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61" name="Text Box 1016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62" name="Text Box 1016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63" name="Text Box 1017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64" name="Text Box 1017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65" name="Text Box 1017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66" name="Text Box 1017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67" name="Text Box 1017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68" name="Text Box 1017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69" name="Text Box 1017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70" name="Text Box 1017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71" name="Text Box 1017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72" name="Text Box 1017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73" name="Text Box 1018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74" name="Text Box 1018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75" name="Text Box 1018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76" name="Text Box 1018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77" name="Text Box 1018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78" name="Text Box 1018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79" name="Text Box 1018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80" name="Text Box 1018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81" name="Text Box 1018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82" name="Text Box 1018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83" name="Text Box 1019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84" name="Text Box 1019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85" name="Text Box 1019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86" name="Text Box 1019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87" name="Text Box 1019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88" name="Text Box 1019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89" name="Text Box 1019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90" name="Text Box 1019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91" name="Text Box 1019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92" name="Text Box 1019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93" name="Text Box 1020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94" name="Text Box 1020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95" name="Text Box 1020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96" name="Text Box 1020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97" name="Text Box 1020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98" name="Text Box 1020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099" name="Text Box 1020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00" name="Text Box 1020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01" name="Text Box 1020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02" name="Text Box 1020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03" name="Text Box 1021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04" name="Text Box 1021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05" name="Text Box 1021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06" name="Text Box 1021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07" name="Text Box 1021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08" name="Text Box 1021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09" name="Text Box 1021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10" name="Text Box 1021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11" name="Text Box 1021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12" name="Text Box 1021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13" name="Text Box 1022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14" name="Text Box 1022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15" name="Text Box 1022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16" name="Text Box 1022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17" name="Text Box 1022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18" name="Text Box 1022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19" name="Text Box 1022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20" name="Text Box 1022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21" name="Text Box 1022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22" name="Text Box 1022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23" name="Text Box 1023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24" name="Text Box 1023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25" name="Text Box 1023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26" name="Text Box 1023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27" name="Text Box 1023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28" name="Text Box 1023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29" name="Text Box 1023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30" name="Text Box 1023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31" name="Text Box 1023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32" name="Text Box 1023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33" name="Text Box 1024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34" name="Text Box 1024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35" name="Text Box 1024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36" name="Text Box 1024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37" name="Text Box 1024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38" name="Text Box 1024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39" name="Text Box 1024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40" name="Text Box 1024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41" name="Text Box 1024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42" name="Text Box 1024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43" name="Text Box 1025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44" name="Text Box 1025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45" name="Text Box 1025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46" name="Text Box 1025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47" name="Text Box 1025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48" name="Text Box 1025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49" name="Text Box 1025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50" name="Text Box 1025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51" name="Text Box 1025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52" name="Text Box 1025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53" name="Text Box 1026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54" name="Text Box 1026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55" name="Text Box 1026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56" name="Text Box 1026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57" name="Text Box 1026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58" name="Text Box 1026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59" name="Text Box 1026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60" name="Text Box 1026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61" name="Text Box 1026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62" name="Text Box 1026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63" name="Text Box 1027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64" name="Text Box 1027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65" name="Text Box 1027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66" name="Text Box 1027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67" name="Text Box 1027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68" name="Text Box 1027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69" name="Text Box 1027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70" name="Text Box 1027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71" name="Text Box 1027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72" name="Text Box 1027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73" name="Text Box 1028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74" name="Text Box 1028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75" name="Text Box 1028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76" name="Text Box 1028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77" name="Text Box 1028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78" name="Text Box 1028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79" name="Text Box 1028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80" name="Text Box 1028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81" name="Text Box 1028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82" name="Text Box 1028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83" name="Text Box 1029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84" name="Text Box 1029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85" name="Text Box 1029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86" name="Text Box 1029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87" name="Text Box 1029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88" name="Text Box 1029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89" name="Text Box 1029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90" name="Text Box 1029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91" name="Text Box 1029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92" name="Text Box 1029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93" name="Text Box 1030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94" name="Text Box 1030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95" name="Text Box 1030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96" name="Text Box 1030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97" name="Text Box 1030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98" name="Text Box 1030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199" name="Text Box 1030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00" name="Text Box 1030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01" name="Text Box 1030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02" name="Text Box 1030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03" name="Text Box 1031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04" name="Text Box 1031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05" name="Text Box 1031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06" name="Text Box 1031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07" name="Text Box 1031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08" name="Text Box 1031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09" name="Text Box 1031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10" name="Text Box 1031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11" name="Text Box 1031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12" name="Text Box 1031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13" name="Text Box 1032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14" name="Text Box 1032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15" name="Text Box 1032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16" name="Text Box 1032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17" name="Text Box 1032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18" name="Text Box 1032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19" name="Text Box 1032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20" name="Text Box 1032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21" name="Text Box 1032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22" name="Text Box 1032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23" name="Text Box 1033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24" name="Text Box 1033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25" name="Text Box 1033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26" name="Text Box 1033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27" name="Text Box 1033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28" name="Text Box 1033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29" name="Text Box 1033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30" name="Text Box 1033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31" name="Text Box 1033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32" name="Text Box 1033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33" name="Text Box 1034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34" name="Text Box 1034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35" name="Text Box 1034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36" name="Text Box 1034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37" name="Text Box 1034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38" name="Text Box 1034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39" name="Text Box 1034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40" name="Text Box 1034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41" name="Text Box 1034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42" name="Text Box 1034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43" name="Text Box 1035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44" name="Text Box 1035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45" name="Text Box 1035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46" name="Text Box 1035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47" name="Text Box 1035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48" name="Text Box 1035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49" name="Text Box 1035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50" name="Text Box 1035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51" name="Text Box 1035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52" name="Text Box 1035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53" name="Text Box 1036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54" name="Text Box 1036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55" name="Text Box 1036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56" name="Text Box 1036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57" name="Text Box 1036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58" name="Text Box 1036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59" name="Text Box 1036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60" name="Text Box 1036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61" name="Text Box 1036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62" name="Text Box 1036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63" name="Text Box 1037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64" name="Text Box 1037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65" name="Text Box 1037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66" name="Text Box 1037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67" name="Text Box 1037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68" name="Text Box 1037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69" name="Text Box 1037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70" name="Text Box 1037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71" name="Text Box 1037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72" name="Text Box 1037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73" name="Text Box 1038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74" name="Text Box 1038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75" name="Text Box 1038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76" name="Text Box 1038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77" name="Text Box 1038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78" name="Text Box 1038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79" name="Text Box 1038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80" name="Text Box 1038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81" name="Text Box 1038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82" name="Text Box 1038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83" name="Text Box 1039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84" name="Text Box 1039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85" name="Text Box 1039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86" name="Text Box 1039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87" name="Text Box 1039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88" name="Text Box 1039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89" name="Text Box 1039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90" name="Text Box 1039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91" name="Text Box 1039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92" name="Text Box 1039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93" name="Text Box 1040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94" name="Text Box 1040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95" name="Text Box 1040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96" name="Text Box 1040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97" name="Text Box 1040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98" name="Text Box 1040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299" name="Text Box 1040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00" name="Text Box 1040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01" name="Text Box 1040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02" name="Text Box 1040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03" name="Text Box 1041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04" name="Text Box 1041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05" name="Text Box 1041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06" name="Text Box 1041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07" name="Text Box 1041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08" name="Text Box 1041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09" name="Text Box 1041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10" name="Text Box 1041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11" name="Text Box 1041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12" name="Text Box 1041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13" name="Text Box 1042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14" name="Text Box 1042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15" name="Text Box 1042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16" name="Text Box 1042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17" name="Text Box 1042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18" name="Text Box 1042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19" name="Text Box 1042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20" name="Text Box 1042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21" name="Text Box 1042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22" name="Text Box 1042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23" name="Text Box 1043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24" name="Text Box 1043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25" name="Text Box 1043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26" name="Text Box 1043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27" name="Text Box 1043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28" name="Text Box 1043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29" name="Text Box 1043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30" name="Text Box 1043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31" name="Text Box 1043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32" name="Text Box 1043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33" name="Text Box 1044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34" name="Text Box 1044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35" name="Text Box 1044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36" name="Text Box 1044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37" name="Text Box 1044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38" name="Text Box 1044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39" name="Text Box 1044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40" name="Text Box 1044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41" name="Text Box 1044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42" name="Text Box 1044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43" name="Text Box 1045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44" name="Text Box 1045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45" name="Text Box 1045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46" name="Text Box 1045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47" name="Text Box 1045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48" name="Text Box 1045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49" name="Text Box 1045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50" name="Text Box 1045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51" name="Text Box 1045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52" name="Text Box 1045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53" name="Text Box 1046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54" name="Text Box 1046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55" name="Text Box 1046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56" name="Text Box 1046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57" name="Text Box 1046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58" name="Text Box 1046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59" name="Text Box 1046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60" name="Text Box 1046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61" name="Text Box 1046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62" name="Text Box 1046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63" name="Text Box 1047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64" name="Text Box 1047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65" name="Text Box 1047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66" name="Text Box 1047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67" name="Text Box 1047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68" name="Text Box 1047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69" name="Text Box 1047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70" name="Text Box 1047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71" name="Text Box 1047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72" name="Text Box 1047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73" name="Text Box 1048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74" name="Text Box 1048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75" name="Text Box 1048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76" name="Text Box 1048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77" name="Text Box 1048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78" name="Text Box 1048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79" name="Text Box 1048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80" name="Text Box 1048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81" name="Text Box 1048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82" name="Text Box 1048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83" name="Text Box 1049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84" name="Text Box 1049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85" name="Text Box 1049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86" name="Text Box 1049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87" name="Text Box 1049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88" name="Text Box 1049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89" name="Text Box 1049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90" name="Text Box 1049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91" name="Text Box 1049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92" name="Text Box 1049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93" name="Text Box 1050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94" name="Text Box 1050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95" name="Text Box 1050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96" name="Text Box 1050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97" name="Text Box 1050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98" name="Text Box 1050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399" name="Text Box 1050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00" name="Text Box 1050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01" name="Text Box 1050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02" name="Text Box 1050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03" name="Text Box 1051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04" name="Text Box 1051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05" name="Text Box 1051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06" name="Text Box 1051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07" name="Text Box 1051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08" name="Text Box 1051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09" name="Text Box 1051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10" name="Text Box 1051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11" name="Text Box 1051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12" name="Text Box 1051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13" name="Text Box 1052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14" name="Text Box 1052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15" name="Text Box 1052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16" name="Text Box 1052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17" name="Text Box 1052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18" name="Text Box 1052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19" name="Text Box 1052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20" name="Text Box 1052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21" name="Text Box 1052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22" name="Text Box 1052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23" name="Text Box 1053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24" name="Text Box 1053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25" name="Text Box 1053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26" name="Text Box 1053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27" name="Text Box 1053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28" name="Text Box 1053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29" name="Text Box 1053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30" name="Text Box 1053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31" name="Text Box 1053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32" name="Text Box 1053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33" name="Text Box 1054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34" name="Text Box 1054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35" name="Text Box 1054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36" name="Text Box 1054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37" name="Text Box 1054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38" name="Text Box 1054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39" name="Text Box 1054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40" name="Text Box 1054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41" name="Text Box 1054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42" name="Text Box 1054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43" name="Text Box 1055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44" name="Text Box 1055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45" name="Text Box 1055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46" name="Text Box 1055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47" name="Text Box 1055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48" name="Text Box 1055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49" name="Text Box 1055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50" name="Text Box 1055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51" name="Text Box 1055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52" name="Text Box 1055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53" name="Text Box 1056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54" name="Text Box 1056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55" name="Text Box 1056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56" name="Text Box 1056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57" name="Text Box 1056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58" name="Text Box 1056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59" name="Text Box 1056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60" name="Text Box 1056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61" name="Text Box 1056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62" name="Text Box 1056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63" name="Text Box 1057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64" name="Text Box 1057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65" name="Text Box 1057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66" name="Text Box 1057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67" name="Text Box 1057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68" name="Text Box 1057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69" name="Text Box 1057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70" name="Text Box 1057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71" name="Text Box 1057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72" name="Text Box 1057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73" name="Text Box 1058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74" name="Text Box 1058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75" name="Text Box 1058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76" name="Text Box 1058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77" name="Text Box 1058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78" name="Text Box 1058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79" name="Text Box 1058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80" name="Text Box 1058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81" name="Text Box 1058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82" name="Text Box 1058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83" name="Text Box 1059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84" name="Text Box 1059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85" name="Text Box 1059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86" name="Text Box 1059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87" name="Text Box 1059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88" name="Text Box 1059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89" name="Text Box 1059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90" name="Text Box 1059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91" name="Text Box 1059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92" name="Text Box 1059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93" name="Text Box 1060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94" name="Text Box 1060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95" name="Text Box 1060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96" name="Text Box 1060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97" name="Text Box 1060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98" name="Text Box 1060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499" name="Text Box 1060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00" name="Text Box 1060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01" name="Text Box 1060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02" name="Text Box 1060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03" name="Text Box 1061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04" name="Text Box 1061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05" name="Text Box 1061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06" name="Text Box 1061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07" name="Text Box 1061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08" name="Text Box 1061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09" name="Text Box 1061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10" name="Text Box 1061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11" name="Text Box 1061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12" name="Text Box 1061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13" name="Text Box 1062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14" name="Text Box 1062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15" name="Text Box 1062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16" name="Text Box 1062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17" name="Text Box 1062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18" name="Text Box 1062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19" name="Text Box 1062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20" name="Text Box 1062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21" name="Text Box 1062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22" name="Text Box 1062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23" name="Text Box 1063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24" name="Text Box 1063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25" name="Text Box 1063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26" name="Text Box 1063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27" name="Text Box 1063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28" name="Text Box 1063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29" name="Text Box 1063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30" name="Text Box 1063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31" name="Text Box 1063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32" name="Text Box 1063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33" name="Text Box 1064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34" name="Text Box 1064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35" name="Text Box 1064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36" name="Text Box 1064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37" name="Text Box 1064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38" name="Text Box 1064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39" name="Text Box 1064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40" name="Text Box 1064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41" name="Text Box 1064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42" name="Text Box 1064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43" name="Text Box 1065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44" name="Text Box 1065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45" name="Text Box 1065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46" name="Text Box 1065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47" name="Text Box 1065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48" name="Text Box 1065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49" name="Text Box 1065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50" name="Text Box 1065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51" name="Text Box 1065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52" name="Text Box 1065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53" name="Text Box 1066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54" name="Text Box 1066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55" name="Text Box 1066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56" name="Text Box 1066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57" name="Text Box 1066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58" name="Text Box 1066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59" name="Text Box 10666"/>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60" name="Text Box 10667"/>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61" name="Text Box 10668"/>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62" name="Text Box 10669"/>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63" name="Text Box 10670"/>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64" name="Text Box 10671"/>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65" name="Text Box 10672"/>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66" name="Text Box 10673"/>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67" name="Text Box 10674"/>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1230</xdr:row>
      <xdr:rowOff>0</xdr:rowOff>
    </xdr:from>
    <xdr:to>
      <xdr:col>4</xdr:col>
      <xdr:colOff>85725</xdr:colOff>
      <xdr:row>1231</xdr:row>
      <xdr:rowOff>19048</xdr:rowOff>
    </xdr:to>
    <xdr:sp macro="" textlink="">
      <xdr:nvSpPr>
        <xdr:cNvPr id="44568" name="Text Box 10675"/>
        <xdr:cNvSpPr txBox="1">
          <a:spLocks noChangeArrowheads="1"/>
        </xdr:cNvSpPr>
      </xdr:nvSpPr>
      <xdr:spPr bwMode="auto">
        <a:xfrm>
          <a:off x="4686300" y="23431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1</xdr:row>
      <xdr:rowOff>0</xdr:rowOff>
    </xdr:from>
    <xdr:ext cx="85725" cy="205409"/>
    <xdr:sp macro="" textlink="">
      <xdr:nvSpPr>
        <xdr:cNvPr id="2" name="Text Box 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 name="Text Box 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 name="Text Box 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 name="Text Box 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 name="Text Box 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 name="Text Box 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 name="Text Box 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 name="Text Box 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 name="Text Box 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 name="Text Box 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 name="Text Box 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 name="Text Box 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 name="Text Box 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 name="Text Box 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 name="Text Box 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 name="Text Box 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 name="Text Box 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 name="Text Box 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 name="Text Box 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 name="Text Box 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 name="Text Box 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 name="Text Box 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 name="Text Box 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 name="Text Box 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 name="Text Box 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 name="Text Box 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 name="Text Box 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 name="Text Box 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 name="Text Box 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 name="Text Box 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 name="Text Box 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 name="Text Box 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 name="Text Box 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 name="Text Box 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 name="Text Box 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 name="Text Box 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 name="Text Box 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 name="Text Box 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 name="Text Box 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 name="Text Box 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 name="Text Box 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 name="Text Box 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 name="Text Box 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 name="Text Box 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 name="Text Box 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 name="Text Box 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8" name="Text Box 4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9" name="Text Box 4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0" name="Text Box 49"/>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1" name="Text Box 50"/>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2" name="Text Box 51"/>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3" name="Text Box 52"/>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4" name="Text Box 53"/>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5" name="Text Box 54"/>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 name="Text Box 55"/>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7" name="Text Box 56"/>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8" name="Text Box 5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9" name="Text Box 5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60" name="Text Box 59"/>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61" name="Text Box 60"/>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62" name="Text Box 61"/>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63" name="Text Box 62"/>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64" name="Text Box 63"/>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65" name="Text Box 64"/>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66" name="Text Box 65"/>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67" name="Text Box 66"/>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68" name="Text Box 6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69" name="Text Box 6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70" name="Text Box 69"/>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71" name="Text Box 70"/>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72" name="Text Box 71"/>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73" name="Text Box 72"/>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74" name="Text Box 73"/>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75" name="Text Box 74"/>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76" name="Text Box 75"/>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77" name="Text Box 76"/>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78" name="Text Box 7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79" name="Text Box 7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80" name="Text Box 79"/>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81" name="Text Box 80"/>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82" name="Text Box 81"/>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83" name="Text Box 82"/>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84" name="Text Box 83"/>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85" name="Text Box 84"/>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86" name="Text Box 85"/>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87" name="Text Box 86"/>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88" name="Text Box 8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89" name="Text Box 8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 name="Text Box 1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 name="Text Box 1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 name="Text Box 1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 name="Text Box 1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 name="Text Box 1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 name="Text Box 1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 name="Text Box 1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 name="Text Box 1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 name="Text Box 1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 name="Text Box 1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 name="Text Box 1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 name="Text Box 1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 name="Text Box 1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 name="Text Box 1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 name="Text Box 1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 name="Text Box 1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 name="Text Box 1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 name="Text Box 1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 name="Text Box 1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 name="Text Box 1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 name="Text Box 1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 name="Text Box 1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 name="Text Box 1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 name="Text Box 1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 name="Text Box 1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 name="Text Box 1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 name="Text Box 1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 name="Text Box 1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 name="Text Box 1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 name="Text Box 1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 name="Text Box 1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 name="Text Box 1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 name="Text Box 1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 name="Text Box 1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 name="Text Box 1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 name="Text Box 1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 name="Text Box 1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 name="Text Box 1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 name="Text Box 1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 name="Text Box 1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 name="Text Box 1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 name="Text Box 1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 name="Text Box 1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 name="Text Box 1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 name="Text Box 1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 name="Text Box 1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36" name="Text Box 151"/>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37" name="Text Box 152"/>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38" name="Text Box 153"/>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39" name="Text Box 154"/>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0" name="Text Box 155"/>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 name="Text Box 156"/>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2" name="Text Box 15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3" name="Text Box 15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4" name="Text Box 159"/>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5" name="Text Box 160"/>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6" name="Text Box 161"/>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7" name="Text Box 162"/>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8" name="Text Box 163"/>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9" name="Text Box 164"/>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50" name="Text Box 165"/>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51" name="Text Box 166"/>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52" name="Text Box 16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53" name="Text Box 16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54" name="Text Box 169"/>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55" name="Text Box 170"/>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56" name="Text Box 171"/>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57" name="Text Box 172"/>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58" name="Text Box 173"/>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59" name="Text Box 174"/>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60" name="Text Box 175"/>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61" name="Text Box 176"/>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62" name="Text Box 17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63" name="Text Box 17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64" name="Text Box 179"/>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65" name="Text Box 180"/>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66" name="Text Box 181"/>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67" name="Text Box 182"/>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68" name="Text Box 183"/>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69" name="Text Box 184"/>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70" name="Text Box 185"/>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71" name="Text Box 186"/>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72" name="Text Box 18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73" name="Text Box 18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74" name="Text Box 189"/>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75" name="Text Box 190"/>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76" name="Text Box 191"/>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77" name="Text Box 192"/>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 name="Text Box 2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 name="Text Box 2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 name="Text Box 2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 name="Text Box 2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 name="Text Box 2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 name="Text Box 2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 name="Text Box 2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 name="Text Box 2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 name="Text Box 2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 name="Text Box 2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 name="Text Box 2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 name="Text Box 2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 name="Text Box 2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 name="Text Box 2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 name="Text Box 2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 name="Text Box 2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 name="Text Box 2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 name="Text Box 2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 name="Text Box 2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 name="Text Box 2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 name="Text Box 2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 name="Text Box 2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 name="Text Box 2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 name="Text Box 2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 name="Text Box 2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 name="Text Box 2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 name="Text Box 2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 name="Text Box 2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 name="Text Box 2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 name="Text Box 2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 name="Text Box 2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 name="Text Box 2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 name="Text Box 2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 name="Text Box 2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 name="Text Box 2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 name="Text Box 2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 name="Text Box 2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 name="Text Box 2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 name="Text Box 2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 name="Text Box 2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 name="Text Box 2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 name="Text Box 2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 name="Text Box 2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 name="Text Box 2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 name="Text Box 2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 name="Text Box 2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4" name="Text Box 24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 name="Text Box 24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 name="Text Box 249"/>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7" name="Text Box 250"/>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8" name="Text Box 251"/>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9" name="Text Box 252"/>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0" name="Text Box 253"/>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1" name="Text Box 254"/>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2" name="Text Box 255"/>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3" name="Text Box 256"/>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4" name="Text Box 25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5" name="Text Box 25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6" name="Text Box 259"/>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7" name="Text Box 260"/>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8" name="Text Box 261"/>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9" name="Text Box 262"/>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0" name="Text Box 263"/>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1" name="Text Box 264"/>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2" name="Text Box 265"/>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3" name="Text Box 266"/>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4" name="Text Box 26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5" name="Text Box 26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6" name="Text Box 269"/>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7" name="Text Box 270"/>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8" name="Text Box 271"/>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9" name="Text Box 272"/>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0" name="Text Box 273"/>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1" name="Text Box 274"/>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2" name="Text Box 275"/>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3" name="Text Box 276"/>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4" name="Text Box 27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5" name="Text Box 27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6" name="Text Box 279"/>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7" name="Text Box 280"/>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8" name="Text Box 281"/>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9" name="Text Box 282"/>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0" name="Text Box 283"/>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1" name="Text Box 284"/>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2" name="Text Box 285"/>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3" name="Text Box 286"/>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4" name="Text Box 287"/>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5" name="Text Box 288"/>
        <xdr:cNvSpPr txBox="1">
          <a:spLocks noChangeArrowheads="1"/>
        </xdr:cNvSpPr>
      </xdr:nvSpPr>
      <xdr:spPr bwMode="auto">
        <a:xfrm>
          <a:off x="466725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6" name="Text Box 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7" name="Text Box 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8" name="Text Box 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9" name="Text Box 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0" name="Text Box 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1" name="Text Box 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2" name="Text Box 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3" name="Text Box 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4" name="Text Box 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5" name="Text Box 1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6" name="Text Box 1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7" name="Text Box 1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8" name="Text Box 1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9" name="Text Box 1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0" name="Text Box 1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1" name="Text Box 1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2" name="Text Box 1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3" name="Text Box 1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4" name="Text Box 1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5" name="Text Box 2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6" name="Text Box 2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7" name="Text Box 2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8" name="Text Box 2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9" name="Text Box 2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90" name="Text Box 2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91" name="Text Box 2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92" name="Text Box 2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93" name="Text Box 2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94" name="Text Box 2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95" name="Text Box 3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96" name="Text Box 3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97" name="Text Box 3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98" name="Text Box 3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99" name="Text Box 3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0" name="Text Box 3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1" name="Text Box 3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2" name="Text Box 3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3" name="Text Box 3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4" name="Text Box 3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5" name="Text Box 4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6" name="Text Box 4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7" name="Text Box 4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8" name="Text Box 4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9" name="Text Box 4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10" name="Text Box 4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11" name="Text Box 4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 name="Text Box 4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 name="Text Box 4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 name="Text Box 4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 name="Text Box 5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 name="Text Box 5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 name="Text Box 5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 name="Text Box 5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 name="Text Box 5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 name="Text Box 5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 name="Text Box 5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 name="Text Box 5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 name="Text Box 5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 name="Text Box 5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 name="Text Box 6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 name="Text Box 6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 name="Text Box 6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 name="Text Box 6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 name="Text Box 6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 name="Text Box 6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 name="Text Box 6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 name="Text Box 6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 name="Text Box 6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 name="Text Box 6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 name="Text Box 7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 name="Text Box 7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 name="Text Box 7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 name="Text Box 7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 name="Text Box 7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 name="Text Box 7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 name="Text Box 7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 name="Text Box 7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 name="Text Box 7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 name="Text Box 7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 name="Text Box 8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 name="Text Box 8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 name="Text Box 8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 name="Text Box 8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 name="Text Box 8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 name="Text Box 8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 name="Text Box 8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 name="Text Box 8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 name="Text Box 8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50"/>
  <sheetViews>
    <sheetView showGridLines="0" tabSelected="1" zoomScale="92" zoomScaleNormal="92" zoomScaleSheetLayoutView="92" workbookViewId="0"/>
  </sheetViews>
  <sheetFormatPr defaultRowHeight="12.75" x14ac:dyDescent="0.2"/>
  <cols>
    <col min="1" max="1" width="9.7109375" customWidth="1"/>
    <col min="2" max="2" width="12.5703125" customWidth="1"/>
    <col min="3" max="3" width="8.28515625" customWidth="1"/>
    <col min="4" max="4" width="39.140625" customWidth="1"/>
    <col min="5" max="5" width="19.140625" customWidth="1"/>
  </cols>
  <sheetData>
    <row r="1" spans="1:5" ht="15" customHeight="1" x14ac:dyDescent="0.25">
      <c r="A1" s="1" t="s">
        <v>30</v>
      </c>
    </row>
    <row r="2" spans="1:5" ht="15" customHeight="1" x14ac:dyDescent="0.2">
      <c r="A2" s="100" t="s">
        <v>31</v>
      </c>
      <c r="B2" s="100"/>
      <c r="C2" s="100"/>
      <c r="D2" s="100"/>
      <c r="E2" s="100"/>
    </row>
    <row r="3" spans="1:5" ht="15" customHeight="1" x14ac:dyDescent="0.2">
      <c r="A3" s="100" t="s">
        <v>32</v>
      </c>
      <c r="B3" s="100"/>
      <c r="C3" s="100"/>
      <c r="D3" s="100"/>
      <c r="E3" s="100"/>
    </row>
    <row r="4" spans="1:5" ht="15" customHeight="1" x14ac:dyDescent="0.2">
      <c r="A4" s="99" t="s">
        <v>33</v>
      </c>
      <c r="B4" s="99"/>
      <c r="C4" s="99"/>
      <c r="D4" s="99"/>
      <c r="E4" s="99"/>
    </row>
    <row r="5" spans="1:5" ht="15" customHeight="1" x14ac:dyDescent="0.2">
      <c r="A5" s="99"/>
      <c r="B5" s="99"/>
      <c r="C5" s="99"/>
      <c r="D5" s="99"/>
      <c r="E5" s="99"/>
    </row>
    <row r="6" spans="1:5" ht="15" customHeight="1" x14ac:dyDescent="0.2">
      <c r="A6" s="99"/>
      <c r="B6" s="99"/>
      <c r="C6" s="99"/>
      <c r="D6" s="99"/>
      <c r="E6" s="99"/>
    </row>
    <row r="7" spans="1:5" ht="15" customHeight="1" x14ac:dyDescent="0.2">
      <c r="A7" s="99"/>
      <c r="B7" s="99"/>
      <c r="C7" s="99"/>
      <c r="D7" s="99"/>
      <c r="E7" s="99"/>
    </row>
    <row r="8" spans="1:5" ht="15" customHeight="1" x14ac:dyDescent="0.2">
      <c r="A8" s="99"/>
      <c r="B8" s="99"/>
      <c r="C8" s="99"/>
      <c r="D8" s="99"/>
      <c r="E8" s="99"/>
    </row>
    <row r="9" spans="1:5" ht="15" customHeight="1" x14ac:dyDescent="0.2">
      <c r="A9" s="3"/>
      <c r="B9" s="3"/>
      <c r="C9" s="3"/>
      <c r="D9" s="3"/>
      <c r="E9" s="3"/>
    </row>
    <row r="10" spans="1:5" ht="15" customHeight="1" x14ac:dyDescent="0.25">
      <c r="A10" s="4" t="s">
        <v>1</v>
      </c>
      <c r="B10" s="5"/>
      <c r="C10" s="5"/>
      <c r="D10" s="5"/>
      <c r="E10" s="5"/>
    </row>
    <row r="11" spans="1:5" ht="15" customHeight="1" x14ac:dyDescent="0.2">
      <c r="A11" s="6" t="s">
        <v>34</v>
      </c>
      <c r="B11" s="5"/>
      <c r="C11" s="5"/>
      <c r="D11" s="5"/>
      <c r="E11" s="7" t="s">
        <v>35</v>
      </c>
    </row>
    <row r="12" spans="1:5" ht="15" customHeight="1" x14ac:dyDescent="0.25">
      <c r="A12" s="8"/>
      <c r="B12" s="9"/>
      <c r="C12" s="10"/>
      <c r="D12" s="10"/>
      <c r="E12" s="11"/>
    </row>
    <row r="13" spans="1:5" ht="15" customHeight="1" x14ac:dyDescent="0.2">
      <c r="B13" s="12" t="s">
        <v>36</v>
      </c>
      <c r="C13" s="12" t="s">
        <v>37</v>
      </c>
      <c r="D13" s="13" t="s">
        <v>38</v>
      </c>
      <c r="E13" s="14" t="s">
        <v>39</v>
      </c>
    </row>
    <row r="14" spans="1:5" ht="15" customHeight="1" x14ac:dyDescent="0.2">
      <c r="B14" s="15">
        <v>98278</v>
      </c>
      <c r="C14" s="16"/>
      <c r="D14" s="17" t="s">
        <v>40</v>
      </c>
      <c r="E14" s="18">
        <v>705320</v>
      </c>
    </row>
    <row r="15" spans="1:5" ht="15" customHeight="1" x14ac:dyDescent="0.2">
      <c r="B15" s="19"/>
      <c r="C15" s="20" t="s">
        <v>41</v>
      </c>
      <c r="D15" s="21"/>
      <c r="E15" s="22">
        <f>SUM(E14:E14)</f>
        <v>705320</v>
      </c>
    </row>
    <row r="16" spans="1:5" ht="15" customHeight="1" x14ac:dyDescent="0.25">
      <c r="A16" s="23"/>
      <c r="B16" s="24"/>
      <c r="C16" s="24"/>
      <c r="D16" s="24"/>
      <c r="E16" s="24"/>
    </row>
    <row r="17" spans="1:5" ht="15" customHeight="1" x14ac:dyDescent="0.25">
      <c r="A17" s="4" t="s">
        <v>17</v>
      </c>
      <c r="B17" s="5"/>
      <c r="C17" s="5"/>
    </row>
    <row r="18" spans="1:5" ht="15" customHeight="1" x14ac:dyDescent="0.2">
      <c r="A18" s="6" t="s">
        <v>42</v>
      </c>
      <c r="B18" s="10"/>
      <c r="C18" s="10"/>
      <c r="D18" s="10"/>
      <c r="E18" s="25" t="s">
        <v>43</v>
      </c>
    </row>
    <row r="19" spans="1:5" ht="15" customHeight="1" x14ac:dyDescent="0.2">
      <c r="A19" s="26"/>
      <c r="B19" s="27"/>
      <c r="C19" s="5"/>
      <c r="D19" s="24"/>
      <c r="E19" s="28"/>
    </row>
    <row r="20" spans="1:5" ht="15" customHeight="1" x14ac:dyDescent="0.2">
      <c r="A20" s="29"/>
      <c r="B20" s="29"/>
      <c r="C20" s="30" t="s">
        <v>37</v>
      </c>
      <c r="D20" s="31" t="s">
        <v>44</v>
      </c>
      <c r="E20" s="14" t="s">
        <v>39</v>
      </c>
    </row>
    <row r="21" spans="1:5" ht="15" customHeight="1" x14ac:dyDescent="0.2">
      <c r="A21" s="32"/>
      <c r="B21" s="33"/>
      <c r="C21" s="34">
        <v>3769</v>
      </c>
      <c r="D21" s="35" t="s">
        <v>45</v>
      </c>
      <c r="E21" s="18">
        <v>705320</v>
      </c>
    </row>
    <row r="22" spans="1:5" ht="15" customHeight="1" x14ac:dyDescent="0.2">
      <c r="A22" s="36"/>
      <c r="B22" s="5"/>
      <c r="C22" s="37" t="s">
        <v>41</v>
      </c>
      <c r="D22" s="38"/>
      <c r="E22" s="39">
        <f>SUM(E21:E21)</f>
        <v>705320</v>
      </c>
    </row>
    <row r="23" spans="1:5" ht="15" customHeight="1" x14ac:dyDescent="0.2"/>
    <row r="24" spans="1:5" ht="15" customHeight="1" x14ac:dyDescent="0.2"/>
    <row r="25" spans="1:5" ht="15" customHeight="1" x14ac:dyDescent="0.25">
      <c r="A25" s="1" t="s">
        <v>46</v>
      </c>
    </row>
    <row r="26" spans="1:5" ht="15" customHeight="1" x14ac:dyDescent="0.2">
      <c r="A26" s="100" t="s">
        <v>31</v>
      </c>
      <c r="B26" s="100"/>
      <c r="C26" s="100"/>
      <c r="D26" s="100"/>
      <c r="E26" s="100"/>
    </row>
    <row r="27" spans="1:5" ht="15" customHeight="1" x14ac:dyDescent="0.2">
      <c r="A27" s="100" t="s">
        <v>47</v>
      </c>
      <c r="B27" s="100"/>
      <c r="C27" s="100"/>
      <c r="D27" s="100"/>
      <c r="E27" s="100"/>
    </row>
    <row r="28" spans="1:5" ht="15" customHeight="1" x14ac:dyDescent="0.2">
      <c r="A28" s="99" t="s">
        <v>48</v>
      </c>
      <c r="B28" s="99"/>
      <c r="C28" s="99"/>
      <c r="D28" s="99"/>
      <c r="E28" s="99"/>
    </row>
    <row r="29" spans="1:5" ht="15" customHeight="1" x14ac:dyDescent="0.2">
      <c r="A29" s="99"/>
      <c r="B29" s="99"/>
      <c r="C29" s="99"/>
      <c r="D29" s="99"/>
      <c r="E29" s="99"/>
    </row>
    <row r="30" spans="1:5" ht="15" customHeight="1" x14ac:dyDescent="0.2">
      <c r="A30" s="99"/>
      <c r="B30" s="99"/>
      <c r="C30" s="99"/>
      <c r="D30" s="99"/>
      <c r="E30" s="99"/>
    </row>
    <row r="31" spans="1:5" ht="15" customHeight="1" x14ac:dyDescent="0.2">
      <c r="A31" s="99"/>
      <c r="B31" s="99"/>
      <c r="C31" s="99"/>
      <c r="D31" s="99"/>
      <c r="E31" s="99"/>
    </row>
    <row r="32" spans="1:5" ht="15" customHeight="1" x14ac:dyDescent="0.2">
      <c r="A32" s="99"/>
      <c r="B32" s="99"/>
      <c r="C32" s="99"/>
      <c r="D32" s="99"/>
      <c r="E32" s="99"/>
    </row>
    <row r="33" spans="1:5" ht="15" customHeight="1" x14ac:dyDescent="0.2">
      <c r="A33" s="40"/>
      <c r="B33" s="40"/>
      <c r="C33" s="40"/>
      <c r="D33" s="40"/>
      <c r="E33" s="40"/>
    </row>
    <row r="34" spans="1:5" ht="15" customHeight="1" x14ac:dyDescent="0.25">
      <c r="A34" s="9" t="s">
        <v>1</v>
      </c>
      <c r="B34" s="10"/>
      <c r="C34" s="10"/>
      <c r="D34" s="10"/>
      <c r="E34" s="10"/>
    </row>
    <row r="35" spans="1:5" ht="15" customHeight="1" x14ac:dyDescent="0.2">
      <c r="A35" s="6" t="s">
        <v>34</v>
      </c>
      <c r="B35" s="10"/>
      <c r="C35" s="10"/>
      <c r="D35" s="10"/>
      <c r="E35" s="25" t="s">
        <v>35</v>
      </c>
    </row>
    <row r="36" spans="1:5" ht="15" customHeight="1" x14ac:dyDescent="0.25">
      <c r="A36" s="41"/>
      <c r="B36" s="9"/>
      <c r="C36" s="10"/>
      <c r="D36" s="10"/>
      <c r="E36" s="11"/>
    </row>
    <row r="37" spans="1:5" ht="15" customHeight="1" x14ac:dyDescent="0.2">
      <c r="B37" s="12" t="s">
        <v>36</v>
      </c>
      <c r="C37" s="12" t="s">
        <v>37</v>
      </c>
      <c r="D37" s="13" t="s">
        <v>38</v>
      </c>
      <c r="E37" s="14" t="s">
        <v>39</v>
      </c>
    </row>
    <row r="38" spans="1:5" ht="15" customHeight="1" x14ac:dyDescent="0.2">
      <c r="B38" s="42">
        <v>33513233</v>
      </c>
      <c r="C38" s="43"/>
      <c r="D38" s="44" t="s">
        <v>49</v>
      </c>
      <c r="E38" s="18">
        <v>152491.81</v>
      </c>
    </row>
    <row r="39" spans="1:5" ht="15" customHeight="1" x14ac:dyDescent="0.2">
      <c r="B39" s="42">
        <v>33113233</v>
      </c>
      <c r="C39" s="43"/>
      <c r="D39" s="44" t="s">
        <v>49</v>
      </c>
      <c r="E39" s="18">
        <v>26910.32</v>
      </c>
    </row>
    <row r="40" spans="1:5" ht="15" customHeight="1" x14ac:dyDescent="0.2">
      <c r="B40" s="45"/>
      <c r="C40" s="20" t="s">
        <v>41</v>
      </c>
      <c r="D40" s="21"/>
      <c r="E40" s="22">
        <f>SUM(E38:E39)</f>
        <v>179402.13</v>
      </c>
    </row>
    <row r="41" spans="1:5" ht="15" customHeight="1" x14ac:dyDescent="0.2">
      <c r="A41" s="41"/>
      <c r="B41" s="41"/>
      <c r="C41" s="41"/>
      <c r="D41" s="41"/>
      <c r="E41" s="41"/>
    </row>
    <row r="42" spans="1:5" ht="15" customHeight="1" x14ac:dyDescent="0.25">
      <c r="A42" s="9" t="s">
        <v>17</v>
      </c>
      <c r="B42" s="10"/>
      <c r="C42" s="10"/>
      <c r="D42" s="10"/>
      <c r="E42" s="10"/>
    </row>
    <row r="43" spans="1:5" ht="15" customHeight="1" x14ac:dyDescent="0.2">
      <c r="A43" s="6" t="s">
        <v>50</v>
      </c>
      <c r="B43" s="41"/>
      <c r="C43" s="41"/>
      <c r="D43" s="41"/>
      <c r="E43" s="41" t="s">
        <v>51</v>
      </c>
    </row>
    <row r="44" spans="1:5" ht="15" customHeight="1" x14ac:dyDescent="0.2">
      <c r="A44" s="41"/>
      <c r="B44" s="46"/>
      <c r="C44" s="10"/>
      <c r="D44" s="41"/>
      <c r="E44" s="47"/>
    </row>
    <row r="45" spans="1:5" ht="15" customHeight="1" x14ac:dyDescent="0.2">
      <c r="B45" s="30" t="s">
        <v>36</v>
      </c>
      <c r="C45" s="12" t="s">
        <v>37</v>
      </c>
      <c r="D45" s="48" t="s">
        <v>38</v>
      </c>
      <c r="E45" s="14" t="s">
        <v>39</v>
      </c>
    </row>
    <row r="46" spans="1:5" ht="15" customHeight="1" x14ac:dyDescent="0.2">
      <c r="B46" s="42">
        <v>33513233</v>
      </c>
      <c r="C46" s="34"/>
      <c r="D46" s="49" t="s">
        <v>52</v>
      </c>
      <c r="E46" s="18">
        <v>152491.81</v>
      </c>
    </row>
    <row r="47" spans="1:5" ht="15" customHeight="1" x14ac:dyDescent="0.2">
      <c r="B47" s="42">
        <v>33113233</v>
      </c>
      <c r="C47" s="34"/>
      <c r="D47" s="49" t="s">
        <v>52</v>
      </c>
      <c r="E47" s="18">
        <v>26910.32</v>
      </c>
    </row>
    <row r="48" spans="1:5" ht="15" customHeight="1" x14ac:dyDescent="0.2">
      <c r="B48" s="45"/>
      <c r="C48" s="20" t="s">
        <v>41</v>
      </c>
      <c r="D48" s="50"/>
      <c r="E48" s="51">
        <f>SUM(E46:E47)</f>
        <v>179402.13</v>
      </c>
    </row>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1" t="s">
        <v>53</v>
      </c>
    </row>
    <row r="55" spans="1:5" ht="15" customHeight="1" x14ac:dyDescent="0.2">
      <c r="A55" s="100" t="s">
        <v>31</v>
      </c>
      <c r="B55" s="100"/>
      <c r="C55" s="100"/>
      <c r="D55" s="100"/>
      <c r="E55" s="100"/>
    </row>
    <row r="56" spans="1:5" ht="15" customHeight="1" x14ac:dyDescent="0.2">
      <c r="A56" s="100" t="s">
        <v>54</v>
      </c>
      <c r="B56" s="100"/>
      <c r="C56" s="100"/>
      <c r="D56" s="100"/>
      <c r="E56" s="100"/>
    </row>
    <row r="57" spans="1:5" ht="15" customHeight="1" x14ac:dyDescent="0.2">
      <c r="A57" s="102" t="s">
        <v>55</v>
      </c>
      <c r="B57" s="102"/>
      <c r="C57" s="102"/>
      <c r="D57" s="102"/>
      <c r="E57" s="102"/>
    </row>
    <row r="58" spans="1:5" ht="15" customHeight="1" x14ac:dyDescent="0.2">
      <c r="A58" s="102"/>
      <c r="B58" s="102"/>
      <c r="C58" s="102"/>
      <c r="D58" s="102"/>
      <c r="E58" s="102"/>
    </row>
    <row r="59" spans="1:5" ht="15" customHeight="1" x14ac:dyDescent="0.2">
      <c r="A59" s="102"/>
      <c r="B59" s="102"/>
      <c r="C59" s="102"/>
      <c r="D59" s="102"/>
      <c r="E59" s="102"/>
    </row>
    <row r="60" spans="1:5" ht="15" customHeight="1" x14ac:dyDescent="0.2">
      <c r="A60" s="102"/>
      <c r="B60" s="102"/>
      <c r="C60" s="102"/>
      <c r="D60" s="102"/>
      <c r="E60" s="102"/>
    </row>
    <row r="61" spans="1:5" ht="15" customHeight="1" x14ac:dyDescent="0.2">
      <c r="A61" s="102"/>
      <c r="B61" s="102"/>
      <c r="C61" s="102"/>
      <c r="D61" s="102"/>
      <c r="E61" s="102"/>
    </row>
    <row r="62" spans="1:5" ht="15" customHeight="1" x14ac:dyDescent="0.2">
      <c r="A62" s="102"/>
      <c r="B62" s="102"/>
      <c r="C62" s="102"/>
      <c r="D62" s="102"/>
      <c r="E62" s="102"/>
    </row>
    <row r="63" spans="1:5" ht="15" customHeight="1" x14ac:dyDescent="0.2">
      <c r="A63" s="3"/>
      <c r="B63" s="53"/>
      <c r="C63" s="3"/>
      <c r="D63" s="3"/>
      <c r="E63" s="3"/>
    </row>
    <row r="64" spans="1:5" ht="15" customHeight="1" x14ac:dyDescent="0.25">
      <c r="A64" s="4" t="s">
        <v>1</v>
      </c>
      <c r="B64" s="54"/>
      <c r="C64" s="5"/>
      <c r="D64" s="5"/>
      <c r="E64" s="5"/>
    </row>
    <row r="65" spans="1:5" ht="15" customHeight="1" x14ac:dyDescent="0.2">
      <c r="A65" s="55" t="s">
        <v>56</v>
      </c>
      <c r="B65" s="5"/>
      <c r="C65" s="5"/>
      <c r="D65" s="5"/>
      <c r="E65" s="7" t="s">
        <v>57</v>
      </c>
    </row>
    <row r="66" spans="1:5" ht="15" customHeight="1" x14ac:dyDescent="0.25">
      <c r="A66" s="8"/>
      <c r="B66" s="56"/>
      <c r="C66" s="10"/>
      <c r="D66" s="10"/>
      <c r="E66" s="11"/>
    </row>
    <row r="67" spans="1:5" ht="15" customHeight="1" x14ac:dyDescent="0.2">
      <c r="B67" s="12" t="s">
        <v>36</v>
      </c>
      <c r="C67" s="12" t="s">
        <v>37</v>
      </c>
      <c r="D67" s="13" t="s">
        <v>38</v>
      </c>
      <c r="E67" s="14" t="s">
        <v>39</v>
      </c>
    </row>
    <row r="68" spans="1:5" ht="15" customHeight="1" x14ac:dyDescent="0.2">
      <c r="B68" s="42">
        <v>38587505</v>
      </c>
      <c r="C68" s="57"/>
      <c r="D68" s="58" t="s">
        <v>58</v>
      </c>
      <c r="E68" s="18">
        <v>19356593.760000002</v>
      </c>
    </row>
    <row r="69" spans="1:5" ht="15" customHeight="1" x14ac:dyDescent="0.2">
      <c r="B69" s="19"/>
      <c r="C69" s="20" t="s">
        <v>41</v>
      </c>
      <c r="D69" s="21"/>
      <c r="E69" s="22">
        <f>SUM(E68:E68)</f>
        <v>19356593.760000002</v>
      </c>
    </row>
    <row r="70" spans="1:5" ht="15" customHeight="1" x14ac:dyDescent="0.2"/>
    <row r="71" spans="1:5" ht="15" customHeight="1" x14ac:dyDescent="0.25">
      <c r="A71" s="4" t="s">
        <v>17</v>
      </c>
      <c r="B71" s="54"/>
      <c r="C71" s="5"/>
      <c r="D71" s="5"/>
      <c r="E71" s="5"/>
    </row>
    <row r="72" spans="1:5" ht="15" customHeight="1" x14ac:dyDescent="0.2">
      <c r="A72" s="55" t="s">
        <v>34</v>
      </c>
      <c r="B72" s="54"/>
      <c r="C72" s="5"/>
      <c r="D72" s="5"/>
      <c r="E72" s="7" t="s">
        <v>35</v>
      </c>
    </row>
    <row r="73" spans="1:5" ht="15" customHeight="1" x14ac:dyDescent="0.25">
      <c r="A73" s="26"/>
      <c r="B73" s="59"/>
      <c r="C73" s="5"/>
      <c r="D73" s="5"/>
      <c r="E73" s="60"/>
    </row>
    <row r="74" spans="1:5" ht="15" customHeight="1" x14ac:dyDescent="0.2">
      <c r="A74" s="29"/>
      <c r="B74" s="61"/>
      <c r="C74" s="30" t="s">
        <v>37</v>
      </c>
      <c r="D74" s="62" t="s">
        <v>44</v>
      </c>
      <c r="E74" s="12" t="s">
        <v>39</v>
      </c>
    </row>
    <row r="75" spans="1:5" ht="15" customHeight="1" x14ac:dyDescent="0.2">
      <c r="A75" s="36"/>
      <c r="B75" s="33"/>
      <c r="C75" s="34">
        <v>6172</v>
      </c>
      <c r="D75" s="35" t="s">
        <v>59</v>
      </c>
      <c r="E75" s="18">
        <v>1390.5</v>
      </c>
    </row>
    <row r="76" spans="1:5" ht="15" customHeight="1" x14ac:dyDescent="0.2">
      <c r="A76" s="36"/>
      <c r="B76" s="33"/>
      <c r="C76" s="34">
        <v>6409</v>
      </c>
      <c r="D76" s="35" t="s">
        <v>59</v>
      </c>
      <c r="E76" s="18">
        <v>19355203.260000002</v>
      </c>
    </row>
    <row r="77" spans="1:5" ht="15" customHeight="1" x14ac:dyDescent="0.2">
      <c r="A77" s="63"/>
      <c r="B77" s="64"/>
      <c r="C77" s="37" t="s">
        <v>41</v>
      </c>
      <c r="D77" s="38"/>
      <c r="E77" s="39">
        <f>SUM(E75:E76)</f>
        <v>19356593.760000002</v>
      </c>
    </row>
    <row r="78" spans="1:5" ht="15" customHeight="1" x14ac:dyDescent="0.2"/>
    <row r="79" spans="1:5" ht="15" customHeight="1" x14ac:dyDescent="0.2"/>
    <row r="80" spans="1:5" ht="15" customHeight="1" x14ac:dyDescent="0.25">
      <c r="A80" s="1" t="s">
        <v>60</v>
      </c>
    </row>
    <row r="81" spans="1:5" ht="15" customHeight="1" x14ac:dyDescent="0.2">
      <c r="A81" s="100" t="s">
        <v>31</v>
      </c>
      <c r="B81" s="100"/>
      <c r="C81" s="100"/>
      <c r="D81" s="100"/>
      <c r="E81" s="100"/>
    </row>
    <row r="82" spans="1:5" ht="15" customHeight="1" x14ac:dyDescent="0.2">
      <c r="A82" s="100" t="s">
        <v>61</v>
      </c>
      <c r="B82" s="100"/>
      <c r="C82" s="100"/>
      <c r="D82" s="100"/>
      <c r="E82" s="100"/>
    </row>
    <row r="83" spans="1:5" ht="15" customHeight="1" x14ac:dyDescent="0.2">
      <c r="A83" s="102" t="s">
        <v>62</v>
      </c>
      <c r="B83" s="102"/>
      <c r="C83" s="102"/>
      <c r="D83" s="102"/>
      <c r="E83" s="102"/>
    </row>
    <row r="84" spans="1:5" ht="15" customHeight="1" x14ac:dyDescent="0.2">
      <c r="A84" s="102"/>
      <c r="B84" s="102"/>
      <c r="C84" s="102"/>
      <c r="D84" s="102"/>
      <c r="E84" s="102"/>
    </row>
    <row r="85" spans="1:5" ht="15" customHeight="1" x14ac:dyDescent="0.2">
      <c r="A85" s="102"/>
      <c r="B85" s="102"/>
      <c r="C85" s="102"/>
      <c r="D85" s="102"/>
      <c r="E85" s="102"/>
    </row>
    <row r="86" spans="1:5" ht="15" customHeight="1" x14ac:dyDescent="0.2">
      <c r="A86" s="102"/>
      <c r="B86" s="102"/>
      <c r="C86" s="102"/>
      <c r="D86" s="102"/>
      <c r="E86" s="102"/>
    </row>
    <row r="87" spans="1:5" ht="15" customHeight="1" x14ac:dyDescent="0.2">
      <c r="A87" s="102"/>
      <c r="B87" s="102"/>
      <c r="C87" s="102"/>
      <c r="D87" s="102"/>
      <c r="E87" s="102"/>
    </row>
    <row r="88" spans="1:5" ht="15" customHeight="1" x14ac:dyDescent="0.2">
      <c r="A88" s="102"/>
      <c r="B88" s="102"/>
      <c r="C88" s="102"/>
      <c r="D88" s="102"/>
      <c r="E88" s="102"/>
    </row>
    <row r="89" spans="1:5" ht="15" customHeight="1" x14ac:dyDescent="0.2">
      <c r="A89" s="102"/>
      <c r="B89" s="102"/>
      <c r="C89" s="102"/>
      <c r="D89" s="102"/>
      <c r="E89" s="102"/>
    </row>
    <row r="90" spans="1:5" ht="15" customHeight="1" x14ac:dyDescent="0.2">
      <c r="A90" s="40"/>
      <c r="B90" s="40"/>
      <c r="C90" s="40"/>
      <c r="D90" s="40"/>
      <c r="E90" s="40"/>
    </row>
    <row r="91" spans="1:5" ht="15" customHeight="1" x14ac:dyDescent="0.25">
      <c r="A91" s="9" t="s">
        <v>1</v>
      </c>
      <c r="B91" s="10"/>
      <c r="C91" s="10"/>
      <c r="D91" s="10"/>
      <c r="E91" s="10"/>
    </row>
    <row r="92" spans="1:5" ht="15" customHeight="1" x14ac:dyDescent="0.2">
      <c r="A92" s="55" t="s">
        <v>63</v>
      </c>
      <c r="B92" s="10"/>
      <c r="C92" s="10"/>
      <c r="D92" s="10"/>
      <c r="E92" s="25" t="s">
        <v>64</v>
      </c>
    </row>
    <row r="93" spans="1:5" ht="15" customHeight="1" x14ac:dyDescent="0.25">
      <c r="B93" s="9"/>
      <c r="C93" s="10"/>
      <c r="D93" s="10"/>
      <c r="E93" s="11"/>
    </row>
    <row r="94" spans="1:5" ht="15" customHeight="1" x14ac:dyDescent="0.2">
      <c r="B94" s="12" t="s">
        <v>36</v>
      </c>
      <c r="C94" s="12" t="s">
        <v>37</v>
      </c>
      <c r="D94" s="13" t="s">
        <v>38</v>
      </c>
      <c r="E94" s="14" t="s">
        <v>39</v>
      </c>
    </row>
    <row r="95" spans="1:5" ht="15" customHeight="1" x14ac:dyDescent="0.2">
      <c r="B95" s="65">
        <v>53190877</v>
      </c>
      <c r="C95" s="66"/>
      <c r="D95" s="35" t="s">
        <v>65</v>
      </c>
      <c r="E95" s="67">
        <v>43284.24</v>
      </c>
    </row>
    <row r="96" spans="1:5" ht="15" customHeight="1" x14ac:dyDescent="0.2">
      <c r="B96" s="65">
        <v>53515835</v>
      </c>
      <c r="C96" s="66"/>
      <c r="D96" s="58" t="s">
        <v>66</v>
      </c>
      <c r="E96" s="67">
        <v>735832.17</v>
      </c>
    </row>
    <row r="97" spans="1:5" ht="15" customHeight="1" x14ac:dyDescent="0.2">
      <c r="B97" s="65"/>
      <c r="C97" s="20" t="s">
        <v>41</v>
      </c>
      <c r="D97" s="21"/>
      <c r="E97" s="22">
        <f>SUM(E95:E96)</f>
        <v>779116.41</v>
      </c>
    </row>
    <row r="98" spans="1:5" ht="15" customHeight="1" x14ac:dyDescent="0.2">
      <c r="A98" s="8"/>
      <c r="B98" s="8"/>
      <c r="C98" s="8"/>
      <c r="D98" s="8"/>
      <c r="E98" s="8"/>
    </row>
    <row r="99" spans="1:5" ht="15" customHeight="1" x14ac:dyDescent="0.2">
      <c r="A99" s="8"/>
      <c r="B99" s="8"/>
      <c r="C99" s="8"/>
      <c r="D99" s="8"/>
      <c r="E99" s="8"/>
    </row>
    <row r="100" spans="1:5" ht="15" customHeight="1" x14ac:dyDescent="0.2">
      <c r="A100" s="8"/>
      <c r="B100" s="8"/>
      <c r="C100" s="8"/>
      <c r="D100" s="8"/>
      <c r="E100" s="8"/>
    </row>
    <row r="101" spans="1:5" ht="15" customHeight="1" x14ac:dyDescent="0.2">
      <c r="A101" s="8"/>
      <c r="B101" s="8"/>
      <c r="C101" s="8"/>
      <c r="D101" s="8"/>
      <c r="E101" s="8"/>
    </row>
    <row r="102" spans="1:5" ht="15" customHeight="1" x14ac:dyDescent="0.2">
      <c r="A102" s="8"/>
      <c r="B102" s="8"/>
      <c r="C102" s="8"/>
      <c r="D102" s="8"/>
      <c r="E102" s="8"/>
    </row>
    <row r="103" spans="1:5" ht="15" customHeight="1" x14ac:dyDescent="0.2">
      <c r="A103" s="8"/>
      <c r="B103" s="8"/>
      <c r="C103" s="8"/>
      <c r="D103" s="8"/>
      <c r="E103" s="8"/>
    </row>
    <row r="104" spans="1:5" ht="15" customHeight="1" x14ac:dyDescent="0.2">
      <c r="A104" s="8"/>
      <c r="B104" s="8"/>
      <c r="C104" s="8"/>
      <c r="D104" s="8"/>
      <c r="E104" s="8"/>
    </row>
    <row r="105" spans="1:5" ht="15" customHeight="1" x14ac:dyDescent="0.2">
      <c r="A105" s="8"/>
      <c r="B105" s="8"/>
      <c r="C105" s="8"/>
      <c r="D105" s="8"/>
      <c r="E105" s="8"/>
    </row>
    <row r="106" spans="1:5" ht="15" customHeight="1" x14ac:dyDescent="0.25">
      <c r="A106" s="9" t="s">
        <v>17</v>
      </c>
      <c r="B106" s="10"/>
      <c r="C106" s="10"/>
      <c r="D106" s="10"/>
      <c r="E106" s="8"/>
    </row>
    <row r="107" spans="1:5" ht="15" customHeight="1" x14ac:dyDescent="0.2">
      <c r="A107" s="55" t="s">
        <v>63</v>
      </c>
      <c r="B107" s="10"/>
      <c r="C107" s="10"/>
      <c r="D107" s="10"/>
      <c r="E107" s="25" t="s">
        <v>64</v>
      </c>
    </row>
    <row r="108" spans="1:5" ht="15" customHeight="1" x14ac:dyDescent="0.2">
      <c r="A108" s="8"/>
      <c r="B108" s="46"/>
      <c r="C108" s="10"/>
      <c r="E108" s="11"/>
    </row>
    <row r="109" spans="1:5" ht="15" customHeight="1" x14ac:dyDescent="0.2">
      <c r="C109" s="12" t="s">
        <v>37</v>
      </c>
      <c r="D109" s="13" t="s">
        <v>44</v>
      </c>
      <c r="E109" s="30" t="s">
        <v>39</v>
      </c>
    </row>
    <row r="110" spans="1:5" ht="15" customHeight="1" x14ac:dyDescent="0.2">
      <c r="C110" s="66">
        <v>3121</v>
      </c>
      <c r="D110" s="68" t="s">
        <v>67</v>
      </c>
      <c r="E110" s="67">
        <f>28595.24+486119.17</f>
        <v>514714.41</v>
      </c>
    </row>
    <row r="111" spans="1:5" ht="15" customHeight="1" x14ac:dyDescent="0.2">
      <c r="C111" s="20" t="s">
        <v>41</v>
      </c>
      <c r="D111" s="21"/>
      <c r="E111" s="22">
        <f>SUM(E110:E110)</f>
        <v>514714.41</v>
      </c>
    </row>
    <row r="112" spans="1:5" ht="15" customHeight="1" x14ac:dyDescent="0.2"/>
    <row r="113" spans="1:5" ht="15" customHeight="1" x14ac:dyDescent="0.25">
      <c r="A113" s="4" t="s">
        <v>17</v>
      </c>
      <c r="B113" s="54"/>
      <c r="C113" s="5"/>
      <c r="D113" s="5"/>
      <c r="E113" s="5"/>
    </row>
    <row r="114" spans="1:5" ht="15" customHeight="1" x14ac:dyDescent="0.2">
      <c r="A114" s="55" t="s">
        <v>34</v>
      </c>
      <c r="B114" s="54"/>
      <c r="C114" s="5"/>
      <c r="D114" s="5"/>
      <c r="E114" s="7" t="s">
        <v>35</v>
      </c>
    </row>
    <row r="115" spans="1:5" ht="15" customHeight="1" x14ac:dyDescent="0.25">
      <c r="A115" s="4"/>
      <c r="B115" s="69"/>
      <c r="C115" s="5"/>
      <c r="D115" s="5"/>
      <c r="E115" s="60"/>
    </row>
    <row r="116" spans="1:5" ht="15" customHeight="1" x14ac:dyDescent="0.2">
      <c r="A116" s="29"/>
      <c r="B116" s="29"/>
      <c r="C116" s="30" t="s">
        <v>37</v>
      </c>
      <c r="D116" s="62" t="s">
        <v>44</v>
      </c>
      <c r="E116" s="30" t="s">
        <v>39</v>
      </c>
    </row>
    <row r="117" spans="1:5" ht="15" customHeight="1" x14ac:dyDescent="0.2">
      <c r="A117" s="70"/>
      <c r="B117" s="33"/>
      <c r="C117" s="71">
        <v>6172</v>
      </c>
      <c r="D117" s="35" t="s">
        <v>59</v>
      </c>
      <c r="E117" s="72">
        <v>264402</v>
      </c>
    </row>
    <row r="118" spans="1:5" ht="15" customHeight="1" x14ac:dyDescent="0.2">
      <c r="A118" s="70"/>
      <c r="B118" s="63"/>
      <c r="C118" s="37" t="s">
        <v>41</v>
      </c>
      <c r="D118" s="73"/>
      <c r="E118" s="74">
        <f>SUM(E117:E117)</f>
        <v>264402</v>
      </c>
    </row>
    <row r="119" spans="1:5" ht="15" customHeight="1" x14ac:dyDescent="0.2"/>
    <row r="120" spans="1:5" ht="15" customHeight="1" x14ac:dyDescent="0.2"/>
    <row r="121" spans="1:5" ht="15" customHeight="1" x14ac:dyDescent="0.25">
      <c r="A121" s="1" t="s">
        <v>68</v>
      </c>
    </row>
    <row r="122" spans="1:5" ht="15" customHeight="1" x14ac:dyDescent="0.2">
      <c r="A122" s="100" t="s">
        <v>31</v>
      </c>
      <c r="B122" s="100"/>
      <c r="C122" s="100"/>
      <c r="D122" s="100"/>
      <c r="E122" s="100"/>
    </row>
    <row r="123" spans="1:5" ht="15" customHeight="1" x14ac:dyDescent="0.2">
      <c r="A123" s="100" t="s">
        <v>61</v>
      </c>
      <c r="B123" s="100"/>
      <c r="C123" s="100"/>
      <c r="D123" s="100"/>
      <c r="E123" s="100"/>
    </row>
    <row r="124" spans="1:5" ht="15" customHeight="1" x14ac:dyDescent="0.2">
      <c r="A124" s="102" t="s">
        <v>69</v>
      </c>
      <c r="B124" s="102"/>
      <c r="C124" s="102"/>
      <c r="D124" s="102"/>
      <c r="E124" s="102"/>
    </row>
    <row r="125" spans="1:5" ht="15" customHeight="1" x14ac:dyDescent="0.2">
      <c r="A125" s="102"/>
      <c r="B125" s="102"/>
      <c r="C125" s="102"/>
      <c r="D125" s="102"/>
      <c r="E125" s="102"/>
    </row>
    <row r="126" spans="1:5" ht="15" customHeight="1" x14ac:dyDescent="0.2">
      <c r="A126" s="102"/>
      <c r="B126" s="102"/>
      <c r="C126" s="102"/>
      <c r="D126" s="102"/>
      <c r="E126" s="102"/>
    </row>
    <row r="127" spans="1:5" ht="15" customHeight="1" x14ac:dyDescent="0.2">
      <c r="A127" s="102"/>
      <c r="B127" s="102"/>
      <c r="C127" s="102"/>
      <c r="D127" s="102"/>
      <c r="E127" s="102"/>
    </row>
    <row r="128" spans="1:5" ht="15" customHeight="1" x14ac:dyDescent="0.2">
      <c r="A128" s="102"/>
      <c r="B128" s="102"/>
      <c r="C128" s="102"/>
      <c r="D128" s="102"/>
      <c r="E128" s="102"/>
    </row>
    <row r="129" spans="1:5" ht="15" customHeight="1" x14ac:dyDescent="0.2">
      <c r="A129" s="102"/>
      <c r="B129" s="102"/>
      <c r="C129" s="102"/>
      <c r="D129" s="102"/>
      <c r="E129" s="102"/>
    </row>
    <row r="130" spans="1:5" ht="15" customHeight="1" x14ac:dyDescent="0.2">
      <c r="A130" s="102"/>
      <c r="B130" s="102"/>
      <c r="C130" s="102"/>
      <c r="D130" s="102"/>
      <c r="E130" s="102"/>
    </row>
    <row r="131" spans="1:5" ht="15" customHeight="1" x14ac:dyDescent="0.2">
      <c r="A131" s="40"/>
      <c r="B131" s="40"/>
      <c r="C131" s="40"/>
      <c r="D131" s="40"/>
      <c r="E131" s="40"/>
    </row>
    <row r="132" spans="1:5" ht="15" customHeight="1" x14ac:dyDescent="0.25">
      <c r="A132" s="9" t="s">
        <v>1</v>
      </c>
      <c r="B132" s="10"/>
      <c r="C132" s="10"/>
      <c r="D132" s="10"/>
      <c r="E132" s="10"/>
    </row>
    <row r="133" spans="1:5" ht="15" customHeight="1" x14ac:dyDescent="0.2">
      <c r="A133" s="55" t="s">
        <v>63</v>
      </c>
      <c r="B133" s="10"/>
      <c r="C133" s="10"/>
      <c r="D133" s="10"/>
      <c r="E133" s="25" t="s">
        <v>64</v>
      </c>
    </row>
    <row r="134" spans="1:5" ht="15" customHeight="1" x14ac:dyDescent="0.25">
      <c r="B134" s="9"/>
      <c r="C134" s="10"/>
      <c r="D134" s="10"/>
      <c r="E134" s="11"/>
    </row>
    <row r="135" spans="1:5" ht="15" customHeight="1" x14ac:dyDescent="0.2">
      <c r="B135" s="12" t="s">
        <v>36</v>
      </c>
      <c r="C135" s="12" t="s">
        <v>37</v>
      </c>
      <c r="D135" s="13" t="s">
        <v>38</v>
      </c>
      <c r="E135" s="14" t="s">
        <v>39</v>
      </c>
    </row>
    <row r="136" spans="1:5" ht="15" customHeight="1" x14ac:dyDescent="0.2">
      <c r="B136" s="65">
        <v>53190877</v>
      </c>
      <c r="C136" s="66"/>
      <c r="D136" s="35" t="s">
        <v>65</v>
      </c>
      <c r="E136" s="67">
        <v>114736.15</v>
      </c>
    </row>
    <row r="137" spans="1:5" ht="15" customHeight="1" x14ac:dyDescent="0.2">
      <c r="B137" s="65">
        <v>53515835</v>
      </c>
      <c r="C137" s="66"/>
      <c r="D137" s="58" t="s">
        <v>66</v>
      </c>
      <c r="E137" s="67">
        <v>1950514.58</v>
      </c>
    </row>
    <row r="138" spans="1:5" ht="15" customHeight="1" x14ac:dyDescent="0.2">
      <c r="B138" s="65"/>
      <c r="C138" s="20" t="s">
        <v>41</v>
      </c>
      <c r="D138" s="21"/>
      <c r="E138" s="22">
        <f>SUM(E136:E137)</f>
        <v>2065250.73</v>
      </c>
    </row>
    <row r="139" spans="1:5" ht="15" customHeight="1" x14ac:dyDescent="0.2"/>
    <row r="140" spans="1:5" ht="15" customHeight="1" x14ac:dyDescent="0.25">
      <c r="A140" s="9" t="s">
        <v>17</v>
      </c>
      <c r="B140" s="10"/>
      <c r="C140" s="10"/>
      <c r="D140" s="10"/>
      <c r="E140" s="8"/>
    </row>
    <row r="141" spans="1:5" ht="15" customHeight="1" x14ac:dyDescent="0.2">
      <c r="A141" s="55" t="s">
        <v>63</v>
      </c>
      <c r="B141" s="10"/>
      <c r="C141" s="10"/>
      <c r="D141" s="10"/>
      <c r="E141" s="25" t="s">
        <v>64</v>
      </c>
    </row>
    <row r="142" spans="1:5" ht="15" customHeight="1" x14ac:dyDescent="0.2">
      <c r="A142" s="8"/>
      <c r="B142" s="46"/>
      <c r="C142" s="10"/>
      <c r="E142" s="11"/>
    </row>
    <row r="143" spans="1:5" ht="15" customHeight="1" x14ac:dyDescent="0.2">
      <c r="C143" s="12" t="s">
        <v>37</v>
      </c>
      <c r="D143" s="13" t="s">
        <v>44</v>
      </c>
      <c r="E143" s="30" t="s">
        <v>39</v>
      </c>
    </row>
    <row r="144" spans="1:5" ht="15" customHeight="1" x14ac:dyDescent="0.2">
      <c r="C144" s="66">
        <v>3122</v>
      </c>
      <c r="D144" s="68" t="s">
        <v>67</v>
      </c>
      <c r="E144" s="67">
        <f>104278.03+1772726.45</f>
        <v>1877004.48</v>
      </c>
    </row>
    <row r="145" spans="1:5" ht="15" customHeight="1" x14ac:dyDescent="0.2">
      <c r="C145" s="20" t="s">
        <v>41</v>
      </c>
      <c r="D145" s="21"/>
      <c r="E145" s="22">
        <f>SUM(E144:E144)</f>
        <v>1877004.48</v>
      </c>
    </row>
    <row r="146" spans="1:5" ht="15" customHeight="1" x14ac:dyDescent="0.2"/>
    <row r="147" spans="1:5" ht="15" customHeight="1" x14ac:dyDescent="0.25">
      <c r="A147" s="4" t="s">
        <v>17</v>
      </c>
      <c r="B147" s="54"/>
      <c r="C147" s="5"/>
      <c r="D147" s="5"/>
      <c r="E147" s="5"/>
    </row>
    <row r="148" spans="1:5" ht="15" customHeight="1" x14ac:dyDescent="0.2">
      <c r="A148" s="55" t="s">
        <v>34</v>
      </c>
      <c r="B148" s="54"/>
      <c r="C148" s="5"/>
      <c r="D148" s="5"/>
      <c r="E148" s="7" t="s">
        <v>35</v>
      </c>
    </row>
    <row r="149" spans="1:5" ht="15" customHeight="1" x14ac:dyDescent="0.25">
      <c r="A149" s="4"/>
      <c r="B149" s="69"/>
      <c r="C149" s="5"/>
      <c r="D149" s="5"/>
      <c r="E149" s="60"/>
    </row>
    <row r="150" spans="1:5" ht="15" customHeight="1" x14ac:dyDescent="0.2">
      <c r="A150" s="29"/>
      <c r="B150" s="29"/>
      <c r="C150" s="30" t="s">
        <v>37</v>
      </c>
      <c r="D150" s="62" t="s">
        <v>44</v>
      </c>
      <c r="E150" s="30" t="s">
        <v>39</v>
      </c>
    </row>
    <row r="151" spans="1:5" ht="15" customHeight="1" x14ac:dyDescent="0.2">
      <c r="A151" s="70"/>
      <c r="B151" s="33"/>
      <c r="C151" s="71">
        <v>6172</v>
      </c>
      <c r="D151" s="35" t="s">
        <v>59</v>
      </c>
      <c r="E151" s="72">
        <v>188246.25</v>
      </c>
    </row>
    <row r="152" spans="1:5" ht="15" customHeight="1" x14ac:dyDescent="0.2">
      <c r="A152" s="70"/>
      <c r="B152" s="63"/>
      <c r="C152" s="37" t="s">
        <v>41</v>
      </c>
      <c r="D152" s="73"/>
      <c r="E152" s="74">
        <f>SUM(E151:E151)</f>
        <v>188246.25</v>
      </c>
    </row>
    <row r="153" spans="1:5" ht="15" customHeight="1" x14ac:dyDescent="0.2"/>
    <row r="154" spans="1:5" ht="15" customHeight="1" x14ac:dyDescent="0.2"/>
    <row r="155" spans="1:5" ht="15" customHeight="1" x14ac:dyDescent="0.2"/>
    <row r="156" spans="1:5" ht="15" customHeight="1" x14ac:dyDescent="0.2"/>
    <row r="157" spans="1:5" ht="15" customHeight="1" x14ac:dyDescent="0.2"/>
    <row r="158" spans="1:5" ht="15" customHeight="1" x14ac:dyDescent="0.25">
      <c r="A158" s="1" t="s">
        <v>70</v>
      </c>
    </row>
    <row r="159" spans="1:5" ht="15" customHeight="1" x14ac:dyDescent="0.2">
      <c r="A159" s="101" t="s">
        <v>71</v>
      </c>
      <c r="B159" s="101"/>
      <c r="C159" s="101"/>
      <c r="D159" s="101"/>
      <c r="E159" s="101"/>
    </row>
    <row r="160" spans="1:5" ht="15" customHeight="1" x14ac:dyDescent="0.2">
      <c r="A160" s="99" t="s">
        <v>221</v>
      </c>
      <c r="B160" s="99"/>
      <c r="C160" s="99"/>
      <c r="D160" s="99"/>
      <c r="E160" s="99"/>
    </row>
    <row r="161" spans="1:5" ht="15" customHeight="1" x14ac:dyDescent="0.2">
      <c r="A161" s="99"/>
      <c r="B161" s="99"/>
      <c r="C161" s="99"/>
      <c r="D161" s="99"/>
      <c r="E161" s="99"/>
    </row>
    <row r="162" spans="1:5" ht="15" customHeight="1" x14ac:dyDescent="0.2">
      <c r="A162" s="99"/>
      <c r="B162" s="99"/>
      <c r="C162" s="99"/>
      <c r="D162" s="99"/>
      <c r="E162" s="99"/>
    </row>
    <row r="163" spans="1:5" ht="15" customHeight="1" x14ac:dyDescent="0.2">
      <c r="A163" s="99"/>
      <c r="B163" s="99"/>
      <c r="C163" s="99"/>
      <c r="D163" s="99"/>
      <c r="E163" s="99"/>
    </row>
    <row r="164" spans="1:5" ht="15" customHeight="1" x14ac:dyDescent="0.2">
      <c r="A164" s="99"/>
      <c r="B164" s="99"/>
      <c r="C164" s="99"/>
      <c r="D164" s="99"/>
      <c r="E164" s="99"/>
    </row>
    <row r="165" spans="1:5" ht="15" customHeight="1" x14ac:dyDescent="0.2">
      <c r="A165" s="99"/>
      <c r="B165" s="99"/>
      <c r="C165" s="99"/>
      <c r="D165" s="99"/>
      <c r="E165" s="99"/>
    </row>
    <row r="166" spans="1:5" ht="15" customHeight="1" x14ac:dyDescent="0.2">
      <c r="A166" s="99"/>
      <c r="B166" s="99"/>
      <c r="C166" s="99"/>
      <c r="D166" s="99"/>
      <c r="E166" s="99"/>
    </row>
    <row r="167" spans="1:5" ht="15" customHeight="1" x14ac:dyDescent="0.2">
      <c r="A167" s="99"/>
      <c r="B167" s="99"/>
      <c r="C167" s="99"/>
      <c r="D167" s="99"/>
      <c r="E167" s="99"/>
    </row>
    <row r="168" spans="1:5" ht="15" customHeight="1" x14ac:dyDescent="0.2"/>
    <row r="169" spans="1:5" ht="15" customHeight="1" x14ac:dyDescent="0.25">
      <c r="A169" s="9" t="s">
        <v>1</v>
      </c>
      <c r="B169" s="40"/>
      <c r="C169" s="40"/>
      <c r="D169" s="40"/>
      <c r="E169" s="40"/>
    </row>
    <row r="170" spans="1:5" ht="15" customHeight="1" x14ac:dyDescent="0.2">
      <c r="A170" s="6" t="s">
        <v>34</v>
      </c>
      <c r="B170" s="10"/>
      <c r="C170" s="10"/>
      <c r="D170" s="10"/>
      <c r="E170" s="25" t="s">
        <v>35</v>
      </c>
    </row>
    <row r="171" spans="1:5" ht="15" customHeight="1" x14ac:dyDescent="0.2">
      <c r="A171" s="8"/>
      <c r="B171" s="8"/>
      <c r="C171" s="8"/>
      <c r="D171" s="8"/>
      <c r="E171" s="11"/>
    </row>
    <row r="172" spans="1:5" ht="15" customHeight="1" x14ac:dyDescent="0.2">
      <c r="B172" s="12" t="s">
        <v>36</v>
      </c>
      <c r="C172" s="66" t="s">
        <v>37</v>
      </c>
      <c r="D172" s="13" t="s">
        <v>38</v>
      </c>
      <c r="E172" s="30" t="s">
        <v>39</v>
      </c>
    </row>
    <row r="173" spans="1:5" ht="15" customHeight="1" x14ac:dyDescent="0.2">
      <c r="B173" s="75">
        <v>6</v>
      </c>
      <c r="C173" s="66">
        <v>6172</v>
      </c>
      <c r="D173" s="58" t="s">
        <v>72</v>
      </c>
      <c r="E173" s="76">
        <v>-320979</v>
      </c>
    </row>
    <row r="174" spans="1:5" ht="15" customHeight="1" x14ac:dyDescent="0.2">
      <c r="B174" s="19"/>
      <c r="C174" s="20" t="s">
        <v>41</v>
      </c>
      <c r="D174" s="21"/>
      <c r="E174" s="22">
        <f>SUM(E173:E173)</f>
        <v>-320979</v>
      </c>
    </row>
    <row r="175" spans="1:5" ht="15" customHeight="1" x14ac:dyDescent="0.2"/>
    <row r="176" spans="1:5" ht="15" customHeight="1" x14ac:dyDescent="0.25">
      <c r="A176" s="4" t="s">
        <v>17</v>
      </c>
      <c r="B176" s="5"/>
      <c r="C176" s="5"/>
      <c r="D176" s="5"/>
      <c r="E176" s="26"/>
    </row>
    <row r="177" spans="1:5" ht="15" customHeight="1" x14ac:dyDescent="0.2">
      <c r="A177" s="6" t="s">
        <v>73</v>
      </c>
      <c r="B177" s="10"/>
      <c r="C177" s="10"/>
      <c r="D177" s="10"/>
      <c r="E177" s="25" t="s">
        <v>74</v>
      </c>
    </row>
    <row r="178" spans="1:5" ht="15" customHeight="1" x14ac:dyDescent="0.2">
      <c r="A178" s="63"/>
      <c r="B178" s="77"/>
      <c r="C178" s="78"/>
      <c r="D178" s="79"/>
      <c r="E178" s="80"/>
    </row>
    <row r="179" spans="1:5" ht="15" customHeight="1" x14ac:dyDescent="0.2">
      <c r="B179" s="12" t="s">
        <v>36</v>
      </c>
      <c r="C179" s="30" t="s">
        <v>37</v>
      </c>
      <c r="D179" s="30" t="s">
        <v>38</v>
      </c>
      <c r="E179" s="30" t="s">
        <v>39</v>
      </c>
    </row>
    <row r="180" spans="1:5" ht="15" customHeight="1" x14ac:dyDescent="0.2">
      <c r="B180" s="15">
        <v>6</v>
      </c>
      <c r="C180" s="34"/>
      <c r="D180" s="81" t="s">
        <v>75</v>
      </c>
      <c r="E180" s="82">
        <v>-427971</v>
      </c>
    </row>
    <row r="181" spans="1:5" ht="15" customHeight="1" x14ac:dyDescent="0.2">
      <c r="B181" s="15">
        <v>20</v>
      </c>
      <c r="C181" s="34"/>
      <c r="D181" s="81" t="s">
        <v>75</v>
      </c>
      <c r="E181" s="82">
        <v>106992</v>
      </c>
    </row>
    <row r="182" spans="1:5" ht="15" customHeight="1" x14ac:dyDescent="0.2">
      <c r="B182" s="19"/>
      <c r="C182" s="20" t="s">
        <v>41</v>
      </c>
      <c r="D182" s="21"/>
      <c r="E182" s="22">
        <f>SUM(E180:E181)</f>
        <v>-320979</v>
      </c>
    </row>
    <row r="183" spans="1:5" ht="15" customHeight="1" x14ac:dyDescent="0.2"/>
    <row r="184" spans="1:5" ht="15" customHeight="1" x14ac:dyDescent="0.2"/>
    <row r="185" spans="1:5" ht="15" customHeight="1" x14ac:dyDescent="0.25">
      <c r="A185" s="1" t="s">
        <v>76</v>
      </c>
    </row>
    <row r="186" spans="1:5" ht="15" customHeight="1" x14ac:dyDescent="0.2">
      <c r="A186" s="101" t="s">
        <v>31</v>
      </c>
      <c r="B186" s="101"/>
      <c r="C186" s="101"/>
      <c r="D186" s="101"/>
      <c r="E186" s="101"/>
    </row>
    <row r="187" spans="1:5" ht="15" customHeight="1" x14ac:dyDescent="0.2">
      <c r="A187" s="99" t="s">
        <v>222</v>
      </c>
      <c r="B187" s="99"/>
      <c r="C187" s="99"/>
      <c r="D187" s="99"/>
      <c r="E187" s="99"/>
    </row>
    <row r="188" spans="1:5" ht="15" customHeight="1" x14ac:dyDescent="0.2">
      <c r="A188" s="99"/>
      <c r="B188" s="99"/>
      <c r="C188" s="99"/>
      <c r="D188" s="99"/>
      <c r="E188" s="99"/>
    </row>
    <row r="189" spans="1:5" ht="15" customHeight="1" x14ac:dyDescent="0.2">
      <c r="A189" s="99"/>
      <c r="B189" s="99"/>
      <c r="C189" s="99"/>
      <c r="D189" s="99"/>
      <c r="E189" s="99"/>
    </row>
    <row r="190" spans="1:5" ht="15" customHeight="1" x14ac:dyDescent="0.2">
      <c r="A190" s="99"/>
      <c r="B190" s="99"/>
      <c r="C190" s="99"/>
      <c r="D190" s="99"/>
      <c r="E190" s="99"/>
    </row>
    <row r="191" spans="1:5" ht="15" customHeight="1" x14ac:dyDescent="0.2">
      <c r="A191" s="99"/>
      <c r="B191" s="99"/>
      <c r="C191" s="99"/>
      <c r="D191" s="99"/>
      <c r="E191" s="99"/>
    </row>
    <row r="192" spans="1:5" ht="15" customHeight="1" x14ac:dyDescent="0.2">
      <c r="A192" s="99"/>
      <c r="B192" s="99"/>
      <c r="C192" s="99"/>
      <c r="D192" s="99"/>
      <c r="E192" s="99"/>
    </row>
    <row r="193" spans="1:5" ht="15" customHeight="1" x14ac:dyDescent="0.2">
      <c r="A193" s="99"/>
      <c r="B193" s="99"/>
      <c r="C193" s="99"/>
      <c r="D193" s="99"/>
      <c r="E193" s="99"/>
    </row>
    <row r="194" spans="1:5" ht="15" customHeight="1" x14ac:dyDescent="0.2">
      <c r="B194" s="83"/>
    </row>
    <row r="195" spans="1:5" ht="15" customHeight="1" x14ac:dyDescent="0.25">
      <c r="A195" s="9" t="s">
        <v>1</v>
      </c>
      <c r="B195" s="84"/>
      <c r="C195" s="40"/>
      <c r="D195" s="40"/>
      <c r="E195" s="40"/>
    </row>
    <row r="196" spans="1:5" ht="15" customHeight="1" x14ac:dyDescent="0.2">
      <c r="A196" s="6" t="s">
        <v>34</v>
      </c>
      <c r="B196" s="85"/>
      <c r="C196" s="10"/>
      <c r="D196" s="10"/>
      <c r="E196" s="25" t="s">
        <v>35</v>
      </c>
    </row>
    <row r="197" spans="1:5" ht="15" customHeight="1" x14ac:dyDescent="0.2">
      <c r="A197" s="8"/>
      <c r="B197" s="86"/>
      <c r="C197" s="8"/>
      <c r="D197" s="8"/>
      <c r="E197" s="11"/>
    </row>
    <row r="198" spans="1:5" ht="15" customHeight="1" x14ac:dyDescent="0.2">
      <c r="B198" s="12" t="s">
        <v>36</v>
      </c>
      <c r="C198" s="66" t="s">
        <v>37</v>
      </c>
      <c r="D198" s="13" t="s">
        <v>38</v>
      </c>
      <c r="E198" s="30" t="s">
        <v>39</v>
      </c>
    </row>
    <row r="199" spans="1:5" ht="15" customHeight="1" x14ac:dyDescent="0.2">
      <c r="B199" s="15">
        <v>6</v>
      </c>
      <c r="C199" s="87">
        <v>6172</v>
      </c>
      <c r="D199" s="58" t="s">
        <v>72</v>
      </c>
      <c r="E199" s="76">
        <v>845346</v>
      </c>
    </row>
    <row r="200" spans="1:5" ht="15" customHeight="1" x14ac:dyDescent="0.2">
      <c r="B200" s="88"/>
      <c r="C200" s="37" t="s">
        <v>41</v>
      </c>
      <c r="D200" s="38"/>
      <c r="E200" s="39">
        <f>SUM(E199:E199)</f>
        <v>845346</v>
      </c>
    </row>
    <row r="201" spans="1:5" ht="15" customHeight="1" x14ac:dyDescent="0.2">
      <c r="A201" s="40"/>
      <c r="B201" s="84"/>
      <c r="C201" s="40"/>
      <c r="D201" s="40"/>
      <c r="E201" s="40"/>
    </row>
    <row r="202" spans="1:5" ht="15" customHeight="1" x14ac:dyDescent="0.25">
      <c r="A202" s="4" t="s">
        <v>17</v>
      </c>
      <c r="B202" s="54"/>
      <c r="C202" s="5"/>
      <c r="D202" s="5"/>
      <c r="E202" s="26"/>
    </row>
    <row r="203" spans="1:5" ht="15" customHeight="1" x14ac:dyDescent="0.2">
      <c r="A203" s="6" t="s">
        <v>77</v>
      </c>
      <c r="B203" s="85"/>
      <c r="C203" s="10"/>
      <c r="D203" s="10"/>
      <c r="E203" s="25" t="s">
        <v>78</v>
      </c>
    </row>
    <row r="204" spans="1:5" ht="15" customHeight="1" x14ac:dyDescent="0.2">
      <c r="A204" s="26"/>
      <c r="B204" s="89"/>
      <c r="C204" s="5"/>
      <c r="D204" s="26"/>
      <c r="E204" s="28"/>
    </row>
    <row r="205" spans="1:5" ht="15" customHeight="1" x14ac:dyDescent="0.2">
      <c r="B205" s="12" t="s">
        <v>36</v>
      </c>
      <c r="C205" s="30" t="s">
        <v>37</v>
      </c>
      <c r="D205" s="90" t="s">
        <v>38</v>
      </c>
      <c r="E205" s="30" t="s">
        <v>39</v>
      </c>
    </row>
    <row r="206" spans="1:5" ht="15" customHeight="1" x14ac:dyDescent="0.2">
      <c r="B206" s="15">
        <v>6</v>
      </c>
      <c r="C206" s="34"/>
      <c r="D206" s="81" t="s">
        <v>75</v>
      </c>
      <c r="E206" s="82">
        <v>789316</v>
      </c>
    </row>
    <row r="207" spans="1:5" ht="15" customHeight="1" x14ac:dyDescent="0.2">
      <c r="B207" s="88"/>
      <c r="C207" s="37" t="s">
        <v>41</v>
      </c>
      <c r="D207" s="91"/>
      <c r="E207" s="39">
        <f>SUM(E206:E206)</f>
        <v>789316</v>
      </c>
    </row>
    <row r="208" spans="1:5" ht="15" customHeight="1" x14ac:dyDescent="0.2">
      <c r="A208" s="63"/>
      <c r="B208" s="92"/>
      <c r="C208" s="78"/>
      <c r="D208" s="79"/>
      <c r="E208" s="80"/>
    </row>
    <row r="209" spans="1:5" ht="15" customHeight="1" x14ac:dyDescent="0.2">
      <c r="A209" s="63"/>
      <c r="B209" s="92"/>
      <c r="C209" s="78"/>
      <c r="D209" s="79"/>
      <c r="E209" s="80"/>
    </row>
    <row r="210" spans="1:5" ht="15" customHeight="1" x14ac:dyDescent="0.25">
      <c r="A210" s="4" t="s">
        <v>17</v>
      </c>
      <c r="B210" s="54"/>
      <c r="C210" s="5"/>
      <c r="D210" s="5"/>
      <c r="E210" s="5"/>
    </row>
    <row r="211" spans="1:5" ht="15" customHeight="1" x14ac:dyDescent="0.2">
      <c r="A211" s="55" t="s">
        <v>34</v>
      </c>
      <c r="B211" s="54"/>
      <c r="C211" s="5"/>
      <c r="D211" s="5"/>
      <c r="E211" s="7" t="s">
        <v>35</v>
      </c>
    </row>
    <row r="212" spans="1:5" ht="15" customHeight="1" x14ac:dyDescent="0.25">
      <c r="A212" s="4"/>
      <c r="B212" s="69"/>
      <c r="C212" s="5"/>
      <c r="D212" s="5"/>
      <c r="E212" s="60"/>
    </row>
    <row r="213" spans="1:5" ht="15" customHeight="1" x14ac:dyDescent="0.2">
      <c r="A213" s="29"/>
      <c r="B213" s="29"/>
      <c r="C213" s="30" t="s">
        <v>37</v>
      </c>
      <c r="D213" s="62" t="s">
        <v>44</v>
      </c>
      <c r="E213" s="30" t="s">
        <v>39</v>
      </c>
    </row>
    <row r="214" spans="1:5" ht="15" customHeight="1" x14ac:dyDescent="0.2">
      <c r="A214" s="70"/>
      <c r="B214" s="33"/>
      <c r="C214" s="71">
        <v>6172</v>
      </c>
      <c r="D214" s="35" t="s">
        <v>59</v>
      </c>
      <c r="E214" s="72">
        <v>56030</v>
      </c>
    </row>
    <row r="215" spans="1:5" ht="15" customHeight="1" x14ac:dyDescent="0.2">
      <c r="A215" s="70"/>
      <c r="B215" s="63"/>
      <c r="C215" s="37" t="s">
        <v>41</v>
      </c>
      <c r="D215" s="73"/>
      <c r="E215" s="74">
        <f>SUM(E214:E214)</f>
        <v>56030</v>
      </c>
    </row>
    <row r="216" spans="1:5" ht="15" customHeight="1" x14ac:dyDescent="0.2"/>
    <row r="217" spans="1:5" ht="15" customHeight="1" x14ac:dyDescent="0.2"/>
    <row r="218" spans="1:5" ht="15" customHeight="1" x14ac:dyDescent="0.25">
      <c r="A218" s="1" t="s">
        <v>79</v>
      </c>
    </row>
    <row r="219" spans="1:5" ht="15" customHeight="1" x14ac:dyDescent="0.2">
      <c r="A219" s="101" t="s">
        <v>71</v>
      </c>
      <c r="B219" s="101"/>
      <c r="C219" s="101"/>
      <c r="D219" s="101"/>
      <c r="E219" s="101"/>
    </row>
    <row r="220" spans="1:5" ht="15" customHeight="1" x14ac:dyDescent="0.2">
      <c r="A220" s="99" t="s">
        <v>223</v>
      </c>
      <c r="B220" s="99"/>
      <c r="C220" s="99"/>
      <c r="D220" s="99"/>
      <c r="E220" s="99"/>
    </row>
    <row r="221" spans="1:5" ht="15" customHeight="1" x14ac:dyDescent="0.2">
      <c r="A221" s="99"/>
      <c r="B221" s="99"/>
      <c r="C221" s="99"/>
      <c r="D221" s="99"/>
      <c r="E221" s="99"/>
    </row>
    <row r="222" spans="1:5" ht="15" customHeight="1" x14ac:dyDescent="0.2">
      <c r="A222" s="99"/>
      <c r="B222" s="99"/>
      <c r="C222" s="99"/>
      <c r="D222" s="99"/>
      <c r="E222" s="99"/>
    </row>
    <row r="223" spans="1:5" ht="15" customHeight="1" x14ac:dyDescent="0.2">
      <c r="A223" s="99"/>
      <c r="B223" s="99"/>
      <c r="C223" s="99"/>
      <c r="D223" s="99"/>
      <c r="E223" s="99"/>
    </row>
    <row r="224" spans="1:5" ht="15" customHeight="1" x14ac:dyDescent="0.2">
      <c r="A224" s="99"/>
      <c r="B224" s="99"/>
      <c r="C224" s="99"/>
      <c r="D224" s="99"/>
      <c r="E224" s="99"/>
    </row>
    <row r="225" spans="1:5" ht="15" customHeight="1" x14ac:dyDescent="0.2">
      <c r="A225" s="99"/>
      <c r="B225" s="99"/>
      <c r="C225" s="99"/>
      <c r="D225" s="99"/>
      <c r="E225" s="99"/>
    </row>
    <row r="226" spans="1:5" ht="15" customHeight="1" x14ac:dyDescent="0.2">
      <c r="A226" s="99"/>
      <c r="B226" s="99"/>
      <c r="C226" s="99"/>
      <c r="D226" s="99"/>
      <c r="E226" s="99"/>
    </row>
    <row r="227" spans="1:5" ht="15" customHeight="1" x14ac:dyDescent="0.2">
      <c r="B227" s="83"/>
    </row>
    <row r="228" spans="1:5" ht="15" customHeight="1" x14ac:dyDescent="0.25">
      <c r="A228" s="9" t="s">
        <v>1</v>
      </c>
      <c r="B228" s="84"/>
      <c r="C228" s="40"/>
      <c r="D228" s="40"/>
      <c r="E228" s="40"/>
    </row>
    <row r="229" spans="1:5" ht="15" customHeight="1" x14ac:dyDescent="0.2">
      <c r="A229" s="6" t="s">
        <v>34</v>
      </c>
      <c r="B229" s="85"/>
      <c r="C229" s="10"/>
      <c r="D229" s="10"/>
      <c r="E229" s="25" t="s">
        <v>35</v>
      </c>
    </row>
    <row r="230" spans="1:5" ht="15" customHeight="1" x14ac:dyDescent="0.2"/>
    <row r="231" spans="1:5" ht="15" customHeight="1" x14ac:dyDescent="0.2">
      <c r="B231" s="12" t="s">
        <v>36</v>
      </c>
      <c r="C231" s="66" t="s">
        <v>37</v>
      </c>
      <c r="D231" s="13" t="s">
        <v>38</v>
      </c>
      <c r="E231" s="30" t="s">
        <v>39</v>
      </c>
    </row>
    <row r="232" spans="1:5" ht="15" customHeight="1" x14ac:dyDescent="0.2">
      <c r="B232" s="15">
        <v>6</v>
      </c>
      <c r="C232" s="87">
        <v>6172</v>
      </c>
      <c r="D232" s="58" t="s">
        <v>72</v>
      </c>
      <c r="E232" s="76">
        <v>-187651</v>
      </c>
    </row>
    <row r="233" spans="1:5" ht="15" customHeight="1" x14ac:dyDescent="0.2">
      <c r="B233" s="88"/>
      <c r="C233" s="37" t="s">
        <v>41</v>
      </c>
      <c r="D233" s="38"/>
      <c r="E233" s="39">
        <f>SUM(E232:E232)</f>
        <v>-187651</v>
      </c>
    </row>
    <row r="234" spans="1:5" ht="15" customHeight="1" x14ac:dyDescent="0.2"/>
    <row r="235" spans="1:5" ht="15" customHeight="1" x14ac:dyDescent="0.25">
      <c r="A235" s="4" t="s">
        <v>17</v>
      </c>
      <c r="B235" s="54"/>
      <c r="C235" s="5"/>
      <c r="D235" s="5"/>
      <c r="E235" s="26"/>
    </row>
    <row r="236" spans="1:5" ht="15" customHeight="1" x14ac:dyDescent="0.2">
      <c r="A236" s="6" t="s">
        <v>50</v>
      </c>
      <c r="B236" s="86"/>
      <c r="C236" s="8"/>
      <c r="D236" s="8"/>
      <c r="E236" s="8" t="s">
        <v>51</v>
      </c>
    </row>
    <row r="237" spans="1:5" ht="15" customHeight="1" x14ac:dyDescent="0.2"/>
    <row r="238" spans="1:5" ht="15" customHeight="1" x14ac:dyDescent="0.2">
      <c r="B238" s="12" t="s">
        <v>36</v>
      </c>
      <c r="C238" s="30" t="s">
        <v>37</v>
      </c>
      <c r="D238" s="90" t="s">
        <v>38</v>
      </c>
      <c r="E238" s="30" t="s">
        <v>39</v>
      </c>
    </row>
    <row r="239" spans="1:5" ht="15" customHeight="1" x14ac:dyDescent="0.2">
      <c r="B239" s="15">
        <v>6</v>
      </c>
      <c r="C239" s="34"/>
      <c r="D239" s="81" t="s">
        <v>75</v>
      </c>
      <c r="E239" s="82">
        <v>-623465</v>
      </c>
    </row>
    <row r="240" spans="1:5" ht="15" customHeight="1" x14ac:dyDescent="0.2">
      <c r="B240" s="88"/>
      <c r="C240" s="37" t="s">
        <v>41</v>
      </c>
      <c r="D240" s="91"/>
      <c r="E240" s="39">
        <f>SUM(E239:E239)</f>
        <v>-623465</v>
      </c>
    </row>
    <row r="241" spans="1:5" ht="15" customHeight="1" x14ac:dyDescent="0.2">
      <c r="A241" s="63"/>
      <c r="B241" s="92"/>
      <c r="C241" s="78"/>
      <c r="D241" s="79"/>
      <c r="E241" s="80"/>
    </row>
    <row r="242" spans="1:5" ht="15" customHeight="1" x14ac:dyDescent="0.25">
      <c r="A242" s="4" t="s">
        <v>17</v>
      </c>
      <c r="B242" s="54"/>
      <c r="C242" s="5"/>
      <c r="D242" s="5"/>
      <c r="E242" s="5"/>
    </row>
    <row r="243" spans="1:5" ht="15" customHeight="1" x14ac:dyDescent="0.2">
      <c r="A243" s="55" t="s">
        <v>34</v>
      </c>
      <c r="B243" s="54"/>
      <c r="C243" s="5"/>
      <c r="D243" s="5"/>
      <c r="E243" s="7" t="s">
        <v>35</v>
      </c>
    </row>
    <row r="244" spans="1:5" ht="15" customHeight="1" x14ac:dyDescent="0.25">
      <c r="A244" s="4"/>
      <c r="B244" s="69"/>
      <c r="C244" s="5"/>
      <c r="D244" s="5"/>
      <c r="E244" s="60"/>
    </row>
    <row r="245" spans="1:5" ht="15" customHeight="1" x14ac:dyDescent="0.2">
      <c r="A245" s="29"/>
      <c r="B245" s="29"/>
      <c r="C245" s="30" t="s">
        <v>37</v>
      </c>
      <c r="D245" s="62" t="s">
        <v>44</v>
      </c>
      <c r="E245" s="30" t="s">
        <v>39</v>
      </c>
    </row>
    <row r="246" spans="1:5" ht="15" customHeight="1" x14ac:dyDescent="0.2">
      <c r="A246" s="70"/>
      <c r="B246" s="33"/>
      <c r="C246" s="71">
        <v>6172</v>
      </c>
      <c r="D246" s="35" t="s">
        <v>59</v>
      </c>
      <c r="E246" s="72">
        <v>435814</v>
      </c>
    </row>
    <row r="247" spans="1:5" ht="15" customHeight="1" x14ac:dyDescent="0.2">
      <c r="A247" s="70"/>
      <c r="B247" s="63"/>
      <c r="C247" s="37" t="s">
        <v>41</v>
      </c>
      <c r="D247" s="73"/>
      <c r="E247" s="74">
        <f>SUM(E246:E246)</f>
        <v>435814</v>
      </c>
    </row>
    <row r="248" spans="1:5" ht="15" customHeight="1" x14ac:dyDescent="0.2"/>
    <row r="249" spans="1:5" ht="15" customHeight="1" x14ac:dyDescent="0.2"/>
    <row r="250" spans="1:5" ht="15" customHeight="1" x14ac:dyDescent="0.25">
      <c r="A250" s="1" t="s">
        <v>80</v>
      </c>
    </row>
    <row r="251" spans="1:5" ht="15" customHeight="1" x14ac:dyDescent="0.2">
      <c r="A251" s="101" t="s">
        <v>71</v>
      </c>
      <c r="B251" s="101"/>
      <c r="C251" s="101"/>
      <c r="D251" s="101"/>
      <c r="E251" s="101"/>
    </row>
    <row r="252" spans="1:5" ht="15" customHeight="1" x14ac:dyDescent="0.2">
      <c r="A252" s="99" t="s">
        <v>224</v>
      </c>
      <c r="B252" s="99"/>
      <c r="C252" s="99"/>
      <c r="D252" s="99"/>
      <c r="E252" s="99"/>
    </row>
    <row r="253" spans="1:5" ht="15" customHeight="1" x14ac:dyDescent="0.2">
      <c r="A253" s="99"/>
      <c r="B253" s="99"/>
      <c r="C253" s="99"/>
      <c r="D253" s="99"/>
      <c r="E253" s="99"/>
    </row>
    <row r="254" spans="1:5" ht="15" customHeight="1" x14ac:dyDescent="0.2">
      <c r="A254" s="99"/>
      <c r="B254" s="99"/>
      <c r="C254" s="99"/>
      <c r="D254" s="99"/>
      <c r="E254" s="99"/>
    </row>
    <row r="255" spans="1:5" ht="15" customHeight="1" x14ac:dyDescent="0.2">
      <c r="A255" s="99"/>
      <c r="B255" s="99"/>
      <c r="C255" s="99"/>
      <c r="D255" s="99"/>
      <c r="E255" s="99"/>
    </row>
    <row r="256" spans="1:5" ht="15" customHeight="1" x14ac:dyDescent="0.2">
      <c r="A256" s="99"/>
      <c r="B256" s="99"/>
      <c r="C256" s="99"/>
      <c r="D256" s="99"/>
      <c r="E256" s="99"/>
    </row>
    <row r="257" spans="1:5" ht="15" customHeight="1" x14ac:dyDescent="0.2">
      <c r="A257" s="99"/>
      <c r="B257" s="99"/>
      <c r="C257" s="99"/>
      <c r="D257" s="99"/>
      <c r="E257" s="99"/>
    </row>
    <row r="258" spans="1:5" ht="15" customHeight="1" x14ac:dyDescent="0.2">
      <c r="A258" s="99"/>
      <c r="B258" s="99"/>
      <c r="C258" s="99"/>
      <c r="D258" s="99"/>
      <c r="E258" s="99"/>
    </row>
    <row r="259" spans="1:5" ht="15" customHeight="1" x14ac:dyDescent="0.2"/>
    <row r="260" spans="1:5" ht="15" customHeight="1" x14ac:dyDescent="0.2"/>
    <row r="261" spans="1:5" ht="15" customHeight="1" x14ac:dyDescent="0.2"/>
    <row r="262" spans="1:5" ht="15" customHeight="1" x14ac:dyDescent="0.25">
      <c r="A262" s="9" t="s">
        <v>1</v>
      </c>
      <c r="B262" s="84"/>
      <c r="C262" s="40"/>
      <c r="D262" s="40"/>
      <c r="E262" s="40"/>
    </row>
    <row r="263" spans="1:5" ht="15" customHeight="1" x14ac:dyDescent="0.2">
      <c r="A263" s="6" t="s">
        <v>34</v>
      </c>
      <c r="B263" s="85"/>
      <c r="C263" s="10"/>
      <c r="D263" s="10"/>
      <c r="E263" s="25" t="s">
        <v>35</v>
      </c>
    </row>
    <row r="264" spans="1:5" ht="15" customHeight="1" x14ac:dyDescent="0.2"/>
    <row r="265" spans="1:5" ht="15" customHeight="1" x14ac:dyDescent="0.2">
      <c r="B265" s="12" t="s">
        <v>36</v>
      </c>
      <c r="C265" s="66" t="s">
        <v>37</v>
      </c>
      <c r="D265" s="13" t="s">
        <v>38</v>
      </c>
      <c r="E265" s="30" t="s">
        <v>39</v>
      </c>
    </row>
    <row r="266" spans="1:5" ht="15" customHeight="1" x14ac:dyDescent="0.2">
      <c r="B266" s="15">
        <v>6</v>
      </c>
      <c r="C266" s="87">
        <v>6172</v>
      </c>
      <c r="D266" s="58" t="s">
        <v>72</v>
      </c>
      <c r="E266" s="76">
        <v>-22500</v>
      </c>
    </row>
    <row r="267" spans="1:5" ht="15" customHeight="1" x14ac:dyDescent="0.2">
      <c r="B267" s="88"/>
      <c r="C267" s="37" t="s">
        <v>41</v>
      </c>
      <c r="D267" s="38"/>
      <c r="E267" s="39">
        <f>SUM(E266:E266)</f>
        <v>-22500</v>
      </c>
    </row>
    <row r="268" spans="1:5" ht="15" customHeight="1" x14ac:dyDescent="0.2"/>
    <row r="269" spans="1:5" ht="15" customHeight="1" x14ac:dyDescent="0.25">
      <c r="A269" s="4" t="s">
        <v>17</v>
      </c>
      <c r="B269" s="54"/>
      <c r="C269" s="5"/>
      <c r="D269" s="5"/>
      <c r="E269" s="26"/>
    </row>
    <row r="270" spans="1:5" ht="15" customHeight="1" x14ac:dyDescent="0.2">
      <c r="A270" s="6" t="s">
        <v>81</v>
      </c>
      <c r="B270" s="83"/>
      <c r="E270" t="s">
        <v>82</v>
      </c>
    </row>
    <row r="271" spans="1:5" ht="15" customHeight="1" x14ac:dyDescent="0.2"/>
    <row r="272" spans="1:5" ht="15" customHeight="1" x14ac:dyDescent="0.2">
      <c r="B272" s="12" t="s">
        <v>36</v>
      </c>
      <c r="C272" s="30" t="s">
        <v>37</v>
      </c>
      <c r="D272" s="90" t="s">
        <v>38</v>
      </c>
      <c r="E272" s="30" t="s">
        <v>39</v>
      </c>
    </row>
    <row r="273" spans="1:5" ht="15" customHeight="1" x14ac:dyDescent="0.2">
      <c r="B273" s="15">
        <v>6</v>
      </c>
      <c r="C273" s="34"/>
      <c r="D273" s="81" t="s">
        <v>75</v>
      </c>
      <c r="E273" s="82">
        <v>-30000</v>
      </c>
    </row>
    <row r="274" spans="1:5" ht="15" customHeight="1" x14ac:dyDescent="0.2">
      <c r="B274" s="88"/>
      <c r="C274" s="37" t="s">
        <v>41</v>
      </c>
      <c r="D274" s="91"/>
      <c r="E274" s="39">
        <f>SUM(E273:E273)</f>
        <v>-30000</v>
      </c>
    </row>
    <row r="275" spans="1:5" ht="15" customHeight="1" x14ac:dyDescent="0.2">
      <c r="A275" s="63"/>
      <c r="B275" s="92"/>
      <c r="C275" s="78"/>
      <c r="D275" s="79"/>
      <c r="E275" s="80"/>
    </row>
    <row r="276" spans="1:5" ht="15" customHeight="1" x14ac:dyDescent="0.25">
      <c r="A276" s="4" t="s">
        <v>17</v>
      </c>
      <c r="B276" s="54"/>
      <c r="C276" s="5"/>
      <c r="D276" s="5"/>
      <c r="E276" s="5"/>
    </row>
    <row r="277" spans="1:5" ht="15" customHeight="1" x14ac:dyDescent="0.2">
      <c r="A277" s="55" t="s">
        <v>34</v>
      </c>
      <c r="B277" s="54"/>
      <c r="C277" s="5"/>
      <c r="D277" s="5"/>
      <c r="E277" s="7" t="s">
        <v>35</v>
      </c>
    </row>
    <row r="278" spans="1:5" ht="15" customHeight="1" x14ac:dyDescent="0.25">
      <c r="A278" s="4"/>
      <c r="B278" s="69"/>
      <c r="C278" s="5"/>
      <c r="D278" s="5"/>
      <c r="E278" s="60"/>
    </row>
    <row r="279" spans="1:5" ht="15" customHeight="1" x14ac:dyDescent="0.2">
      <c r="A279" s="29"/>
      <c r="B279" s="29"/>
      <c r="C279" s="30" t="s">
        <v>37</v>
      </c>
      <c r="D279" s="62" t="s">
        <v>44</v>
      </c>
      <c r="E279" s="30" t="s">
        <v>39</v>
      </c>
    </row>
    <row r="280" spans="1:5" ht="15" customHeight="1" x14ac:dyDescent="0.2">
      <c r="A280" s="70"/>
      <c r="B280" s="33"/>
      <c r="C280" s="71">
        <v>6172</v>
      </c>
      <c r="D280" s="35" t="s">
        <v>59</v>
      </c>
      <c r="E280" s="72">
        <v>7500</v>
      </c>
    </row>
    <row r="281" spans="1:5" ht="15" customHeight="1" x14ac:dyDescent="0.2">
      <c r="A281" s="70"/>
      <c r="B281" s="63"/>
      <c r="C281" s="37" t="s">
        <v>41</v>
      </c>
      <c r="D281" s="73"/>
      <c r="E281" s="74">
        <f>SUM(E280:E280)</f>
        <v>7500</v>
      </c>
    </row>
    <row r="282" spans="1:5" ht="15" customHeight="1" x14ac:dyDescent="0.2">
      <c r="A282" s="70"/>
      <c r="B282" s="63"/>
      <c r="C282" s="78"/>
      <c r="D282" s="5"/>
      <c r="E282" s="93"/>
    </row>
    <row r="283" spans="1:5" ht="15" customHeight="1" x14ac:dyDescent="0.2">
      <c r="A283" s="70"/>
      <c r="B283" s="63"/>
      <c r="C283" s="78"/>
      <c r="D283" s="5"/>
      <c r="E283" s="93"/>
    </row>
    <row r="284" spans="1:5" ht="15" customHeight="1" x14ac:dyDescent="0.25">
      <c r="A284" s="1" t="s">
        <v>83</v>
      </c>
    </row>
    <row r="285" spans="1:5" ht="15" customHeight="1" x14ac:dyDescent="0.2">
      <c r="A285" s="100" t="s">
        <v>31</v>
      </c>
      <c r="B285" s="100"/>
      <c r="C285" s="100"/>
      <c r="D285" s="100"/>
      <c r="E285" s="100"/>
    </row>
    <row r="286" spans="1:5" ht="15" customHeight="1" x14ac:dyDescent="0.2">
      <c r="A286" s="99" t="s">
        <v>225</v>
      </c>
      <c r="B286" s="99"/>
      <c r="C286" s="99"/>
      <c r="D286" s="99"/>
      <c r="E286" s="99"/>
    </row>
    <row r="287" spans="1:5" ht="15" customHeight="1" x14ac:dyDescent="0.2">
      <c r="A287" s="99"/>
      <c r="B287" s="99"/>
      <c r="C287" s="99"/>
      <c r="D287" s="99"/>
      <c r="E287" s="99"/>
    </row>
    <row r="288" spans="1:5" ht="15" customHeight="1" x14ac:dyDescent="0.2">
      <c r="A288" s="99"/>
      <c r="B288" s="99"/>
      <c r="C288" s="99"/>
      <c r="D288" s="99"/>
      <c r="E288" s="99"/>
    </row>
    <row r="289" spans="1:5" ht="15" customHeight="1" x14ac:dyDescent="0.2">
      <c r="A289" s="99"/>
      <c r="B289" s="99"/>
      <c r="C289" s="99"/>
      <c r="D289" s="99"/>
      <c r="E289" s="99"/>
    </row>
    <row r="290" spans="1:5" ht="15" customHeight="1" x14ac:dyDescent="0.2">
      <c r="A290" s="99"/>
      <c r="B290" s="99"/>
      <c r="C290" s="99"/>
      <c r="D290" s="99"/>
      <c r="E290" s="99"/>
    </row>
    <row r="291" spans="1:5" ht="15" customHeight="1" x14ac:dyDescent="0.2">
      <c r="A291" s="99"/>
      <c r="B291" s="99"/>
      <c r="C291" s="99"/>
      <c r="D291" s="99"/>
      <c r="E291" s="99"/>
    </row>
    <row r="292" spans="1:5" ht="15" customHeight="1" x14ac:dyDescent="0.2">
      <c r="A292" s="99"/>
      <c r="B292" s="99"/>
      <c r="C292" s="99"/>
      <c r="D292" s="99"/>
      <c r="E292" s="99"/>
    </row>
    <row r="293" spans="1:5" ht="15" customHeight="1" x14ac:dyDescent="0.2"/>
    <row r="294" spans="1:5" ht="15" customHeight="1" x14ac:dyDescent="0.25">
      <c r="A294" s="9" t="s">
        <v>1</v>
      </c>
      <c r="B294" s="10"/>
      <c r="C294" s="10"/>
      <c r="D294" s="10"/>
      <c r="E294" s="10"/>
    </row>
    <row r="295" spans="1:5" ht="15" customHeight="1" x14ac:dyDescent="0.2">
      <c r="A295" s="6" t="s">
        <v>34</v>
      </c>
      <c r="B295" s="10"/>
      <c r="C295" s="10"/>
      <c r="D295" s="10"/>
      <c r="E295" s="25" t="s">
        <v>35</v>
      </c>
    </row>
    <row r="296" spans="1:5" ht="15" customHeight="1" x14ac:dyDescent="0.25">
      <c r="A296" s="8"/>
      <c r="B296" s="9"/>
      <c r="C296" s="10"/>
      <c r="D296" s="10"/>
      <c r="E296" s="11"/>
    </row>
    <row r="297" spans="1:5" ht="15" customHeight="1" x14ac:dyDescent="0.2">
      <c r="B297" s="29"/>
      <c r="C297" s="12" t="s">
        <v>37</v>
      </c>
      <c r="D297" s="13" t="s">
        <v>38</v>
      </c>
      <c r="E297" s="14" t="s">
        <v>39</v>
      </c>
    </row>
    <row r="298" spans="1:5" ht="15" customHeight="1" x14ac:dyDescent="0.2">
      <c r="B298" s="36"/>
      <c r="C298" s="71">
        <v>6172</v>
      </c>
      <c r="D298" s="94" t="s">
        <v>72</v>
      </c>
      <c r="E298" s="95">
        <v>150000</v>
      </c>
    </row>
    <row r="299" spans="1:5" ht="15" customHeight="1" x14ac:dyDescent="0.2">
      <c r="B299" s="63"/>
      <c r="C299" s="20" t="s">
        <v>41</v>
      </c>
      <c r="D299" s="21"/>
      <c r="E299" s="22">
        <f>SUM(E298:E298)</f>
        <v>150000</v>
      </c>
    </row>
    <row r="300" spans="1:5" ht="15" customHeight="1" x14ac:dyDescent="0.2"/>
    <row r="301" spans="1:5" ht="15" customHeight="1" x14ac:dyDescent="0.25">
      <c r="A301" s="9" t="s">
        <v>17</v>
      </c>
    </row>
    <row r="302" spans="1:5" ht="15" customHeight="1" x14ac:dyDescent="0.2">
      <c r="A302" s="6" t="s">
        <v>77</v>
      </c>
      <c r="B302" s="85"/>
      <c r="C302" s="10"/>
      <c r="D302" s="10"/>
      <c r="E302" s="25" t="s">
        <v>78</v>
      </c>
    </row>
    <row r="303" spans="1:5" ht="15" customHeight="1" x14ac:dyDescent="0.2">
      <c r="A303" s="26"/>
      <c r="B303" s="27"/>
      <c r="C303" s="5"/>
      <c r="D303" s="24"/>
      <c r="E303" s="28"/>
    </row>
    <row r="304" spans="1:5" ht="15" customHeight="1" x14ac:dyDescent="0.2">
      <c r="B304" s="30" t="s">
        <v>36</v>
      </c>
      <c r="C304" s="30" t="s">
        <v>37</v>
      </c>
      <c r="D304" s="13" t="s">
        <v>38</v>
      </c>
      <c r="E304" s="30" t="s">
        <v>39</v>
      </c>
    </row>
    <row r="305" spans="1:5" ht="15" customHeight="1" x14ac:dyDescent="0.2">
      <c r="B305" s="15">
        <v>20</v>
      </c>
      <c r="C305" s="16"/>
      <c r="D305" s="49" t="s">
        <v>75</v>
      </c>
      <c r="E305" s="95">
        <v>150000</v>
      </c>
    </row>
    <row r="306" spans="1:5" ht="15" customHeight="1" x14ac:dyDescent="0.2">
      <c r="B306" s="88"/>
      <c r="C306" s="37" t="s">
        <v>41</v>
      </c>
      <c r="D306" s="38"/>
      <c r="E306" s="39">
        <f>SUM(E305:E305)</f>
        <v>150000</v>
      </c>
    </row>
    <row r="307" spans="1:5" ht="15" customHeight="1" x14ac:dyDescent="0.2"/>
    <row r="308" spans="1:5" ht="15" customHeight="1" x14ac:dyDescent="0.2"/>
    <row r="309" spans="1:5" ht="15" customHeight="1" x14ac:dyDescent="0.2"/>
    <row r="310" spans="1:5" ht="15" customHeight="1" x14ac:dyDescent="0.2"/>
    <row r="311" spans="1:5" ht="15" customHeight="1" x14ac:dyDescent="0.2"/>
    <row r="312" spans="1:5" ht="15" customHeight="1" x14ac:dyDescent="0.2"/>
    <row r="313" spans="1:5" ht="15" customHeight="1" x14ac:dyDescent="0.25">
      <c r="A313" s="1" t="s">
        <v>84</v>
      </c>
    </row>
    <row r="314" spans="1:5" ht="15" customHeight="1" x14ac:dyDescent="0.2">
      <c r="A314" s="100" t="s">
        <v>31</v>
      </c>
      <c r="B314" s="100"/>
      <c r="C314" s="100"/>
      <c r="D314" s="100"/>
      <c r="E314" s="100"/>
    </row>
    <row r="315" spans="1:5" ht="15" customHeight="1" x14ac:dyDescent="0.2">
      <c r="A315" s="99" t="s">
        <v>85</v>
      </c>
      <c r="B315" s="99"/>
      <c r="C315" s="99"/>
      <c r="D315" s="99"/>
      <c r="E315" s="99"/>
    </row>
    <row r="316" spans="1:5" ht="15" customHeight="1" x14ac:dyDescent="0.2">
      <c r="A316" s="99"/>
      <c r="B316" s="99"/>
      <c r="C316" s="99"/>
      <c r="D316" s="99"/>
      <c r="E316" s="99"/>
    </row>
    <row r="317" spans="1:5" ht="15" customHeight="1" x14ac:dyDescent="0.2">
      <c r="A317" s="99"/>
      <c r="B317" s="99"/>
      <c r="C317" s="99"/>
      <c r="D317" s="99"/>
      <c r="E317" s="99"/>
    </row>
    <row r="318" spans="1:5" ht="15" customHeight="1" x14ac:dyDescent="0.2">
      <c r="A318" s="99"/>
      <c r="B318" s="99"/>
      <c r="C318" s="99"/>
      <c r="D318" s="99"/>
      <c r="E318" s="99"/>
    </row>
    <row r="319" spans="1:5" ht="15" customHeight="1" x14ac:dyDescent="0.2">
      <c r="A319" s="99"/>
      <c r="B319" s="99"/>
      <c r="C319" s="99"/>
      <c r="D319" s="99"/>
      <c r="E319" s="99"/>
    </row>
    <row r="320" spans="1:5" ht="15" customHeight="1" x14ac:dyDescent="0.2">
      <c r="A320" s="99"/>
      <c r="B320" s="99"/>
      <c r="C320" s="99"/>
      <c r="D320" s="99"/>
      <c r="E320" s="99"/>
    </row>
    <row r="321" spans="1:5" ht="15" customHeight="1" x14ac:dyDescent="0.2">
      <c r="A321" s="99"/>
      <c r="B321" s="99"/>
      <c r="C321" s="99"/>
      <c r="D321" s="99"/>
      <c r="E321" s="99"/>
    </row>
    <row r="322" spans="1:5" ht="15" customHeight="1" x14ac:dyDescent="0.2">
      <c r="A322" s="99"/>
      <c r="B322" s="99"/>
      <c r="C322" s="99"/>
      <c r="D322" s="99"/>
      <c r="E322" s="99"/>
    </row>
    <row r="323" spans="1:5" ht="15" customHeight="1" x14ac:dyDescent="0.2"/>
    <row r="324" spans="1:5" ht="15" customHeight="1" x14ac:dyDescent="0.25">
      <c r="A324" s="4" t="s">
        <v>1</v>
      </c>
      <c r="B324" s="10"/>
      <c r="C324" s="10"/>
      <c r="D324" s="10"/>
      <c r="E324" s="10"/>
    </row>
    <row r="325" spans="1:5" ht="15" customHeight="1" x14ac:dyDescent="0.2">
      <c r="A325" s="96" t="s">
        <v>86</v>
      </c>
      <c r="B325" s="10"/>
      <c r="C325" s="10"/>
      <c r="D325" s="10"/>
      <c r="E325" s="25" t="s">
        <v>87</v>
      </c>
    </row>
    <row r="326" spans="1:5" ht="15" customHeight="1" x14ac:dyDescent="0.25">
      <c r="A326" s="9"/>
      <c r="B326" s="41"/>
      <c r="C326" s="10"/>
      <c r="D326" s="10"/>
      <c r="E326" s="11"/>
    </row>
    <row r="327" spans="1:5" ht="15" customHeight="1" x14ac:dyDescent="0.25">
      <c r="A327" s="9"/>
      <c r="B327" s="41"/>
      <c r="C327" s="12" t="s">
        <v>37</v>
      </c>
      <c r="D327" s="13" t="s">
        <v>38</v>
      </c>
      <c r="E327" s="14" t="s">
        <v>39</v>
      </c>
    </row>
    <row r="328" spans="1:5" ht="15" customHeight="1" x14ac:dyDescent="0.25">
      <c r="A328" s="9"/>
      <c r="B328" s="41"/>
      <c r="C328" s="66">
        <v>3299</v>
      </c>
      <c r="D328" s="49" t="s">
        <v>88</v>
      </c>
      <c r="E328" s="76">
        <v>14152.22</v>
      </c>
    </row>
    <row r="329" spans="1:5" ht="15" customHeight="1" x14ac:dyDescent="0.25">
      <c r="A329" s="9"/>
      <c r="B329" s="41"/>
      <c r="C329" s="20" t="s">
        <v>41</v>
      </c>
      <c r="D329" s="21"/>
      <c r="E329" s="22">
        <f>SUM(E328:E328)</f>
        <v>14152.22</v>
      </c>
    </row>
    <row r="330" spans="1:5" ht="15" customHeight="1" x14ac:dyDescent="0.25">
      <c r="A330" s="9"/>
      <c r="B330" s="41"/>
      <c r="C330" s="10"/>
      <c r="D330" s="10"/>
      <c r="E330" s="11"/>
    </row>
    <row r="331" spans="1:5" ht="15" customHeight="1" x14ac:dyDescent="0.25">
      <c r="A331" s="4" t="s">
        <v>1</v>
      </c>
      <c r="B331" s="10"/>
      <c r="C331" s="10"/>
      <c r="D331" s="10"/>
      <c r="E331" s="10"/>
    </row>
    <row r="332" spans="1:5" ht="15" customHeight="1" x14ac:dyDescent="0.2">
      <c r="A332" s="96" t="s">
        <v>86</v>
      </c>
      <c r="B332" s="10"/>
      <c r="C332" s="10"/>
      <c r="D332" s="10"/>
      <c r="E332" s="25" t="s">
        <v>89</v>
      </c>
    </row>
    <row r="333" spans="1:5" ht="15" customHeight="1" x14ac:dyDescent="0.25">
      <c r="A333" s="9"/>
      <c r="B333" s="41"/>
      <c r="C333" s="10"/>
      <c r="D333" s="10"/>
      <c r="E333" s="11"/>
    </row>
    <row r="334" spans="1:5" ht="15" customHeight="1" x14ac:dyDescent="0.25">
      <c r="A334" s="9"/>
      <c r="B334" s="41"/>
      <c r="C334" s="12" t="s">
        <v>37</v>
      </c>
      <c r="D334" s="13" t="s">
        <v>38</v>
      </c>
      <c r="E334" s="14" t="s">
        <v>39</v>
      </c>
    </row>
    <row r="335" spans="1:5" ht="15" customHeight="1" x14ac:dyDescent="0.25">
      <c r="A335" s="9"/>
      <c r="B335" s="41"/>
      <c r="C335" s="66">
        <v>3299</v>
      </c>
      <c r="D335" s="49" t="s">
        <v>88</v>
      </c>
      <c r="E335" s="95">
        <v>9440</v>
      </c>
    </row>
    <row r="336" spans="1:5" ht="15" customHeight="1" x14ac:dyDescent="0.25">
      <c r="A336" s="9"/>
      <c r="B336" s="41"/>
      <c r="C336" s="20" t="s">
        <v>41</v>
      </c>
      <c r="D336" s="21"/>
      <c r="E336" s="22">
        <f>SUM(E335:E335)</f>
        <v>9440</v>
      </c>
    </row>
    <row r="337" spans="1:5" ht="15" customHeight="1" x14ac:dyDescent="0.2"/>
    <row r="338" spans="1:5" ht="15" customHeight="1" x14ac:dyDescent="0.25">
      <c r="A338" s="9" t="s">
        <v>17</v>
      </c>
      <c r="B338" s="10"/>
      <c r="C338" s="10"/>
      <c r="D338" s="10"/>
      <c r="E338" s="8"/>
    </row>
    <row r="339" spans="1:5" ht="15" customHeight="1" x14ac:dyDescent="0.2">
      <c r="A339" s="96" t="s">
        <v>86</v>
      </c>
      <c r="B339" s="10"/>
      <c r="C339" s="10"/>
      <c r="D339" s="10"/>
      <c r="E339" s="25" t="s">
        <v>87</v>
      </c>
    </row>
    <row r="340" spans="1:5" ht="15" customHeight="1" x14ac:dyDescent="0.2">
      <c r="A340" s="8"/>
      <c r="B340" s="46"/>
      <c r="C340" s="10"/>
      <c r="E340" s="47"/>
    </row>
    <row r="341" spans="1:5" ht="15" customHeight="1" x14ac:dyDescent="0.2">
      <c r="A341" s="61"/>
      <c r="B341" s="61"/>
      <c r="C341" s="12" t="s">
        <v>37</v>
      </c>
      <c r="D341" s="12" t="s">
        <v>44</v>
      </c>
      <c r="E341" s="14" t="s">
        <v>39</v>
      </c>
    </row>
    <row r="342" spans="1:5" ht="15" customHeight="1" x14ac:dyDescent="0.2">
      <c r="A342" s="97"/>
      <c r="B342" s="33"/>
      <c r="C342" s="66">
        <v>6402</v>
      </c>
      <c r="D342" s="81" t="s">
        <v>90</v>
      </c>
      <c r="E342" s="76">
        <v>14152.22</v>
      </c>
    </row>
    <row r="343" spans="1:5" ht="15" customHeight="1" x14ac:dyDescent="0.2">
      <c r="A343" s="77"/>
      <c r="B343" s="64"/>
      <c r="C343" s="20" t="s">
        <v>41</v>
      </c>
      <c r="D343" s="98"/>
      <c r="E343" s="22">
        <f>SUM(E342:E342)</f>
        <v>14152.22</v>
      </c>
    </row>
    <row r="344" spans="1:5" ht="15" customHeight="1" x14ac:dyDescent="0.2"/>
    <row r="345" spans="1:5" ht="15" customHeight="1" x14ac:dyDescent="0.25">
      <c r="A345" s="9" t="s">
        <v>17</v>
      </c>
      <c r="B345" s="10"/>
      <c r="C345" s="10"/>
      <c r="D345" s="10"/>
      <c r="E345" s="8"/>
    </row>
    <row r="346" spans="1:5" ht="15" customHeight="1" x14ac:dyDescent="0.2">
      <c r="A346" s="96" t="s">
        <v>86</v>
      </c>
      <c r="B346" s="10"/>
      <c r="C346" s="10"/>
      <c r="D346" s="10"/>
      <c r="E346" s="25" t="s">
        <v>89</v>
      </c>
    </row>
    <row r="347" spans="1:5" ht="15" customHeight="1" x14ac:dyDescent="0.2">
      <c r="A347" s="8"/>
      <c r="B347" s="46"/>
      <c r="C347" s="10"/>
      <c r="E347" s="47"/>
    </row>
    <row r="348" spans="1:5" ht="15" customHeight="1" x14ac:dyDescent="0.2">
      <c r="C348" s="12" t="s">
        <v>37</v>
      </c>
      <c r="D348" s="12" t="s">
        <v>44</v>
      </c>
      <c r="E348" s="14" t="s">
        <v>39</v>
      </c>
    </row>
    <row r="349" spans="1:5" ht="15" customHeight="1" x14ac:dyDescent="0.2">
      <c r="C349" s="66">
        <v>6402</v>
      </c>
      <c r="D349" s="81" t="s">
        <v>90</v>
      </c>
      <c r="E349" s="76">
        <v>9440</v>
      </c>
    </row>
    <row r="350" spans="1:5" ht="15" customHeight="1" x14ac:dyDescent="0.2">
      <c r="C350" s="20" t="s">
        <v>41</v>
      </c>
      <c r="D350" s="98"/>
      <c r="E350" s="22">
        <f>SUM(E349:E349)</f>
        <v>9440</v>
      </c>
    </row>
    <row r="351" spans="1:5" ht="15" customHeight="1" x14ac:dyDescent="0.2"/>
    <row r="352" spans="1:5" ht="15" customHeight="1" x14ac:dyDescent="0.2"/>
    <row r="353" spans="1:5" ht="15" customHeight="1" x14ac:dyDescent="0.25">
      <c r="A353" s="1" t="s">
        <v>91</v>
      </c>
    </row>
    <row r="354" spans="1:5" ht="15" customHeight="1" x14ac:dyDescent="0.2">
      <c r="A354" s="100" t="s">
        <v>31</v>
      </c>
      <c r="B354" s="100"/>
      <c r="C354" s="100"/>
      <c r="D354" s="100"/>
      <c r="E354" s="100"/>
    </row>
    <row r="355" spans="1:5" ht="15" customHeight="1" x14ac:dyDescent="0.2">
      <c r="A355" s="100" t="s">
        <v>92</v>
      </c>
      <c r="B355" s="100"/>
      <c r="C355" s="100"/>
      <c r="D355" s="100"/>
      <c r="E355" s="100"/>
    </row>
    <row r="356" spans="1:5" ht="15" customHeight="1" x14ac:dyDescent="0.2">
      <c r="A356" s="99" t="s">
        <v>93</v>
      </c>
      <c r="B356" s="99"/>
      <c r="C356" s="99"/>
      <c r="D356" s="99"/>
      <c r="E356" s="99"/>
    </row>
    <row r="357" spans="1:5" ht="15" customHeight="1" x14ac:dyDescent="0.2">
      <c r="A357" s="99"/>
      <c r="B357" s="99"/>
      <c r="C357" s="99"/>
      <c r="D357" s="99"/>
      <c r="E357" s="99"/>
    </row>
    <row r="358" spans="1:5" ht="15" customHeight="1" x14ac:dyDescent="0.2">
      <c r="A358" s="99"/>
      <c r="B358" s="99"/>
      <c r="C358" s="99"/>
      <c r="D358" s="99"/>
      <c r="E358" s="99"/>
    </row>
    <row r="359" spans="1:5" ht="15" customHeight="1" x14ac:dyDescent="0.2">
      <c r="A359" s="99"/>
      <c r="B359" s="99"/>
      <c r="C359" s="99"/>
      <c r="D359" s="99"/>
      <c r="E359" s="99"/>
    </row>
    <row r="360" spans="1:5" ht="15" customHeight="1" x14ac:dyDescent="0.2">
      <c r="A360" s="99"/>
      <c r="B360" s="99"/>
      <c r="C360" s="99"/>
      <c r="D360" s="99"/>
      <c r="E360" s="99"/>
    </row>
    <row r="361" spans="1:5" ht="15" customHeight="1" x14ac:dyDescent="0.2">
      <c r="A361" s="99"/>
      <c r="B361" s="99"/>
      <c r="C361" s="99"/>
      <c r="D361" s="99"/>
      <c r="E361" s="99"/>
    </row>
    <row r="362" spans="1:5" ht="15" customHeight="1" x14ac:dyDescent="0.2">
      <c r="A362" s="99"/>
      <c r="B362" s="99"/>
      <c r="C362" s="99"/>
      <c r="D362" s="99"/>
      <c r="E362" s="99"/>
    </row>
    <row r="363" spans="1:5" ht="15" customHeight="1" x14ac:dyDescent="0.2">
      <c r="A363" s="99"/>
      <c r="B363" s="99"/>
      <c r="C363" s="99"/>
      <c r="D363" s="99"/>
      <c r="E363" s="99"/>
    </row>
    <row r="364" spans="1:5" ht="15" customHeight="1" x14ac:dyDescent="0.2">
      <c r="A364" s="99"/>
      <c r="B364" s="99"/>
      <c r="C364" s="99"/>
      <c r="D364" s="99"/>
      <c r="E364" s="99"/>
    </row>
    <row r="365" spans="1:5" ht="15" customHeight="1" x14ac:dyDescent="0.2"/>
    <row r="366" spans="1:5" ht="15" customHeight="1" x14ac:dyDescent="0.25">
      <c r="A366" s="4" t="s">
        <v>1</v>
      </c>
      <c r="B366" s="10"/>
      <c r="C366" s="10"/>
      <c r="D366" s="10"/>
      <c r="E366" s="10"/>
    </row>
    <row r="367" spans="1:5" ht="15" customHeight="1" x14ac:dyDescent="0.2">
      <c r="A367" s="96" t="s">
        <v>86</v>
      </c>
      <c r="B367" s="10"/>
      <c r="C367" s="10"/>
      <c r="D367" s="10"/>
      <c r="E367" s="25" t="s">
        <v>94</v>
      </c>
    </row>
    <row r="368" spans="1:5" ht="15" customHeight="1" x14ac:dyDescent="0.25">
      <c r="A368" s="9"/>
      <c r="B368" s="41"/>
      <c r="C368" s="10"/>
      <c r="D368" s="10"/>
      <c r="E368" s="11"/>
    </row>
    <row r="369" spans="1:5" ht="15" customHeight="1" x14ac:dyDescent="0.2">
      <c r="B369" s="12" t="s">
        <v>36</v>
      </c>
      <c r="C369" s="12" t="s">
        <v>37</v>
      </c>
      <c r="D369" s="13" t="s">
        <v>38</v>
      </c>
      <c r="E369" s="14" t="s">
        <v>39</v>
      </c>
    </row>
    <row r="370" spans="1:5" ht="15" customHeight="1" x14ac:dyDescent="0.2">
      <c r="B370" s="103">
        <v>32133030</v>
      </c>
      <c r="C370" s="66"/>
      <c r="D370" s="58" t="s">
        <v>49</v>
      </c>
      <c r="E370" s="76">
        <v>665343.46</v>
      </c>
    </row>
    <row r="371" spans="1:5" ht="15" customHeight="1" x14ac:dyDescent="0.2">
      <c r="B371" s="103">
        <v>32533030</v>
      </c>
      <c r="C371" s="66"/>
      <c r="D371" s="104" t="s">
        <v>49</v>
      </c>
      <c r="E371" s="76">
        <v>3770279.35</v>
      </c>
    </row>
    <row r="372" spans="1:5" ht="15" customHeight="1" x14ac:dyDescent="0.2">
      <c r="B372" s="19"/>
      <c r="C372" s="20" t="s">
        <v>41</v>
      </c>
      <c r="D372" s="21"/>
      <c r="E372" s="22">
        <f>SUM(E370:E371)</f>
        <v>4435622.8100000005</v>
      </c>
    </row>
    <row r="373" spans="1:5" ht="15" customHeight="1" x14ac:dyDescent="0.2"/>
    <row r="374" spans="1:5" ht="15" customHeight="1" x14ac:dyDescent="0.25">
      <c r="A374" s="4" t="s">
        <v>1</v>
      </c>
      <c r="B374" s="10"/>
      <c r="C374" s="10"/>
      <c r="D374" s="10"/>
      <c r="E374" s="10"/>
    </row>
    <row r="375" spans="1:5" ht="15" customHeight="1" x14ac:dyDescent="0.2">
      <c r="A375" s="96" t="s">
        <v>86</v>
      </c>
      <c r="B375" s="10"/>
      <c r="C375" s="10"/>
      <c r="D375" s="10"/>
      <c r="E375" s="25" t="s">
        <v>95</v>
      </c>
    </row>
    <row r="376" spans="1:5" ht="15" customHeight="1" x14ac:dyDescent="0.25">
      <c r="A376" s="9"/>
      <c r="B376" s="41"/>
      <c r="C376" s="10"/>
      <c r="D376" s="10"/>
      <c r="E376" s="11"/>
    </row>
    <row r="377" spans="1:5" ht="15" customHeight="1" x14ac:dyDescent="0.2">
      <c r="B377" s="12" t="s">
        <v>36</v>
      </c>
      <c r="C377" s="12" t="s">
        <v>37</v>
      </c>
      <c r="D377" s="13" t="s">
        <v>38</v>
      </c>
      <c r="E377" s="14" t="s">
        <v>39</v>
      </c>
    </row>
    <row r="378" spans="1:5" ht="15" customHeight="1" x14ac:dyDescent="0.2">
      <c r="B378" s="103">
        <v>32133030</v>
      </c>
      <c r="C378" s="66"/>
      <c r="D378" s="58" t="s">
        <v>49</v>
      </c>
      <c r="E378" s="76">
        <v>299015.92</v>
      </c>
    </row>
    <row r="379" spans="1:5" ht="15" customHeight="1" x14ac:dyDescent="0.2">
      <c r="B379" s="103">
        <v>32533030</v>
      </c>
      <c r="C379" s="66"/>
      <c r="D379" s="104" t="s">
        <v>49</v>
      </c>
      <c r="E379" s="76">
        <v>1694423.48</v>
      </c>
    </row>
    <row r="380" spans="1:5" ht="15" customHeight="1" x14ac:dyDescent="0.2">
      <c r="B380" s="19"/>
      <c r="C380" s="20" t="s">
        <v>41</v>
      </c>
      <c r="D380" s="21"/>
      <c r="E380" s="22">
        <f>SUM(E378:E379)</f>
        <v>1993439.4</v>
      </c>
    </row>
    <row r="381" spans="1:5" ht="15" customHeight="1" x14ac:dyDescent="0.2"/>
    <row r="382" spans="1:5" ht="15" customHeight="1" x14ac:dyDescent="0.25">
      <c r="A382" s="9" t="s">
        <v>17</v>
      </c>
      <c r="B382" s="10"/>
      <c r="C382" s="10"/>
      <c r="D382" s="10"/>
      <c r="E382" s="8"/>
    </row>
    <row r="383" spans="1:5" ht="15" customHeight="1" x14ac:dyDescent="0.2">
      <c r="A383" s="96" t="s">
        <v>86</v>
      </c>
      <c r="B383" s="10"/>
      <c r="C383" s="10"/>
      <c r="D383" s="10"/>
      <c r="E383" s="25" t="s">
        <v>94</v>
      </c>
    </row>
    <row r="384" spans="1:5" ht="15" customHeight="1" x14ac:dyDescent="0.2">
      <c r="A384" s="8"/>
      <c r="B384" s="46"/>
      <c r="C384" s="10"/>
      <c r="E384" s="47"/>
    </row>
    <row r="385" spans="1:5" ht="15" customHeight="1" x14ac:dyDescent="0.2">
      <c r="A385" s="61"/>
      <c r="B385" s="61"/>
      <c r="C385" s="12" t="s">
        <v>37</v>
      </c>
      <c r="D385" s="12" t="s">
        <v>44</v>
      </c>
      <c r="E385" s="14" t="s">
        <v>39</v>
      </c>
    </row>
    <row r="386" spans="1:5" ht="15" customHeight="1" x14ac:dyDescent="0.2">
      <c r="A386" s="97"/>
      <c r="B386" s="33"/>
      <c r="C386" s="66">
        <v>3299</v>
      </c>
      <c r="D386" s="58" t="s">
        <v>96</v>
      </c>
      <c r="E386" s="76">
        <v>-19982.02</v>
      </c>
    </row>
    <row r="387" spans="1:5" ht="15" customHeight="1" x14ac:dyDescent="0.2">
      <c r="A387" s="97"/>
      <c r="B387" s="33"/>
      <c r="C387" s="66">
        <v>3299</v>
      </c>
      <c r="D387" s="35" t="s">
        <v>59</v>
      </c>
      <c r="E387" s="76">
        <v>-146395.17000000001</v>
      </c>
    </row>
    <row r="388" spans="1:5" ht="15" customHeight="1" x14ac:dyDescent="0.2">
      <c r="A388" s="97"/>
      <c r="B388" s="33"/>
      <c r="C388" s="66">
        <v>3299</v>
      </c>
      <c r="D388" s="58" t="s">
        <v>96</v>
      </c>
      <c r="E388" s="76">
        <v>1278000</v>
      </c>
    </row>
    <row r="389" spans="1:5" ht="15" customHeight="1" x14ac:dyDescent="0.2">
      <c r="A389" s="97"/>
      <c r="B389" s="33"/>
      <c r="C389" s="66">
        <v>3299</v>
      </c>
      <c r="D389" s="81" t="s">
        <v>90</v>
      </c>
      <c r="E389" s="76">
        <f>362000+896000+824000+1242000</f>
        <v>3324000</v>
      </c>
    </row>
    <row r="390" spans="1:5" ht="15" customHeight="1" x14ac:dyDescent="0.2">
      <c r="A390" s="77"/>
      <c r="B390" s="64"/>
      <c r="C390" s="20" t="s">
        <v>41</v>
      </c>
      <c r="D390" s="98"/>
      <c r="E390" s="22">
        <f>SUM(E386:E389)</f>
        <v>4435622.8100000005</v>
      </c>
    </row>
    <row r="391" spans="1:5" ht="15" customHeight="1" x14ac:dyDescent="0.2"/>
    <row r="392" spans="1:5" ht="15" customHeight="1" x14ac:dyDescent="0.25">
      <c r="A392" s="9" t="s">
        <v>17</v>
      </c>
      <c r="B392" s="10"/>
      <c r="C392" s="10"/>
      <c r="D392" s="10"/>
      <c r="E392" s="8"/>
    </row>
    <row r="393" spans="1:5" ht="15" customHeight="1" x14ac:dyDescent="0.2">
      <c r="A393" s="96" t="s">
        <v>86</v>
      </c>
      <c r="B393" s="10"/>
      <c r="C393" s="10"/>
      <c r="D393" s="10"/>
      <c r="E393" s="25" t="s">
        <v>95</v>
      </c>
    </row>
    <row r="394" spans="1:5" ht="15" customHeight="1" x14ac:dyDescent="0.2">
      <c r="A394" s="8"/>
      <c r="B394" s="46"/>
      <c r="C394" s="10"/>
      <c r="E394" s="47"/>
    </row>
    <row r="395" spans="1:5" ht="15" customHeight="1" x14ac:dyDescent="0.2">
      <c r="A395" s="61"/>
      <c r="B395" s="61"/>
      <c r="C395" s="12" t="s">
        <v>37</v>
      </c>
      <c r="D395" s="12" t="s">
        <v>44</v>
      </c>
      <c r="E395" s="14" t="s">
        <v>39</v>
      </c>
    </row>
    <row r="396" spans="1:5" ht="15" customHeight="1" x14ac:dyDescent="0.2">
      <c r="A396" s="97"/>
      <c r="B396" s="33"/>
      <c r="C396" s="66">
        <v>3299</v>
      </c>
      <c r="D396" s="58" t="s">
        <v>96</v>
      </c>
      <c r="E396" s="76">
        <v>560000</v>
      </c>
    </row>
    <row r="397" spans="1:5" ht="15" customHeight="1" x14ac:dyDescent="0.2">
      <c r="A397" s="97"/>
      <c r="B397" s="33"/>
      <c r="C397" s="66">
        <v>3299</v>
      </c>
      <c r="D397" s="81" t="s">
        <v>90</v>
      </c>
      <c r="E397" s="76">
        <v>150000</v>
      </c>
    </row>
    <row r="398" spans="1:5" ht="15" customHeight="1" x14ac:dyDescent="0.2">
      <c r="A398" s="97"/>
      <c r="B398" s="33"/>
      <c r="C398" s="66">
        <v>3299</v>
      </c>
      <c r="D398" s="35" t="s">
        <v>59</v>
      </c>
      <c r="E398" s="76">
        <v>1283439.3999999999</v>
      </c>
    </row>
    <row r="399" spans="1:5" ht="15" customHeight="1" x14ac:dyDescent="0.2">
      <c r="A399" s="77"/>
      <c r="B399" s="64"/>
      <c r="C399" s="20" t="s">
        <v>41</v>
      </c>
      <c r="D399" s="98"/>
      <c r="E399" s="22">
        <f>SUM(E396:E398)</f>
        <v>1993439.4</v>
      </c>
    </row>
    <row r="400" spans="1:5" ht="15" customHeight="1" x14ac:dyDescent="0.2"/>
    <row r="401" spans="1:5" ht="15" customHeight="1" x14ac:dyDescent="0.2"/>
    <row r="402" spans="1:5" ht="15" customHeight="1" x14ac:dyDescent="0.25">
      <c r="A402" s="1" t="s">
        <v>97</v>
      </c>
    </row>
    <row r="403" spans="1:5" ht="15" customHeight="1" x14ac:dyDescent="0.2">
      <c r="A403" s="105" t="s">
        <v>31</v>
      </c>
      <c r="B403" s="105"/>
      <c r="C403" s="105"/>
      <c r="D403" s="105"/>
      <c r="E403" s="105"/>
    </row>
    <row r="404" spans="1:5" ht="15" customHeight="1" x14ac:dyDescent="0.2">
      <c r="A404" s="100" t="s">
        <v>92</v>
      </c>
      <c r="B404" s="100"/>
      <c r="C404" s="100"/>
      <c r="D404" s="100"/>
      <c r="E404" s="100"/>
    </row>
    <row r="405" spans="1:5" ht="15" customHeight="1" x14ac:dyDescent="0.2">
      <c r="A405" s="99" t="s">
        <v>98</v>
      </c>
      <c r="B405" s="99"/>
      <c r="C405" s="99"/>
      <c r="D405" s="99"/>
      <c r="E405" s="99"/>
    </row>
    <row r="406" spans="1:5" ht="15" customHeight="1" x14ac:dyDescent="0.2">
      <c r="A406" s="99"/>
      <c r="B406" s="99"/>
      <c r="C406" s="99"/>
      <c r="D406" s="99"/>
      <c r="E406" s="99"/>
    </row>
    <row r="407" spans="1:5" ht="15" customHeight="1" x14ac:dyDescent="0.2">
      <c r="A407" s="99"/>
      <c r="B407" s="99"/>
      <c r="C407" s="99"/>
      <c r="D407" s="99"/>
      <c r="E407" s="99"/>
    </row>
    <row r="408" spans="1:5" ht="15" customHeight="1" x14ac:dyDescent="0.2">
      <c r="A408" s="99"/>
      <c r="B408" s="99"/>
      <c r="C408" s="99"/>
      <c r="D408" s="99"/>
      <c r="E408" s="99"/>
    </row>
    <row r="409" spans="1:5" ht="15" customHeight="1" x14ac:dyDescent="0.2">
      <c r="A409" s="99"/>
      <c r="B409" s="99"/>
      <c r="C409" s="99"/>
      <c r="D409" s="99"/>
      <c r="E409" s="99"/>
    </row>
    <row r="410" spans="1:5" ht="15" customHeight="1" x14ac:dyDescent="0.2">
      <c r="A410" s="99"/>
      <c r="B410" s="99"/>
      <c r="C410" s="99"/>
      <c r="D410" s="99"/>
      <c r="E410" s="99"/>
    </row>
    <row r="411" spans="1:5" ht="15" customHeight="1" x14ac:dyDescent="0.2">
      <c r="A411" s="99"/>
      <c r="B411" s="99"/>
      <c r="C411" s="99"/>
      <c r="D411" s="99"/>
      <c r="E411" s="99"/>
    </row>
    <row r="412" spans="1:5" ht="15" customHeight="1" x14ac:dyDescent="0.2">
      <c r="A412" s="99"/>
      <c r="B412" s="99"/>
      <c r="C412" s="99"/>
      <c r="D412" s="99"/>
      <c r="E412" s="99"/>
    </row>
    <row r="413" spans="1:5" ht="15" customHeight="1" x14ac:dyDescent="0.25">
      <c r="A413" s="1"/>
    </row>
    <row r="414" spans="1:5" ht="15" customHeight="1" x14ac:dyDescent="0.25">
      <c r="A414" s="1"/>
    </row>
    <row r="415" spans="1:5" ht="15" customHeight="1" x14ac:dyDescent="0.25">
      <c r="A415" s="1"/>
    </row>
    <row r="416" spans="1:5" ht="15" customHeight="1" x14ac:dyDescent="0.25">
      <c r="A416" s="1"/>
    </row>
    <row r="417" spans="1:5" ht="15" customHeight="1" x14ac:dyDescent="0.25">
      <c r="A417" s="4" t="s">
        <v>1</v>
      </c>
      <c r="B417" s="10"/>
      <c r="C417" s="10"/>
      <c r="D417" s="10"/>
      <c r="E417" s="10"/>
    </row>
    <row r="418" spans="1:5" ht="15" customHeight="1" x14ac:dyDescent="0.2">
      <c r="A418" s="96" t="s">
        <v>86</v>
      </c>
      <c r="B418" s="10"/>
      <c r="C418" s="10"/>
      <c r="D418" s="10"/>
      <c r="E418" s="25" t="s">
        <v>99</v>
      </c>
    </row>
    <row r="419" spans="1:5" ht="15" customHeight="1" x14ac:dyDescent="0.25">
      <c r="A419" s="9"/>
      <c r="B419" s="8"/>
      <c r="C419" s="10"/>
      <c r="D419" s="10"/>
      <c r="E419" s="11"/>
    </row>
    <row r="420" spans="1:5" ht="15" customHeight="1" x14ac:dyDescent="0.2">
      <c r="A420" s="61"/>
      <c r="B420" s="12" t="s">
        <v>36</v>
      </c>
      <c r="C420" s="12" t="s">
        <v>37</v>
      </c>
      <c r="D420" s="13" t="s">
        <v>38</v>
      </c>
      <c r="E420" s="14" t="s">
        <v>39</v>
      </c>
    </row>
    <row r="421" spans="1:5" ht="15" customHeight="1" x14ac:dyDescent="0.2">
      <c r="A421" s="97"/>
      <c r="B421" s="103">
        <v>32133012</v>
      </c>
      <c r="C421" s="66"/>
      <c r="D421" s="58" t="s">
        <v>49</v>
      </c>
      <c r="E421" s="95">
        <v>1076507.08</v>
      </c>
    </row>
    <row r="422" spans="1:5" ht="15" customHeight="1" x14ac:dyDescent="0.2">
      <c r="A422" s="97"/>
      <c r="B422" s="103">
        <v>32533012</v>
      </c>
      <c r="C422" s="66"/>
      <c r="D422" s="58" t="s">
        <v>49</v>
      </c>
      <c r="E422" s="95">
        <v>6100206.3099999996</v>
      </c>
    </row>
    <row r="423" spans="1:5" ht="15" customHeight="1" x14ac:dyDescent="0.2">
      <c r="A423" s="106"/>
      <c r="B423" s="107"/>
      <c r="C423" s="20" t="s">
        <v>41</v>
      </c>
      <c r="D423" s="21"/>
      <c r="E423" s="22">
        <f>SUM(E421:E422)</f>
        <v>7176713.3899999997</v>
      </c>
    </row>
    <row r="424" spans="1:5" ht="15" customHeight="1" x14ac:dyDescent="0.2">
      <c r="A424" s="8"/>
      <c r="B424" s="106"/>
      <c r="C424" s="108"/>
      <c r="D424" s="10"/>
      <c r="E424" s="109"/>
    </row>
    <row r="425" spans="1:5" ht="15" customHeight="1" x14ac:dyDescent="0.25">
      <c r="A425" s="4" t="s">
        <v>1</v>
      </c>
      <c r="B425" s="10"/>
      <c r="C425" s="10"/>
      <c r="D425" s="10"/>
      <c r="E425" s="10"/>
    </row>
    <row r="426" spans="1:5" ht="15" customHeight="1" x14ac:dyDescent="0.2">
      <c r="A426" s="96" t="s">
        <v>86</v>
      </c>
      <c r="B426" s="10"/>
      <c r="C426" s="10"/>
      <c r="D426" s="10"/>
      <c r="E426" s="25" t="s">
        <v>100</v>
      </c>
    </row>
    <row r="427" spans="1:5" ht="15" customHeight="1" x14ac:dyDescent="0.25">
      <c r="A427" s="9"/>
      <c r="B427" s="8"/>
      <c r="C427" s="10"/>
      <c r="D427" s="10"/>
      <c r="E427" s="11"/>
    </row>
    <row r="428" spans="1:5" ht="15" customHeight="1" x14ac:dyDescent="0.2">
      <c r="A428" s="61"/>
      <c r="B428" s="12" t="s">
        <v>36</v>
      </c>
      <c r="C428" s="12" t="s">
        <v>37</v>
      </c>
      <c r="D428" s="13" t="s">
        <v>38</v>
      </c>
      <c r="E428" s="14" t="s">
        <v>39</v>
      </c>
    </row>
    <row r="429" spans="1:5" ht="15" customHeight="1" x14ac:dyDescent="0.2">
      <c r="A429" s="97"/>
      <c r="B429" s="103">
        <v>32133030</v>
      </c>
      <c r="C429" s="66"/>
      <c r="D429" s="58" t="s">
        <v>49</v>
      </c>
      <c r="E429" s="95">
        <v>145949.01</v>
      </c>
    </row>
    <row r="430" spans="1:5" ht="15" customHeight="1" x14ac:dyDescent="0.2">
      <c r="A430" s="97"/>
      <c r="B430" s="103">
        <v>32533030</v>
      </c>
      <c r="C430" s="66"/>
      <c r="D430" s="58" t="s">
        <v>49</v>
      </c>
      <c r="E430" s="95">
        <v>827044.35</v>
      </c>
    </row>
    <row r="431" spans="1:5" ht="15" customHeight="1" x14ac:dyDescent="0.2">
      <c r="A431" s="106"/>
      <c r="B431" s="107"/>
      <c r="C431" s="20" t="s">
        <v>41</v>
      </c>
      <c r="D431" s="21"/>
      <c r="E431" s="22">
        <f>SUM(E429:E430)</f>
        <v>972993.36</v>
      </c>
    </row>
    <row r="432" spans="1:5" ht="15" customHeight="1" x14ac:dyDescent="0.2">
      <c r="A432" s="106"/>
      <c r="B432" s="106"/>
      <c r="C432" s="108"/>
      <c r="D432" s="10"/>
      <c r="E432" s="109"/>
    </row>
    <row r="433" spans="1:5" ht="15" customHeight="1" x14ac:dyDescent="0.25">
      <c r="A433" s="9" t="s">
        <v>17</v>
      </c>
      <c r="B433" s="10"/>
      <c r="C433" s="10"/>
      <c r="D433" s="10"/>
      <c r="E433" s="8"/>
    </row>
    <row r="434" spans="1:5" ht="15" customHeight="1" x14ac:dyDescent="0.2">
      <c r="A434" s="96" t="s">
        <v>86</v>
      </c>
      <c r="B434" s="10"/>
      <c r="C434" s="10"/>
      <c r="D434" s="10"/>
      <c r="E434" s="25" t="s">
        <v>99</v>
      </c>
    </row>
    <row r="435" spans="1:5" ht="15" customHeight="1" x14ac:dyDescent="0.2">
      <c r="A435" s="8"/>
      <c r="B435" s="46"/>
      <c r="C435" s="10"/>
      <c r="E435" s="47"/>
    </row>
    <row r="436" spans="1:5" ht="15" customHeight="1" x14ac:dyDescent="0.2">
      <c r="A436" s="61"/>
      <c r="B436" s="61"/>
      <c r="C436" s="12" t="s">
        <v>37</v>
      </c>
      <c r="D436" s="13" t="s">
        <v>44</v>
      </c>
      <c r="E436" s="14" t="s">
        <v>39</v>
      </c>
    </row>
    <row r="437" spans="1:5" ht="15" customHeight="1" x14ac:dyDescent="0.2">
      <c r="A437" s="97"/>
      <c r="B437" s="110"/>
      <c r="C437" s="66">
        <v>3299</v>
      </c>
      <c r="D437" s="81" t="s">
        <v>90</v>
      </c>
      <c r="E437" s="76">
        <v>898000</v>
      </c>
    </row>
    <row r="438" spans="1:5" ht="15" customHeight="1" x14ac:dyDescent="0.2">
      <c r="A438" s="97"/>
      <c r="B438" s="110"/>
      <c r="C438" s="66">
        <v>3299</v>
      </c>
      <c r="D438" s="58" t="s">
        <v>96</v>
      </c>
      <c r="E438" s="76">
        <v>5562000</v>
      </c>
    </row>
    <row r="439" spans="1:5" ht="15" customHeight="1" x14ac:dyDescent="0.2">
      <c r="A439" s="97"/>
      <c r="B439" s="110"/>
      <c r="C439" s="66">
        <v>3299</v>
      </c>
      <c r="D439" s="35" t="s">
        <v>59</v>
      </c>
      <c r="E439" s="76">
        <v>716713.39</v>
      </c>
    </row>
    <row r="440" spans="1:5" ht="15" customHeight="1" x14ac:dyDescent="0.2">
      <c r="A440" s="106"/>
      <c r="B440" s="32"/>
      <c r="C440" s="20" t="s">
        <v>41</v>
      </c>
      <c r="D440" s="21"/>
      <c r="E440" s="22">
        <f>SUM(E437:E439)</f>
        <v>7176713.3899999997</v>
      </c>
    </row>
    <row r="441" spans="1:5" ht="15" customHeight="1" x14ac:dyDescent="0.2"/>
    <row r="442" spans="1:5" ht="15" customHeight="1" x14ac:dyDescent="0.25">
      <c r="A442" s="9" t="s">
        <v>17</v>
      </c>
      <c r="B442" s="10"/>
      <c r="C442" s="10"/>
      <c r="D442" s="10"/>
      <c r="E442" s="8"/>
    </row>
    <row r="443" spans="1:5" ht="15" customHeight="1" x14ac:dyDescent="0.2">
      <c r="A443" s="96" t="s">
        <v>86</v>
      </c>
      <c r="B443" s="10"/>
      <c r="C443" s="10"/>
      <c r="D443" s="10"/>
      <c r="E443" s="25" t="s">
        <v>100</v>
      </c>
    </row>
    <row r="444" spans="1:5" ht="15" customHeight="1" x14ac:dyDescent="0.2">
      <c r="A444" s="8"/>
      <c r="B444" s="46"/>
      <c r="C444" s="10"/>
      <c r="E444" s="47"/>
    </row>
    <row r="445" spans="1:5" ht="15" customHeight="1" x14ac:dyDescent="0.2">
      <c r="A445" s="61"/>
      <c r="B445" s="61"/>
      <c r="C445" s="12" t="s">
        <v>37</v>
      </c>
      <c r="D445" s="13" t="s">
        <v>44</v>
      </c>
      <c r="E445" s="14" t="s">
        <v>39</v>
      </c>
    </row>
    <row r="446" spans="1:5" ht="15" customHeight="1" x14ac:dyDescent="0.2">
      <c r="A446" s="97"/>
      <c r="B446" s="110"/>
      <c r="C446" s="66">
        <v>3299</v>
      </c>
      <c r="D446" s="35" t="s">
        <v>59</v>
      </c>
      <c r="E446" s="76">
        <v>-447006.64</v>
      </c>
    </row>
    <row r="447" spans="1:5" ht="15" customHeight="1" x14ac:dyDescent="0.2">
      <c r="A447" s="97"/>
      <c r="B447" s="110"/>
      <c r="C447" s="66">
        <v>3299</v>
      </c>
      <c r="D447" s="81" t="s">
        <v>90</v>
      </c>
      <c r="E447" s="76">
        <v>500000</v>
      </c>
    </row>
    <row r="448" spans="1:5" ht="15" customHeight="1" x14ac:dyDescent="0.2">
      <c r="A448" s="97"/>
      <c r="B448" s="110"/>
      <c r="C448" s="66">
        <v>3299</v>
      </c>
      <c r="D448" s="58" t="s">
        <v>96</v>
      </c>
      <c r="E448" s="111">
        <v>920000</v>
      </c>
    </row>
    <row r="449" spans="1:5" ht="15" customHeight="1" x14ac:dyDescent="0.2">
      <c r="A449" s="106"/>
      <c r="B449" s="32"/>
      <c r="C449" s="20" t="s">
        <v>41</v>
      </c>
      <c r="D449" s="21"/>
      <c r="E449" s="22">
        <f>SUM(E446:E448)</f>
        <v>972993.36</v>
      </c>
    </row>
    <row r="450" spans="1:5" ht="15" customHeight="1" x14ac:dyDescent="0.25">
      <c r="A450" s="1"/>
    </row>
    <row r="451" spans="1:5" ht="15" customHeight="1" x14ac:dyDescent="0.25">
      <c r="A451" s="1"/>
    </row>
    <row r="452" spans="1:5" ht="15" customHeight="1" x14ac:dyDescent="0.25">
      <c r="A452" s="1" t="s">
        <v>101</v>
      </c>
    </row>
    <row r="453" spans="1:5" ht="15" customHeight="1" x14ac:dyDescent="0.2">
      <c r="A453" s="112" t="s">
        <v>102</v>
      </c>
      <c r="B453" s="112"/>
      <c r="C453" s="112"/>
      <c r="D453" s="112"/>
      <c r="E453" s="112"/>
    </row>
    <row r="454" spans="1:5" ht="15" customHeight="1" x14ac:dyDescent="0.2">
      <c r="A454" s="112"/>
      <c r="B454" s="112"/>
      <c r="C454" s="112"/>
      <c r="D454" s="112"/>
      <c r="E454" s="112"/>
    </row>
    <row r="455" spans="1:5" ht="15" customHeight="1" x14ac:dyDescent="0.2">
      <c r="A455" s="99" t="s">
        <v>103</v>
      </c>
      <c r="B455" s="99"/>
      <c r="C455" s="99"/>
      <c r="D455" s="99"/>
      <c r="E455" s="99"/>
    </row>
    <row r="456" spans="1:5" ht="15" customHeight="1" x14ac:dyDescent="0.2">
      <c r="A456" s="99"/>
      <c r="B456" s="99"/>
      <c r="C456" s="99"/>
      <c r="D456" s="99"/>
      <c r="E456" s="99"/>
    </row>
    <row r="457" spans="1:5" ht="15" customHeight="1" x14ac:dyDescent="0.2">
      <c r="A457" s="99"/>
      <c r="B457" s="99"/>
      <c r="C457" s="99"/>
      <c r="D457" s="99"/>
      <c r="E457" s="99"/>
    </row>
    <row r="458" spans="1:5" ht="15" customHeight="1" x14ac:dyDescent="0.2">
      <c r="A458" s="99"/>
      <c r="B458" s="99"/>
      <c r="C458" s="99"/>
      <c r="D458" s="99"/>
      <c r="E458" s="99"/>
    </row>
    <row r="459" spans="1:5" ht="15" customHeight="1" x14ac:dyDescent="0.2">
      <c r="A459" s="99"/>
      <c r="B459" s="99"/>
      <c r="C459" s="99"/>
      <c r="D459" s="99"/>
      <c r="E459" s="99"/>
    </row>
    <row r="460" spans="1:5" ht="15" customHeight="1" x14ac:dyDescent="0.2">
      <c r="A460" s="99"/>
      <c r="B460" s="99"/>
      <c r="C460" s="99"/>
      <c r="D460" s="99"/>
      <c r="E460" s="99"/>
    </row>
    <row r="461" spans="1:5" ht="15" customHeight="1" x14ac:dyDescent="0.2">
      <c r="A461" s="2"/>
      <c r="B461" s="2"/>
      <c r="C461" s="2"/>
      <c r="D461" s="2"/>
      <c r="E461" s="2"/>
    </row>
    <row r="462" spans="1:5" ht="15" customHeight="1" x14ac:dyDescent="0.25">
      <c r="A462" s="9" t="s">
        <v>17</v>
      </c>
    </row>
    <row r="463" spans="1:5" ht="15" customHeight="1" x14ac:dyDescent="0.2">
      <c r="A463" s="6" t="s">
        <v>77</v>
      </c>
      <c r="B463" s="10"/>
      <c r="C463" s="10"/>
      <c r="D463" s="10"/>
      <c r="E463" s="25" t="s">
        <v>78</v>
      </c>
    </row>
    <row r="464" spans="1:5" ht="15" customHeight="1" x14ac:dyDescent="0.2">
      <c r="A464" s="8"/>
      <c r="B464" s="46"/>
      <c r="C464" s="10"/>
      <c r="D464" s="8"/>
      <c r="E464" s="47"/>
    </row>
    <row r="465" spans="1:5" ht="15" customHeight="1" x14ac:dyDescent="0.2">
      <c r="A465" s="29"/>
      <c r="B465" s="29"/>
      <c r="C465" s="12" t="s">
        <v>37</v>
      </c>
      <c r="D465" s="90" t="s">
        <v>44</v>
      </c>
      <c r="E465" s="14" t="s">
        <v>39</v>
      </c>
    </row>
    <row r="466" spans="1:5" ht="15" customHeight="1" x14ac:dyDescent="0.2">
      <c r="A466" s="106"/>
      <c r="B466" s="106"/>
      <c r="C466" s="66">
        <v>3315</v>
      </c>
      <c r="D466" s="58" t="s">
        <v>96</v>
      </c>
      <c r="E466" s="113">
        <v>-10000</v>
      </c>
    </row>
    <row r="467" spans="1:5" ht="15" customHeight="1" x14ac:dyDescent="0.2">
      <c r="A467" s="106"/>
      <c r="B467" s="106"/>
      <c r="C467" s="66">
        <v>3319</v>
      </c>
      <c r="D467" s="58" t="s">
        <v>96</v>
      </c>
      <c r="E467" s="113">
        <v>-10000</v>
      </c>
    </row>
    <row r="468" spans="1:5" ht="15" customHeight="1" x14ac:dyDescent="0.2">
      <c r="A468" s="64"/>
      <c r="B468" s="64"/>
      <c r="C468" s="20" t="s">
        <v>41</v>
      </c>
      <c r="D468" s="50"/>
      <c r="E468" s="51">
        <f>SUM(E466:E467)</f>
        <v>-20000</v>
      </c>
    </row>
    <row r="469" spans="1:5" ht="15" customHeight="1" x14ac:dyDescent="0.2"/>
    <row r="470" spans="1:5" ht="15" customHeight="1" x14ac:dyDescent="0.25">
      <c r="A470" s="9" t="s">
        <v>17</v>
      </c>
      <c r="B470" s="10"/>
      <c r="C470" s="10"/>
      <c r="D470" s="10"/>
      <c r="E470" s="10"/>
    </row>
    <row r="471" spans="1:5" ht="15" customHeight="1" x14ac:dyDescent="0.2">
      <c r="A471" s="6" t="s">
        <v>34</v>
      </c>
      <c r="B471" s="10"/>
      <c r="C471" s="10"/>
      <c r="D471" s="10"/>
      <c r="E471" s="25" t="s">
        <v>35</v>
      </c>
    </row>
    <row r="472" spans="1:5" ht="15" customHeight="1" x14ac:dyDescent="0.25">
      <c r="A472" s="9"/>
      <c r="B472" s="8"/>
      <c r="C472" s="10"/>
      <c r="D472" s="10"/>
      <c r="E472" s="11"/>
    </row>
    <row r="473" spans="1:5" ht="15" customHeight="1" x14ac:dyDescent="0.2">
      <c r="A473" s="61"/>
      <c r="B473" s="61"/>
      <c r="C473" s="12" t="s">
        <v>37</v>
      </c>
      <c r="D473" s="90" t="s">
        <v>44</v>
      </c>
      <c r="E473" s="14" t="s">
        <v>39</v>
      </c>
    </row>
    <row r="474" spans="1:5" ht="15" customHeight="1" x14ac:dyDescent="0.2">
      <c r="A474" s="32"/>
      <c r="B474" s="110"/>
      <c r="C474" s="114">
        <v>6172</v>
      </c>
      <c r="D474" s="35" t="s">
        <v>59</v>
      </c>
      <c r="E474" s="115">
        <v>20000</v>
      </c>
    </row>
    <row r="475" spans="1:5" ht="15" customHeight="1" x14ac:dyDescent="0.2">
      <c r="A475" s="116"/>
      <c r="B475" s="117"/>
      <c r="C475" s="20" t="s">
        <v>41</v>
      </c>
      <c r="D475" s="21"/>
      <c r="E475" s="22">
        <f>SUM(E474:E474)</f>
        <v>20000</v>
      </c>
    </row>
    <row r="476" spans="1:5" ht="15" customHeight="1" x14ac:dyDescent="0.2"/>
    <row r="477" spans="1:5" ht="15" customHeight="1" x14ac:dyDescent="0.2"/>
    <row r="478" spans="1:5" ht="15" customHeight="1" x14ac:dyDescent="0.25">
      <c r="A478" s="1" t="s">
        <v>104</v>
      </c>
    </row>
    <row r="479" spans="1:5" ht="15" customHeight="1" x14ac:dyDescent="0.2">
      <c r="A479" s="100" t="s">
        <v>105</v>
      </c>
      <c r="B479" s="100"/>
      <c r="C479" s="100"/>
      <c r="D479" s="100"/>
      <c r="E479" s="100"/>
    </row>
    <row r="480" spans="1:5" ht="15" customHeight="1" x14ac:dyDescent="0.2">
      <c r="A480" s="100"/>
      <c r="B480" s="100"/>
      <c r="C480" s="100"/>
      <c r="D480" s="100"/>
      <c r="E480" s="100"/>
    </row>
    <row r="481" spans="1:5" ht="15" customHeight="1" x14ac:dyDescent="0.2">
      <c r="A481" s="99" t="s">
        <v>106</v>
      </c>
      <c r="B481" s="99"/>
      <c r="C481" s="99"/>
      <c r="D481" s="99"/>
      <c r="E481" s="99"/>
    </row>
    <row r="482" spans="1:5" ht="15" customHeight="1" x14ac:dyDescent="0.2">
      <c r="A482" s="99"/>
      <c r="B482" s="99"/>
      <c r="C482" s="99"/>
      <c r="D482" s="99"/>
      <c r="E482" s="99"/>
    </row>
    <row r="483" spans="1:5" ht="15" customHeight="1" x14ac:dyDescent="0.2">
      <c r="A483" s="99"/>
      <c r="B483" s="99"/>
      <c r="C483" s="99"/>
      <c r="D483" s="99"/>
      <c r="E483" s="99"/>
    </row>
    <row r="484" spans="1:5" ht="15" customHeight="1" x14ac:dyDescent="0.2">
      <c r="A484" s="99"/>
      <c r="B484" s="99"/>
      <c r="C484" s="99"/>
      <c r="D484" s="99"/>
      <c r="E484" s="99"/>
    </row>
    <row r="485" spans="1:5" ht="15" customHeight="1" x14ac:dyDescent="0.2">
      <c r="A485" s="99"/>
      <c r="B485" s="99"/>
      <c r="C485" s="99"/>
      <c r="D485" s="99"/>
      <c r="E485" s="99"/>
    </row>
    <row r="486" spans="1:5" ht="15" customHeight="1" x14ac:dyDescent="0.2">
      <c r="A486" s="99"/>
      <c r="B486" s="99"/>
      <c r="C486" s="99"/>
      <c r="D486" s="99"/>
      <c r="E486" s="99"/>
    </row>
    <row r="487" spans="1:5" ht="15" customHeight="1" x14ac:dyDescent="0.2">
      <c r="A487" s="118"/>
      <c r="B487" s="118"/>
      <c r="C487" s="118"/>
      <c r="D487" s="118"/>
      <c r="E487" s="118"/>
    </row>
    <row r="488" spans="1:5" ht="15" customHeight="1" x14ac:dyDescent="0.25">
      <c r="A488" s="9" t="s">
        <v>17</v>
      </c>
      <c r="B488" s="10"/>
      <c r="C488" s="10"/>
      <c r="D488" s="10"/>
      <c r="E488" s="10"/>
    </row>
    <row r="489" spans="1:5" ht="15" customHeight="1" x14ac:dyDescent="0.2">
      <c r="A489" s="6" t="s">
        <v>50</v>
      </c>
      <c r="B489" s="8"/>
      <c r="C489" s="8"/>
      <c r="D489" s="8"/>
      <c r="E489" s="8" t="s">
        <v>51</v>
      </c>
    </row>
    <row r="490" spans="1:5" ht="15" customHeight="1" x14ac:dyDescent="0.2">
      <c r="A490" s="8"/>
      <c r="B490" s="46"/>
      <c r="C490" s="10"/>
      <c r="D490" s="8"/>
      <c r="E490" s="47"/>
    </row>
    <row r="491" spans="1:5" ht="15" customHeight="1" x14ac:dyDescent="0.2">
      <c r="B491" s="30" t="s">
        <v>36</v>
      </c>
      <c r="C491" s="12" t="s">
        <v>37</v>
      </c>
      <c r="D491" s="13" t="s">
        <v>38</v>
      </c>
      <c r="E491" s="14" t="s">
        <v>39</v>
      </c>
    </row>
    <row r="492" spans="1:5" ht="15" customHeight="1" x14ac:dyDescent="0.2">
      <c r="B492" s="15">
        <v>11</v>
      </c>
      <c r="C492" s="66"/>
      <c r="D492" s="35" t="s">
        <v>107</v>
      </c>
      <c r="E492" s="113">
        <f>-80850-133841-13674</f>
        <v>-228365</v>
      </c>
    </row>
    <row r="493" spans="1:5" ht="15" customHeight="1" x14ac:dyDescent="0.2">
      <c r="B493" s="15">
        <v>20</v>
      </c>
      <c r="C493" s="66"/>
      <c r="D493" s="81" t="s">
        <v>75</v>
      </c>
      <c r="E493" s="113">
        <v>-1770000</v>
      </c>
    </row>
    <row r="494" spans="1:5" ht="15" customHeight="1" x14ac:dyDescent="0.2">
      <c r="B494" s="15"/>
      <c r="C494" s="20" t="s">
        <v>41</v>
      </c>
      <c r="D494" s="50"/>
      <c r="E494" s="51">
        <f>SUM(E492:E493)</f>
        <v>-1998365</v>
      </c>
    </row>
    <row r="495" spans="1:5" ht="15" customHeight="1" x14ac:dyDescent="0.2">
      <c r="A495" s="118"/>
      <c r="B495" s="118"/>
      <c r="C495" s="118"/>
      <c r="D495" s="118"/>
      <c r="E495" s="118"/>
    </row>
    <row r="496" spans="1:5" ht="15" customHeight="1" x14ac:dyDescent="0.25">
      <c r="A496" s="4" t="s">
        <v>17</v>
      </c>
      <c r="B496" s="5"/>
      <c r="C496" s="5"/>
      <c r="D496" s="5"/>
      <c r="E496" s="5"/>
    </row>
    <row r="497" spans="1:5" ht="15" customHeight="1" x14ac:dyDescent="0.2">
      <c r="A497" s="55" t="s">
        <v>34</v>
      </c>
      <c r="B497" s="5"/>
      <c r="C497" s="5"/>
      <c r="D497" s="5"/>
      <c r="E497" s="7" t="s">
        <v>35</v>
      </c>
    </row>
    <row r="498" spans="1:5" ht="15" customHeight="1" x14ac:dyDescent="0.25">
      <c r="A498" s="26"/>
      <c r="B498" s="4"/>
      <c r="C498" s="5"/>
      <c r="D498" s="5"/>
      <c r="E498" s="60"/>
    </row>
    <row r="499" spans="1:5" ht="15" customHeight="1" x14ac:dyDescent="0.2">
      <c r="A499" s="29"/>
      <c r="B499" s="61"/>
      <c r="C499" s="30" t="s">
        <v>37</v>
      </c>
      <c r="D499" s="90" t="s">
        <v>44</v>
      </c>
      <c r="E499" s="30" t="s">
        <v>39</v>
      </c>
    </row>
    <row r="500" spans="1:5" ht="15" customHeight="1" x14ac:dyDescent="0.2">
      <c r="A500" s="36"/>
      <c r="B500" s="33"/>
      <c r="C500" s="34">
        <v>6172</v>
      </c>
      <c r="D500" s="35" t="s">
        <v>59</v>
      </c>
      <c r="E500" s="18">
        <v>1998365</v>
      </c>
    </row>
    <row r="501" spans="1:5" ht="15" customHeight="1" x14ac:dyDescent="0.2">
      <c r="A501" s="63"/>
      <c r="B501" s="64"/>
      <c r="C501" s="37" t="s">
        <v>41</v>
      </c>
      <c r="D501" s="38"/>
      <c r="E501" s="39">
        <f>SUM(E500:E500)</f>
        <v>1998365</v>
      </c>
    </row>
    <row r="502" spans="1:5" ht="15" customHeight="1" x14ac:dyDescent="0.2"/>
    <row r="503" spans="1:5" ht="15" customHeight="1" x14ac:dyDescent="0.2"/>
    <row r="504" spans="1:5" ht="15" customHeight="1" x14ac:dyDescent="0.25">
      <c r="A504" s="1" t="s">
        <v>108</v>
      </c>
    </row>
    <row r="505" spans="1:5" ht="15" customHeight="1" x14ac:dyDescent="0.2">
      <c r="A505" s="100" t="s">
        <v>109</v>
      </c>
      <c r="B505" s="100"/>
      <c r="C505" s="100"/>
      <c r="D505" s="100"/>
      <c r="E505" s="100"/>
    </row>
    <row r="506" spans="1:5" ht="15" customHeight="1" x14ac:dyDescent="0.2">
      <c r="A506" s="100"/>
      <c r="B506" s="100"/>
      <c r="C506" s="100"/>
      <c r="D506" s="100"/>
      <c r="E506" s="100"/>
    </row>
    <row r="507" spans="1:5" ht="15" customHeight="1" x14ac:dyDescent="0.2">
      <c r="A507" s="99" t="s">
        <v>110</v>
      </c>
      <c r="B507" s="99"/>
      <c r="C507" s="99"/>
      <c r="D507" s="99"/>
      <c r="E507" s="99"/>
    </row>
    <row r="508" spans="1:5" ht="15" customHeight="1" x14ac:dyDescent="0.2">
      <c r="A508" s="99"/>
      <c r="B508" s="99"/>
      <c r="C508" s="99"/>
      <c r="D508" s="99"/>
      <c r="E508" s="99"/>
    </row>
    <row r="509" spans="1:5" ht="15" customHeight="1" x14ac:dyDescent="0.2">
      <c r="A509" s="99"/>
      <c r="B509" s="99"/>
      <c r="C509" s="99"/>
      <c r="D509" s="99"/>
      <c r="E509" s="99"/>
    </row>
    <row r="510" spans="1:5" ht="15" customHeight="1" x14ac:dyDescent="0.2">
      <c r="A510" s="99"/>
      <c r="B510" s="99"/>
      <c r="C510" s="99"/>
      <c r="D510" s="99"/>
      <c r="E510" s="99"/>
    </row>
    <row r="511" spans="1:5" ht="15" customHeight="1" x14ac:dyDescent="0.2">
      <c r="A511" s="99"/>
      <c r="B511" s="99"/>
      <c r="C511" s="99"/>
      <c r="D511" s="99"/>
      <c r="E511" s="99"/>
    </row>
    <row r="512" spans="1:5" ht="15" customHeight="1" x14ac:dyDescent="0.2">
      <c r="A512" s="99"/>
      <c r="B512" s="99"/>
      <c r="C512" s="99"/>
      <c r="D512" s="99"/>
      <c r="E512" s="99"/>
    </row>
    <row r="513" spans="1:5" ht="15" customHeight="1" x14ac:dyDescent="0.2">
      <c r="A513" s="118"/>
      <c r="B513" s="118"/>
      <c r="C513" s="118"/>
      <c r="D513" s="118"/>
      <c r="E513" s="118"/>
    </row>
    <row r="514" spans="1:5" ht="15" customHeight="1" x14ac:dyDescent="0.25">
      <c r="A514" s="4" t="s">
        <v>17</v>
      </c>
      <c r="B514" s="5"/>
      <c r="C514" s="5"/>
      <c r="D514" s="5"/>
      <c r="E514" s="5"/>
    </row>
    <row r="515" spans="1:5" ht="15" customHeight="1" x14ac:dyDescent="0.2">
      <c r="A515" s="55" t="s">
        <v>34</v>
      </c>
      <c r="B515" s="5"/>
      <c r="C515" s="5"/>
      <c r="D515" s="5"/>
      <c r="E515" s="7" t="s">
        <v>35</v>
      </c>
    </row>
    <row r="516" spans="1:5" ht="15" customHeight="1" x14ac:dyDescent="0.25">
      <c r="A516" s="26"/>
      <c r="B516" s="4"/>
      <c r="C516" s="5"/>
      <c r="D516" s="5"/>
      <c r="E516" s="60"/>
    </row>
    <row r="517" spans="1:5" ht="15" customHeight="1" x14ac:dyDescent="0.2">
      <c r="A517" s="29"/>
      <c r="B517" s="61"/>
      <c r="C517" s="30" t="s">
        <v>37</v>
      </c>
      <c r="D517" s="90" t="s">
        <v>44</v>
      </c>
      <c r="E517" s="30" t="s">
        <v>39</v>
      </c>
    </row>
    <row r="518" spans="1:5" ht="15" customHeight="1" x14ac:dyDescent="0.2">
      <c r="A518" s="36"/>
      <c r="B518" s="33"/>
      <c r="C518" s="34">
        <v>6409</v>
      </c>
      <c r="D518" s="35" t="s">
        <v>59</v>
      </c>
      <c r="E518" s="18">
        <v>-2499300</v>
      </c>
    </row>
    <row r="519" spans="1:5" ht="15" customHeight="1" x14ac:dyDescent="0.2">
      <c r="A519" s="36"/>
      <c r="B519" s="33"/>
      <c r="C519" s="34">
        <v>6172</v>
      </c>
      <c r="D519" s="35" t="s">
        <v>59</v>
      </c>
      <c r="E519" s="18">
        <v>-204460</v>
      </c>
    </row>
    <row r="520" spans="1:5" ht="15" customHeight="1" x14ac:dyDescent="0.2">
      <c r="A520" s="63"/>
      <c r="B520" s="64"/>
      <c r="C520" s="37" t="s">
        <v>41</v>
      </c>
      <c r="D520" s="38"/>
      <c r="E520" s="39">
        <f>SUM(E518:E519)</f>
        <v>-2703760</v>
      </c>
    </row>
    <row r="521" spans="1:5" ht="15" customHeight="1" x14ac:dyDescent="0.25">
      <c r="A521" s="23"/>
      <c r="B521" s="26"/>
      <c r="C521" s="26"/>
      <c r="D521" s="26"/>
      <c r="E521" s="26"/>
    </row>
    <row r="522" spans="1:5" ht="15" customHeight="1" x14ac:dyDescent="0.25">
      <c r="A522" s="4" t="s">
        <v>17</v>
      </c>
      <c r="B522" s="5"/>
      <c r="C522" s="5"/>
      <c r="D522" s="8"/>
      <c r="E522" s="8"/>
    </row>
    <row r="523" spans="1:5" ht="15" customHeight="1" x14ac:dyDescent="0.2">
      <c r="A523" s="55" t="s">
        <v>56</v>
      </c>
      <c r="B523" s="5"/>
      <c r="C523" s="5"/>
      <c r="D523" s="5"/>
      <c r="E523" s="7" t="s">
        <v>57</v>
      </c>
    </row>
    <row r="524" spans="1:5" ht="15" customHeight="1" x14ac:dyDescent="0.2">
      <c r="A524" s="26"/>
      <c r="B524" s="27"/>
      <c r="C524" s="5"/>
      <c r="D524" s="26"/>
      <c r="E524" s="28"/>
    </row>
    <row r="525" spans="1:5" ht="15" customHeight="1" x14ac:dyDescent="0.2">
      <c r="A525" s="29"/>
      <c r="B525" s="29"/>
      <c r="C525" s="30" t="s">
        <v>37</v>
      </c>
      <c r="D525" s="90" t="s">
        <v>44</v>
      </c>
      <c r="E525" s="30" t="s">
        <v>39</v>
      </c>
    </row>
    <row r="526" spans="1:5" ht="15" customHeight="1" x14ac:dyDescent="0.2">
      <c r="A526" s="97"/>
      <c r="B526" s="110"/>
      <c r="C526" s="34"/>
      <c r="D526" s="68" t="s">
        <v>67</v>
      </c>
      <c r="E526" s="18">
        <f>2499300+204460</f>
        <v>2703760</v>
      </c>
    </row>
    <row r="527" spans="1:5" ht="15" customHeight="1" x14ac:dyDescent="0.2">
      <c r="A527" s="63"/>
      <c r="B527" s="5"/>
      <c r="C527" s="37" t="s">
        <v>41</v>
      </c>
      <c r="D527" s="38"/>
      <c r="E527" s="39">
        <f>SUM(E526)</f>
        <v>2703760</v>
      </c>
    </row>
    <row r="528" spans="1:5" ht="15" customHeight="1" x14ac:dyDescent="0.2"/>
    <row r="529" spans="1:5" ht="15" customHeight="1" x14ac:dyDescent="0.2"/>
    <row r="530" spans="1:5" ht="15" customHeight="1" x14ac:dyDescent="0.25">
      <c r="A530" s="1" t="s">
        <v>111</v>
      </c>
    </row>
    <row r="531" spans="1:5" ht="15" customHeight="1" x14ac:dyDescent="0.2">
      <c r="A531" s="112" t="s">
        <v>112</v>
      </c>
      <c r="B531" s="112"/>
      <c r="C531" s="112"/>
      <c r="D531" s="112"/>
      <c r="E531" s="112"/>
    </row>
    <row r="532" spans="1:5" ht="15" customHeight="1" x14ac:dyDescent="0.2">
      <c r="A532" s="112"/>
      <c r="B532" s="112"/>
      <c r="C532" s="112"/>
      <c r="D532" s="112"/>
      <c r="E532" s="112"/>
    </row>
    <row r="533" spans="1:5" ht="15" customHeight="1" x14ac:dyDescent="0.2">
      <c r="A533" s="112"/>
      <c r="B533" s="112"/>
      <c r="C533" s="112"/>
      <c r="D533" s="112"/>
      <c r="E533" s="112"/>
    </row>
    <row r="534" spans="1:5" ht="15" customHeight="1" x14ac:dyDescent="0.2">
      <c r="A534" s="99" t="s">
        <v>113</v>
      </c>
      <c r="B534" s="99"/>
      <c r="C534" s="99"/>
      <c r="D534" s="99"/>
      <c r="E534" s="99"/>
    </row>
    <row r="535" spans="1:5" ht="15" customHeight="1" x14ac:dyDescent="0.2">
      <c r="A535" s="99"/>
      <c r="B535" s="99"/>
      <c r="C535" s="99"/>
      <c r="D535" s="99"/>
      <c r="E535" s="99"/>
    </row>
    <row r="536" spans="1:5" ht="15" customHeight="1" x14ac:dyDescent="0.2">
      <c r="A536" s="99"/>
      <c r="B536" s="99"/>
      <c r="C536" s="99"/>
      <c r="D536" s="99"/>
      <c r="E536" s="99"/>
    </row>
    <row r="537" spans="1:5" ht="15" customHeight="1" x14ac:dyDescent="0.2">
      <c r="A537" s="99"/>
      <c r="B537" s="99"/>
      <c r="C537" s="99"/>
      <c r="D537" s="99"/>
      <c r="E537" s="99"/>
    </row>
    <row r="538" spans="1:5" ht="15" customHeight="1" x14ac:dyDescent="0.2">
      <c r="A538" s="99"/>
      <c r="B538" s="99"/>
      <c r="C538" s="99"/>
      <c r="D538" s="99"/>
      <c r="E538" s="99"/>
    </row>
    <row r="539" spans="1:5" ht="15" customHeight="1" x14ac:dyDescent="0.2">
      <c r="A539" s="99"/>
      <c r="B539" s="99"/>
      <c r="C539" s="99"/>
      <c r="D539" s="99"/>
      <c r="E539" s="99"/>
    </row>
    <row r="540" spans="1:5" ht="15" customHeight="1" x14ac:dyDescent="0.2">
      <c r="A540" s="99"/>
      <c r="B540" s="99"/>
      <c r="C540" s="99"/>
      <c r="D540" s="99"/>
      <c r="E540" s="99"/>
    </row>
    <row r="541" spans="1:5" ht="15" customHeight="1" x14ac:dyDescent="0.2">
      <c r="A541" s="99"/>
      <c r="B541" s="99"/>
      <c r="C541" s="99"/>
      <c r="D541" s="99"/>
      <c r="E541" s="99"/>
    </row>
    <row r="542" spans="1:5" ht="15" customHeight="1" x14ac:dyDescent="0.2">
      <c r="A542" s="99"/>
      <c r="B542" s="99"/>
      <c r="C542" s="99"/>
      <c r="D542" s="99"/>
      <c r="E542" s="99"/>
    </row>
    <row r="543" spans="1:5" ht="15" customHeight="1" x14ac:dyDescent="0.2">
      <c r="A543" s="99"/>
      <c r="B543" s="99"/>
      <c r="C543" s="99"/>
      <c r="D543" s="99"/>
      <c r="E543" s="99"/>
    </row>
    <row r="544" spans="1:5" ht="15" customHeight="1" x14ac:dyDescent="0.2"/>
    <row r="545" spans="1:5" ht="15" customHeight="1" x14ac:dyDescent="0.25">
      <c r="A545" s="4" t="s">
        <v>17</v>
      </c>
      <c r="B545" s="5"/>
      <c r="C545" s="5"/>
      <c r="D545" s="5"/>
      <c r="E545" s="5"/>
    </row>
    <row r="546" spans="1:5" ht="15" customHeight="1" x14ac:dyDescent="0.2">
      <c r="A546" s="55" t="s">
        <v>34</v>
      </c>
      <c r="B546" s="5"/>
      <c r="C546" s="5"/>
      <c r="D546" s="5"/>
      <c r="E546" s="7" t="s">
        <v>35</v>
      </c>
    </row>
    <row r="547" spans="1:5" ht="15" customHeight="1" x14ac:dyDescent="0.25">
      <c r="A547" s="4"/>
      <c r="B547" s="26"/>
      <c r="C547" s="5"/>
      <c r="D547" s="5"/>
      <c r="E547" s="60"/>
    </row>
    <row r="548" spans="1:5" ht="15" customHeight="1" x14ac:dyDescent="0.2">
      <c r="B548" s="30" t="s">
        <v>36</v>
      </c>
      <c r="C548" s="30" t="s">
        <v>37</v>
      </c>
      <c r="D548" s="31" t="s">
        <v>44</v>
      </c>
      <c r="E548" s="14" t="s">
        <v>39</v>
      </c>
    </row>
    <row r="549" spans="1:5" ht="15" customHeight="1" x14ac:dyDescent="0.2">
      <c r="B549" s="107">
        <v>13307</v>
      </c>
      <c r="C549" s="71">
        <v>4372</v>
      </c>
      <c r="D549" s="119" t="s">
        <v>59</v>
      </c>
      <c r="E549" s="72">
        <v>-488680</v>
      </c>
    </row>
    <row r="550" spans="1:5" ht="15" customHeight="1" x14ac:dyDescent="0.2">
      <c r="B550" s="19"/>
      <c r="C550" s="37" t="s">
        <v>41</v>
      </c>
      <c r="D550" s="73"/>
      <c r="E550" s="74">
        <f>SUM(E549:E549)</f>
        <v>-488680</v>
      </c>
    </row>
    <row r="551" spans="1:5" ht="15" customHeight="1" x14ac:dyDescent="0.2"/>
    <row r="552" spans="1:5" ht="15" customHeight="1" x14ac:dyDescent="0.25">
      <c r="A552" s="9" t="s">
        <v>17</v>
      </c>
      <c r="B552" s="10"/>
      <c r="C552" s="10"/>
      <c r="D552" s="10"/>
      <c r="E552" s="10"/>
    </row>
    <row r="553" spans="1:5" ht="15" customHeight="1" x14ac:dyDescent="0.2">
      <c r="A553" s="6" t="s">
        <v>50</v>
      </c>
      <c r="B553" s="8"/>
      <c r="C553" s="8"/>
      <c r="D553" s="8"/>
      <c r="E553" s="8" t="s">
        <v>51</v>
      </c>
    </row>
    <row r="554" spans="1:5" ht="15" customHeight="1" x14ac:dyDescent="0.2">
      <c r="A554" s="8"/>
      <c r="B554" s="46"/>
      <c r="C554" s="10"/>
      <c r="D554" s="8"/>
      <c r="E554" s="47"/>
    </row>
    <row r="555" spans="1:5" ht="15" customHeight="1" x14ac:dyDescent="0.2">
      <c r="B555" s="30" t="s">
        <v>36</v>
      </c>
      <c r="C555" s="12" t="s">
        <v>37</v>
      </c>
      <c r="D555" s="48" t="s">
        <v>38</v>
      </c>
      <c r="E555" s="14" t="s">
        <v>39</v>
      </c>
    </row>
    <row r="556" spans="1:5" ht="15" customHeight="1" x14ac:dyDescent="0.2">
      <c r="B556" s="107">
        <v>13307</v>
      </c>
      <c r="C556" s="66"/>
      <c r="D556" s="49" t="s">
        <v>52</v>
      </c>
      <c r="E556" s="113">
        <v>67640</v>
      </c>
    </row>
    <row r="557" spans="1:5" ht="15" customHeight="1" x14ac:dyDescent="0.2">
      <c r="B557" s="19"/>
      <c r="C557" s="20" t="s">
        <v>41</v>
      </c>
      <c r="D557" s="50"/>
      <c r="E557" s="51">
        <f>SUM(E556:E556)</f>
        <v>67640</v>
      </c>
    </row>
    <row r="558" spans="1:5" ht="15" customHeight="1" x14ac:dyDescent="0.2">
      <c r="A558" s="8"/>
      <c r="B558" s="8"/>
      <c r="C558" s="8"/>
      <c r="D558" s="8"/>
      <c r="E558" s="8"/>
    </row>
    <row r="559" spans="1:5" ht="15" customHeight="1" x14ac:dyDescent="0.25">
      <c r="A559" s="9" t="s">
        <v>17</v>
      </c>
      <c r="B559" s="10"/>
      <c r="C559" s="10"/>
      <c r="D559" s="10"/>
      <c r="E559" s="10"/>
    </row>
    <row r="560" spans="1:5" ht="15" customHeight="1" x14ac:dyDescent="0.2">
      <c r="A560" s="6" t="s">
        <v>81</v>
      </c>
      <c r="B560" s="8"/>
      <c r="C560" s="8"/>
      <c r="D560" s="8"/>
      <c r="E560" s="8" t="s">
        <v>82</v>
      </c>
    </row>
    <row r="561" spans="1:5" ht="15" customHeight="1" x14ac:dyDescent="0.2">
      <c r="A561" s="8"/>
      <c r="B561" s="46"/>
      <c r="C561" s="10"/>
      <c r="D561" s="8"/>
      <c r="E561" s="47"/>
    </row>
    <row r="562" spans="1:5" ht="15" customHeight="1" x14ac:dyDescent="0.2">
      <c r="A562" s="29"/>
      <c r="B562" s="30" t="s">
        <v>36</v>
      </c>
      <c r="C562" s="12" t="s">
        <v>37</v>
      </c>
      <c r="D562" s="48" t="s">
        <v>38</v>
      </c>
      <c r="E562" s="14" t="s">
        <v>39</v>
      </c>
    </row>
    <row r="563" spans="1:5" ht="15" customHeight="1" x14ac:dyDescent="0.2">
      <c r="A563" s="106"/>
      <c r="B563" s="107">
        <v>13307</v>
      </c>
      <c r="C563" s="66"/>
      <c r="D563" s="49" t="s">
        <v>52</v>
      </c>
      <c r="E563" s="113">
        <f>108680+296400</f>
        <v>405080</v>
      </c>
    </row>
    <row r="564" spans="1:5" ht="15" customHeight="1" x14ac:dyDescent="0.2">
      <c r="A564" s="64"/>
      <c r="B564" s="19"/>
      <c r="C564" s="20" t="s">
        <v>41</v>
      </c>
      <c r="D564" s="50"/>
      <c r="E564" s="51">
        <f>SUM(E563)</f>
        <v>405080</v>
      </c>
    </row>
    <row r="565" spans="1:5" ht="15" customHeight="1" x14ac:dyDescent="0.2"/>
    <row r="566" spans="1:5" ht="15" customHeight="1" x14ac:dyDescent="0.25">
      <c r="A566" s="9" t="s">
        <v>17</v>
      </c>
      <c r="B566" s="10"/>
      <c r="C566" s="10"/>
      <c r="D566" s="10"/>
      <c r="E566" s="8"/>
    </row>
    <row r="567" spans="1:5" ht="15" customHeight="1" x14ac:dyDescent="0.2">
      <c r="A567" s="55" t="s">
        <v>73</v>
      </c>
      <c r="B567" s="5"/>
      <c r="C567" s="5"/>
      <c r="D567" s="5"/>
      <c r="E567" s="7" t="s">
        <v>74</v>
      </c>
    </row>
    <row r="568" spans="1:5" ht="15" customHeight="1" x14ac:dyDescent="0.2">
      <c r="A568" s="8"/>
      <c r="B568" s="120"/>
      <c r="C568" s="10"/>
      <c r="D568" s="8"/>
      <c r="E568" s="47"/>
    </row>
    <row r="569" spans="1:5" ht="15" customHeight="1" x14ac:dyDescent="0.2">
      <c r="B569" s="30" t="s">
        <v>36</v>
      </c>
      <c r="C569" s="12" t="s">
        <v>37</v>
      </c>
      <c r="D569" s="48" t="s">
        <v>38</v>
      </c>
      <c r="E569" s="12" t="s">
        <v>39</v>
      </c>
    </row>
    <row r="570" spans="1:5" ht="15" customHeight="1" x14ac:dyDescent="0.2">
      <c r="B570" s="107">
        <v>13307</v>
      </c>
      <c r="C570" s="66"/>
      <c r="D570" s="49" t="s">
        <v>52</v>
      </c>
      <c r="E570" s="113">
        <v>15960</v>
      </c>
    </row>
    <row r="571" spans="1:5" ht="15" customHeight="1" x14ac:dyDescent="0.2">
      <c r="B571" s="19"/>
      <c r="C571" s="20" t="s">
        <v>41</v>
      </c>
      <c r="D571" s="50"/>
      <c r="E571" s="51">
        <f>SUM(E570:E570)</f>
        <v>15960</v>
      </c>
    </row>
    <row r="572" spans="1:5" ht="15" customHeight="1" x14ac:dyDescent="0.2">
      <c r="B572" s="64"/>
      <c r="C572" s="108"/>
      <c r="D572" s="121"/>
      <c r="E572" s="122"/>
    </row>
    <row r="573" spans="1:5" ht="15" customHeight="1" x14ac:dyDescent="0.2">
      <c r="B573" s="64"/>
      <c r="C573" s="108"/>
      <c r="D573" s="121"/>
      <c r="E573" s="122"/>
    </row>
    <row r="574" spans="1:5" ht="15" customHeight="1" x14ac:dyDescent="0.25">
      <c r="A574" s="1" t="s">
        <v>114</v>
      </c>
    </row>
    <row r="575" spans="1:5" ht="15" customHeight="1" x14ac:dyDescent="0.2">
      <c r="A575" s="112" t="s">
        <v>115</v>
      </c>
      <c r="B575" s="112"/>
      <c r="C575" s="112"/>
      <c r="D575" s="112"/>
      <c r="E575" s="112"/>
    </row>
    <row r="576" spans="1:5" ht="15" customHeight="1" x14ac:dyDescent="0.2">
      <c r="A576" s="112"/>
      <c r="B576" s="112"/>
      <c r="C576" s="112"/>
      <c r="D576" s="112"/>
      <c r="E576" s="112"/>
    </row>
    <row r="577" spans="1:5" ht="15" customHeight="1" x14ac:dyDescent="0.2">
      <c r="A577" s="99" t="s">
        <v>116</v>
      </c>
      <c r="B577" s="99"/>
      <c r="C577" s="99"/>
      <c r="D577" s="99"/>
      <c r="E577" s="99"/>
    </row>
    <row r="578" spans="1:5" ht="15" customHeight="1" x14ac:dyDescent="0.2">
      <c r="A578" s="99"/>
      <c r="B578" s="99"/>
      <c r="C578" s="99"/>
      <c r="D578" s="99"/>
      <c r="E578" s="99"/>
    </row>
    <row r="579" spans="1:5" ht="15" customHeight="1" x14ac:dyDescent="0.2">
      <c r="A579" s="99"/>
      <c r="B579" s="99"/>
      <c r="C579" s="99"/>
      <c r="D579" s="99"/>
      <c r="E579" s="99"/>
    </row>
    <row r="580" spans="1:5" ht="15" customHeight="1" x14ac:dyDescent="0.2">
      <c r="A580" s="99"/>
      <c r="B580" s="99"/>
      <c r="C580" s="99"/>
      <c r="D580" s="99"/>
      <c r="E580" s="99"/>
    </row>
    <row r="581" spans="1:5" ht="15" customHeight="1" x14ac:dyDescent="0.2">
      <c r="A581" s="99"/>
      <c r="B581" s="99"/>
      <c r="C581" s="99"/>
      <c r="D581" s="99"/>
      <c r="E581" s="99"/>
    </row>
    <row r="582" spans="1:5" ht="15" customHeight="1" x14ac:dyDescent="0.2">
      <c r="A582" s="10"/>
      <c r="B582" s="123"/>
      <c r="C582" s="108"/>
      <c r="D582" s="10"/>
      <c r="E582" s="124"/>
    </row>
    <row r="583" spans="1:5" ht="15" customHeight="1" x14ac:dyDescent="0.25">
      <c r="A583" s="9" t="s">
        <v>17</v>
      </c>
      <c r="B583" s="85"/>
      <c r="C583" s="10"/>
      <c r="D583" s="10"/>
      <c r="E583" s="8"/>
    </row>
    <row r="584" spans="1:5" ht="15" customHeight="1" x14ac:dyDescent="0.2">
      <c r="A584" s="6" t="s">
        <v>117</v>
      </c>
      <c r="B584" s="85"/>
      <c r="C584" s="10"/>
      <c r="D584" s="10"/>
      <c r="E584" s="25" t="s">
        <v>118</v>
      </c>
    </row>
    <row r="585" spans="1:5" ht="15" customHeight="1" x14ac:dyDescent="0.2">
      <c r="A585" s="6"/>
      <c r="B585" s="86"/>
      <c r="C585" s="10"/>
      <c r="D585" s="10"/>
      <c r="E585" s="11"/>
    </row>
    <row r="586" spans="1:5" ht="15" customHeight="1" x14ac:dyDescent="0.2">
      <c r="A586" s="61"/>
      <c r="B586" s="61"/>
      <c r="C586" s="12" t="s">
        <v>37</v>
      </c>
      <c r="D586" s="13" t="s">
        <v>44</v>
      </c>
      <c r="E586" s="30" t="s">
        <v>39</v>
      </c>
    </row>
    <row r="587" spans="1:5" ht="15" customHeight="1" x14ac:dyDescent="0.2">
      <c r="A587" s="125"/>
      <c r="B587" s="125"/>
      <c r="C587" s="34">
        <v>6114</v>
      </c>
      <c r="D587" s="35" t="s">
        <v>45</v>
      </c>
      <c r="E587" s="95">
        <v>-56030.36</v>
      </c>
    </row>
    <row r="588" spans="1:5" ht="15" customHeight="1" x14ac:dyDescent="0.2">
      <c r="A588" s="125"/>
      <c r="B588" s="125"/>
      <c r="C588" s="34">
        <v>6114</v>
      </c>
      <c r="D588" s="35" t="s">
        <v>119</v>
      </c>
      <c r="E588" s="95">
        <f>17367+4343+1564</f>
        <v>23274</v>
      </c>
    </row>
    <row r="589" spans="1:5" ht="15" customHeight="1" x14ac:dyDescent="0.2">
      <c r="A589" s="125"/>
      <c r="B589" s="125"/>
      <c r="C589" s="34">
        <v>6114</v>
      </c>
      <c r="D589" s="35" t="s">
        <v>45</v>
      </c>
      <c r="E589" s="95">
        <f>233.2+2071.8+4868.66+2160.2+21598.5+1824</f>
        <v>32756.36</v>
      </c>
    </row>
    <row r="590" spans="1:5" ht="15" customHeight="1" x14ac:dyDescent="0.2">
      <c r="A590" s="36"/>
      <c r="B590" s="36"/>
      <c r="C590" s="20" t="s">
        <v>41</v>
      </c>
      <c r="D590" s="21"/>
      <c r="E590" s="22">
        <f>SUM(E587:E589)</f>
        <v>0</v>
      </c>
    </row>
    <row r="591" spans="1:5" ht="15" customHeight="1" x14ac:dyDescent="0.2"/>
    <row r="592" spans="1:5" ht="15" customHeight="1" x14ac:dyDescent="0.2"/>
    <row r="593" spans="1:5" ht="15" customHeight="1" x14ac:dyDescent="0.25">
      <c r="A593" s="1" t="s">
        <v>120</v>
      </c>
    </row>
    <row r="594" spans="1:5" ht="15" customHeight="1" x14ac:dyDescent="0.2">
      <c r="A594" s="112" t="s">
        <v>121</v>
      </c>
      <c r="B594" s="112"/>
      <c r="C594" s="112"/>
      <c r="D594" s="112"/>
      <c r="E594" s="112"/>
    </row>
    <row r="595" spans="1:5" ht="15" customHeight="1" x14ac:dyDescent="0.2">
      <c r="A595" s="112"/>
      <c r="B595" s="112"/>
      <c r="C595" s="112"/>
      <c r="D595" s="112"/>
      <c r="E595" s="112"/>
    </row>
    <row r="596" spans="1:5" ht="15" customHeight="1" x14ac:dyDescent="0.2">
      <c r="A596" s="102" t="s">
        <v>122</v>
      </c>
      <c r="B596" s="102"/>
      <c r="C596" s="102"/>
      <c r="D596" s="102"/>
      <c r="E596" s="102"/>
    </row>
    <row r="597" spans="1:5" ht="15" customHeight="1" x14ac:dyDescent="0.2">
      <c r="A597" s="102"/>
      <c r="B597" s="102"/>
      <c r="C597" s="102"/>
      <c r="D597" s="102"/>
      <c r="E597" s="102"/>
    </row>
    <row r="598" spans="1:5" ht="15" customHeight="1" x14ac:dyDescent="0.2">
      <c r="A598" s="102"/>
      <c r="B598" s="102"/>
      <c r="C598" s="102"/>
      <c r="D598" s="102"/>
      <c r="E598" s="102"/>
    </row>
    <row r="599" spans="1:5" ht="15" customHeight="1" x14ac:dyDescent="0.2">
      <c r="A599" s="102"/>
      <c r="B599" s="102"/>
      <c r="C599" s="102"/>
      <c r="D599" s="102"/>
      <c r="E599" s="102"/>
    </row>
    <row r="600" spans="1:5" ht="15" customHeight="1" x14ac:dyDescent="0.2">
      <c r="A600" s="102"/>
      <c r="B600" s="102"/>
      <c r="C600" s="102"/>
      <c r="D600" s="102"/>
      <c r="E600" s="102"/>
    </row>
    <row r="601" spans="1:5" ht="15" customHeight="1" x14ac:dyDescent="0.2">
      <c r="A601" s="102"/>
      <c r="B601" s="102"/>
      <c r="C601" s="102"/>
      <c r="D601" s="102"/>
      <c r="E601" s="102"/>
    </row>
    <row r="602" spans="1:5" ht="15" customHeight="1" x14ac:dyDescent="0.2">
      <c r="A602" s="102"/>
      <c r="B602" s="102"/>
      <c r="C602" s="102"/>
      <c r="D602" s="102"/>
      <c r="E602" s="102"/>
    </row>
    <row r="603" spans="1:5" ht="15" customHeight="1" x14ac:dyDescent="0.2"/>
    <row r="604" spans="1:5" ht="15" customHeight="1" x14ac:dyDescent="0.25">
      <c r="A604" s="9" t="s">
        <v>17</v>
      </c>
      <c r="B604" s="85"/>
      <c r="C604" s="10"/>
      <c r="D604" s="10"/>
      <c r="E604" s="8"/>
    </row>
    <row r="605" spans="1:5" ht="15" customHeight="1" x14ac:dyDescent="0.2">
      <c r="A605" s="6" t="s">
        <v>73</v>
      </c>
      <c r="B605" s="85"/>
      <c r="C605" s="10"/>
      <c r="D605" s="10"/>
      <c r="E605" s="25" t="s">
        <v>74</v>
      </c>
    </row>
    <row r="606" spans="1:5" ht="15" customHeight="1" x14ac:dyDescent="0.2">
      <c r="A606" s="6"/>
      <c r="B606" s="85"/>
      <c r="C606" s="10"/>
      <c r="D606" s="10"/>
      <c r="E606" s="25"/>
    </row>
    <row r="607" spans="1:5" ht="15" customHeight="1" x14ac:dyDescent="0.2">
      <c r="B607" s="30" t="s">
        <v>36</v>
      </c>
      <c r="C607" s="30" t="s">
        <v>37</v>
      </c>
      <c r="D607" s="126" t="s">
        <v>38</v>
      </c>
      <c r="E607" s="30" t="s">
        <v>39</v>
      </c>
    </row>
    <row r="608" spans="1:5" ht="15" customHeight="1" x14ac:dyDescent="0.2">
      <c r="B608" s="127">
        <v>888</v>
      </c>
      <c r="C608" s="34"/>
      <c r="D608" s="35" t="s">
        <v>107</v>
      </c>
      <c r="E608" s="111">
        <v>-632924</v>
      </c>
    </row>
    <row r="609" spans="1:5" ht="15" customHeight="1" x14ac:dyDescent="0.2">
      <c r="B609" s="127">
        <v>888</v>
      </c>
      <c r="C609" s="34"/>
      <c r="D609" s="128" t="s">
        <v>75</v>
      </c>
      <c r="E609" s="111">
        <v>632924</v>
      </c>
    </row>
    <row r="610" spans="1:5" ht="15" customHeight="1" x14ac:dyDescent="0.2">
      <c r="B610" s="88"/>
      <c r="C610" s="37" t="s">
        <v>41</v>
      </c>
      <c r="D610" s="73"/>
      <c r="E610" s="74">
        <f>SUM(E608:E609)</f>
        <v>0</v>
      </c>
    </row>
    <row r="611" spans="1:5" ht="15" customHeight="1" x14ac:dyDescent="0.2"/>
    <row r="612" spans="1:5" ht="15" customHeight="1" x14ac:dyDescent="0.2"/>
    <row r="613" spans="1:5" ht="15" customHeight="1" x14ac:dyDescent="0.25">
      <c r="A613" s="1" t="s">
        <v>123</v>
      </c>
    </row>
    <row r="614" spans="1:5" ht="15" customHeight="1" x14ac:dyDescent="0.2">
      <c r="A614" s="129" t="s">
        <v>121</v>
      </c>
      <c r="B614" s="129"/>
      <c r="C614" s="129"/>
      <c r="D614" s="129"/>
      <c r="E614" s="129"/>
    </row>
    <row r="615" spans="1:5" ht="15" customHeight="1" x14ac:dyDescent="0.2">
      <c r="A615" s="129"/>
      <c r="B615" s="129"/>
      <c r="C615" s="129"/>
      <c r="D615" s="129"/>
      <c r="E615" s="129"/>
    </row>
    <row r="616" spans="1:5" ht="15" customHeight="1" x14ac:dyDescent="0.2">
      <c r="A616" s="102" t="s">
        <v>124</v>
      </c>
      <c r="B616" s="102"/>
      <c r="C616" s="102"/>
      <c r="D616" s="102"/>
      <c r="E616" s="102"/>
    </row>
    <row r="617" spans="1:5" ht="15" customHeight="1" x14ac:dyDescent="0.2">
      <c r="A617" s="102"/>
      <c r="B617" s="102"/>
      <c r="C617" s="102"/>
      <c r="D617" s="102"/>
      <c r="E617" s="102"/>
    </row>
    <row r="618" spans="1:5" ht="15" customHeight="1" x14ac:dyDescent="0.2">
      <c r="A618" s="102"/>
      <c r="B618" s="102"/>
      <c r="C618" s="102"/>
      <c r="D618" s="102"/>
      <c r="E618" s="102"/>
    </row>
    <row r="619" spans="1:5" ht="15" customHeight="1" x14ac:dyDescent="0.2">
      <c r="A619" s="102"/>
      <c r="B619" s="102"/>
      <c r="C619" s="102"/>
      <c r="D619" s="102"/>
      <c r="E619" s="102"/>
    </row>
    <row r="620" spans="1:5" ht="15" customHeight="1" x14ac:dyDescent="0.2">
      <c r="A620" s="102"/>
      <c r="B620" s="102"/>
      <c r="C620" s="102"/>
      <c r="D620" s="102"/>
      <c r="E620" s="102"/>
    </row>
    <row r="621" spans="1:5" ht="15" customHeight="1" x14ac:dyDescent="0.2">
      <c r="A621" s="52"/>
      <c r="B621" s="52"/>
      <c r="C621" s="52"/>
      <c r="D621" s="52"/>
      <c r="E621" s="52"/>
    </row>
    <row r="622" spans="1:5" ht="15" customHeight="1" x14ac:dyDescent="0.2">
      <c r="A622" s="52"/>
      <c r="B622" s="52"/>
      <c r="C622" s="52"/>
      <c r="D622" s="52"/>
      <c r="E622" s="52"/>
    </row>
    <row r="623" spans="1:5" ht="15" customHeight="1" x14ac:dyDescent="0.2">
      <c r="A623" s="52"/>
      <c r="B623" s="52"/>
      <c r="C623" s="52"/>
      <c r="D623" s="52"/>
      <c r="E623" s="52"/>
    </row>
    <row r="624" spans="1:5" ht="15" customHeight="1" x14ac:dyDescent="0.2">
      <c r="A624" s="52"/>
      <c r="B624" s="52"/>
      <c r="C624" s="52"/>
      <c r="D624" s="52"/>
      <c r="E624" s="52"/>
    </row>
    <row r="625" spans="1:5" ht="15" customHeight="1" x14ac:dyDescent="0.2">
      <c r="A625" s="52"/>
      <c r="B625" s="52"/>
      <c r="C625" s="52"/>
      <c r="D625" s="52"/>
      <c r="E625" s="52"/>
    </row>
    <row r="626" spans="1:5" ht="15" customHeight="1" x14ac:dyDescent="0.25">
      <c r="A626" s="9" t="s">
        <v>17</v>
      </c>
      <c r="B626" s="10"/>
      <c r="C626" s="10"/>
      <c r="D626" s="10"/>
      <c r="E626" s="10"/>
    </row>
    <row r="627" spans="1:5" ht="15" customHeight="1" x14ac:dyDescent="0.2">
      <c r="A627" s="6" t="s">
        <v>73</v>
      </c>
      <c r="B627" s="10"/>
      <c r="C627" s="10"/>
      <c r="D627" s="10"/>
      <c r="E627" s="25" t="s">
        <v>74</v>
      </c>
    </row>
    <row r="628" spans="1:5" ht="15" customHeight="1" x14ac:dyDescent="0.2">
      <c r="A628" s="130"/>
      <c r="B628" s="131"/>
      <c r="C628" s="10"/>
      <c r="D628" s="10"/>
      <c r="E628" s="11"/>
    </row>
    <row r="629" spans="1:5" ht="15" customHeight="1" x14ac:dyDescent="0.2">
      <c r="A629" s="61"/>
      <c r="B629" s="61"/>
      <c r="C629" s="12" t="s">
        <v>37</v>
      </c>
      <c r="D629" s="13" t="s">
        <v>44</v>
      </c>
      <c r="E629" s="14" t="s">
        <v>39</v>
      </c>
    </row>
    <row r="630" spans="1:5" ht="15" customHeight="1" x14ac:dyDescent="0.2">
      <c r="A630" s="32"/>
      <c r="B630" s="132"/>
      <c r="C630" s="66">
        <v>3269</v>
      </c>
      <c r="D630" s="35" t="s">
        <v>45</v>
      </c>
      <c r="E630" s="67">
        <v>-16150</v>
      </c>
    </row>
    <row r="631" spans="1:5" ht="15" customHeight="1" x14ac:dyDescent="0.2">
      <c r="A631" s="64"/>
      <c r="B631" s="132"/>
      <c r="C631" s="20" t="s">
        <v>41</v>
      </c>
      <c r="D631" s="21"/>
      <c r="E631" s="22">
        <f>SUM(E630:E630)</f>
        <v>-16150</v>
      </c>
    </row>
    <row r="632" spans="1:5" ht="15" customHeight="1" x14ac:dyDescent="0.2"/>
    <row r="633" spans="1:5" ht="15" customHeight="1" x14ac:dyDescent="0.2">
      <c r="B633" s="30" t="s">
        <v>36</v>
      </c>
      <c r="C633" s="30" t="s">
        <v>37</v>
      </c>
      <c r="D633" s="126" t="s">
        <v>38</v>
      </c>
      <c r="E633" s="133" t="s">
        <v>39</v>
      </c>
    </row>
    <row r="634" spans="1:5" ht="15" customHeight="1" x14ac:dyDescent="0.2">
      <c r="B634" s="127">
        <v>16</v>
      </c>
      <c r="C634" s="34"/>
      <c r="D634" s="81" t="s">
        <v>75</v>
      </c>
      <c r="E634" s="82">
        <v>16150</v>
      </c>
    </row>
    <row r="635" spans="1:5" ht="15" customHeight="1" x14ac:dyDescent="0.2">
      <c r="B635" s="127"/>
      <c r="C635" s="37" t="s">
        <v>41</v>
      </c>
      <c r="D635" s="38"/>
      <c r="E635" s="39">
        <f>SUM(E634:E634)</f>
        <v>16150</v>
      </c>
    </row>
    <row r="636" spans="1:5" ht="15" customHeight="1" x14ac:dyDescent="0.2"/>
    <row r="637" spans="1:5" ht="15" customHeight="1" x14ac:dyDescent="0.2"/>
    <row r="638" spans="1:5" ht="15" customHeight="1" x14ac:dyDescent="0.25">
      <c r="A638" s="1" t="s">
        <v>125</v>
      </c>
    </row>
    <row r="639" spans="1:5" ht="15" customHeight="1" x14ac:dyDescent="0.2">
      <c r="A639" s="112" t="s">
        <v>121</v>
      </c>
      <c r="B639" s="112"/>
      <c r="C639" s="112"/>
      <c r="D639" s="112"/>
      <c r="E639" s="112"/>
    </row>
    <row r="640" spans="1:5" ht="15" customHeight="1" x14ac:dyDescent="0.2">
      <c r="A640" s="112"/>
      <c r="B640" s="112"/>
      <c r="C640" s="112"/>
      <c r="D640" s="112"/>
      <c r="E640" s="112"/>
    </row>
    <row r="641" spans="1:5" ht="15" customHeight="1" x14ac:dyDescent="0.2">
      <c r="A641" s="102" t="s">
        <v>126</v>
      </c>
      <c r="B641" s="102"/>
      <c r="C641" s="102"/>
      <c r="D641" s="102"/>
      <c r="E641" s="102"/>
    </row>
    <row r="642" spans="1:5" ht="15" customHeight="1" x14ac:dyDescent="0.2">
      <c r="A642" s="102"/>
      <c r="B642" s="102"/>
      <c r="C642" s="102"/>
      <c r="D642" s="102"/>
      <c r="E642" s="102"/>
    </row>
    <row r="643" spans="1:5" ht="15" customHeight="1" x14ac:dyDescent="0.2">
      <c r="A643" s="102"/>
      <c r="B643" s="102"/>
      <c r="C643" s="102"/>
      <c r="D643" s="102"/>
      <c r="E643" s="102"/>
    </row>
    <row r="644" spans="1:5" ht="15" customHeight="1" x14ac:dyDescent="0.2">
      <c r="A644" s="102"/>
      <c r="B644" s="102"/>
      <c r="C644" s="102"/>
      <c r="D644" s="102"/>
      <c r="E644" s="102"/>
    </row>
    <row r="645" spans="1:5" ht="15" customHeight="1" x14ac:dyDescent="0.2">
      <c r="A645" s="102"/>
      <c r="B645" s="102"/>
      <c r="C645" s="102"/>
      <c r="D645" s="102"/>
      <c r="E645" s="102"/>
    </row>
    <row r="646" spans="1:5" ht="15" customHeight="1" x14ac:dyDescent="0.2">
      <c r="A646" s="52"/>
      <c r="B646" s="52"/>
      <c r="C646" s="52"/>
      <c r="D646" s="52"/>
      <c r="E646" s="52"/>
    </row>
    <row r="647" spans="1:5" ht="15" customHeight="1" x14ac:dyDescent="0.25">
      <c r="A647" s="9" t="s">
        <v>17</v>
      </c>
      <c r="B647" s="10"/>
      <c r="C647" s="10"/>
      <c r="D647" s="10"/>
      <c r="E647" s="10"/>
    </row>
    <row r="648" spans="1:5" ht="15" customHeight="1" x14ac:dyDescent="0.2">
      <c r="A648" s="6" t="s">
        <v>73</v>
      </c>
      <c r="B648" s="10"/>
      <c r="C648" s="10"/>
      <c r="D648" s="10"/>
      <c r="E648" s="25" t="s">
        <v>74</v>
      </c>
    </row>
    <row r="649" spans="1:5" ht="15" customHeight="1" x14ac:dyDescent="0.2">
      <c r="A649" s="130"/>
      <c r="B649" s="131"/>
      <c r="C649" s="10"/>
      <c r="D649" s="10"/>
      <c r="E649" s="11"/>
    </row>
    <row r="650" spans="1:5" ht="15" customHeight="1" x14ac:dyDescent="0.2">
      <c r="A650" s="61"/>
      <c r="B650" s="61"/>
      <c r="C650" s="12" t="s">
        <v>37</v>
      </c>
      <c r="D650" s="13" t="s">
        <v>44</v>
      </c>
      <c r="E650" s="30" t="s">
        <v>39</v>
      </c>
    </row>
    <row r="651" spans="1:5" ht="15" customHeight="1" x14ac:dyDescent="0.2">
      <c r="A651" s="36"/>
      <c r="B651" s="117"/>
      <c r="C651" s="34">
        <v>3269</v>
      </c>
      <c r="D651" s="49" t="s">
        <v>45</v>
      </c>
      <c r="E651" s="18">
        <v>-4000</v>
      </c>
    </row>
    <row r="652" spans="1:5" ht="15" customHeight="1" x14ac:dyDescent="0.2">
      <c r="A652" s="36"/>
      <c r="B652" s="117"/>
      <c r="C652" s="34">
        <v>3269</v>
      </c>
      <c r="D652" s="35" t="s">
        <v>127</v>
      </c>
      <c r="E652" s="18">
        <v>4000</v>
      </c>
    </row>
    <row r="653" spans="1:5" ht="15" customHeight="1" x14ac:dyDescent="0.2">
      <c r="C653" s="20" t="s">
        <v>41</v>
      </c>
      <c r="D653" s="21"/>
      <c r="E653" s="22">
        <f>SUM(E651:E652)</f>
        <v>0</v>
      </c>
    </row>
    <row r="654" spans="1:5" ht="15" customHeight="1" x14ac:dyDescent="0.2"/>
    <row r="655" spans="1:5" ht="15" customHeight="1" x14ac:dyDescent="0.2"/>
    <row r="656" spans="1:5" ht="15" customHeight="1" x14ac:dyDescent="0.25">
      <c r="A656" s="1" t="s">
        <v>128</v>
      </c>
    </row>
    <row r="657" spans="1:5" ht="15" customHeight="1" x14ac:dyDescent="0.2">
      <c r="A657" s="129" t="s">
        <v>121</v>
      </c>
      <c r="B657" s="129"/>
      <c r="C657" s="129"/>
      <c r="D657" s="129"/>
      <c r="E657" s="129"/>
    </row>
    <row r="658" spans="1:5" ht="15" customHeight="1" x14ac:dyDescent="0.2">
      <c r="A658" s="129"/>
      <c r="B658" s="129"/>
      <c r="C658" s="129"/>
      <c r="D658" s="129"/>
      <c r="E658" s="129"/>
    </row>
    <row r="659" spans="1:5" ht="15" customHeight="1" x14ac:dyDescent="0.2">
      <c r="A659" s="102" t="s">
        <v>129</v>
      </c>
      <c r="B659" s="102"/>
      <c r="C659" s="102"/>
      <c r="D659" s="102"/>
      <c r="E659" s="102"/>
    </row>
    <row r="660" spans="1:5" ht="15" customHeight="1" x14ac:dyDescent="0.2">
      <c r="A660" s="102"/>
      <c r="B660" s="102"/>
      <c r="C660" s="102"/>
      <c r="D660" s="102"/>
      <c r="E660" s="102"/>
    </row>
    <row r="661" spans="1:5" ht="15" customHeight="1" x14ac:dyDescent="0.2">
      <c r="A661" s="102"/>
      <c r="B661" s="102"/>
      <c r="C661" s="102"/>
      <c r="D661" s="102"/>
      <c r="E661" s="102"/>
    </row>
    <row r="662" spans="1:5" ht="15" customHeight="1" x14ac:dyDescent="0.2">
      <c r="A662" s="102"/>
      <c r="B662" s="102"/>
      <c r="C662" s="102"/>
      <c r="D662" s="102"/>
      <c r="E662" s="102"/>
    </row>
    <row r="663" spans="1:5" ht="15" customHeight="1" x14ac:dyDescent="0.2">
      <c r="A663" s="102"/>
      <c r="B663" s="102"/>
      <c r="C663" s="102"/>
      <c r="D663" s="102"/>
      <c r="E663" s="102"/>
    </row>
    <row r="664" spans="1:5" ht="15" customHeight="1" x14ac:dyDescent="0.2">
      <c r="A664" s="102"/>
      <c r="B664" s="102"/>
      <c r="C664" s="102"/>
      <c r="D664" s="102"/>
      <c r="E664" s="102"/>
    </row>
    <row r="665" spans="1:5" ht="15" customHeight="1" x14ac:dyDescent="0.2">
      <c r="A665" s="52"/>
      <c r="B665" s="52"/>
      <c r="C665" s="52"/>
      <c r="D665" s="52"/>
      <c r="E665" s="52"/>
    </row>
    <row r="666" spans="1:5" ht="15" customHeight="1" x14ac:dyDescent="0.25">
      <c r="A666" s="9" t="s">
        <v>17</v>
      </c>
      <c r="B666" s="10"/>
      <c r="C666" s="10"/>
      <c r="D666" s="10"/>
      <c r="E666" s="10"/>
    </row>
    <row r="667" spans="1:5" ht="15" customHeight="1" x14ac:dyDescent="0.2">
      <c r="A667" s="6" t="s">
        <v>73</v>
      </c>
      <c r="B667" s="10"/>
      <c r="C667" s="10"/>
      <c r="D667" s="10"/>
      <c r="E667" s="25" t="s">
        <v>74</v>
      </c>
    </row>
    <row r="668" spans="1:5" ht="15" customHeight="1" x14ac:dyDescent="0.2">
      <c r="A668" s="130"/>
      <c r="B668" s="131"/>
      <c r="C668" s="10"/>
      <c r="D668" s="10"/>
      <c r="E668" s="11"/>
    </row>
    <row r="669" spans="1:5" ht="15" customHeight="1" x14ac:dyDescent="0.2"/>
    <row r="670" spans="1:5" ht="15" customHeight="1" x14ac:dyDescent="0.2">
      <c r="B670" s="30" t="s">
        <v>36</v>
      </c>
      <c r="C670" s="30" t="s">
        <v>37</v>
      </c>
      <c r="D670" s="126" t="s">
        <v>38</v>
      </c>
      <c r="E670" s="133" t="s">
        <v>39</v>
      </c>
    </row>
    <row r="671" spans="1:5" ht="15" customHeight="1" x14ac:dyDescent="0.2">
      <c r="B671" s="127">
        <v>20</v>
      </c>
      <c r="C671" s="34"/>
      <c r="D671" s="81" t="s">
        <v>75</v>
      </c>
      <c r="E671" s="82">
        <v>-114759.78</v>
      </c>
    </row>
    <row r="672" spans="1:5" ht="15" customHeight="1" x14ac:dyDescent="0.2">
      <c r="B672" s="127"/>
      <c r="C672" s="37" t="s">
        <v>41</v>
      </c>
      <c r="D672" s="38"/>
      <c r="E672" s="39">
        <f>SUM(E671:E671)</f>
        <v>-114759.78</v>
      </c>
    </row>
    <row r="673" spans="1:5" ht="15" customHeight="1" x14ac:dyDescent="0.2"/>
    <row r="674" spans="1:5" ht="15" customHeight="1" x14ac:dyDescent="0.2">
      <c r="C674" s="12" t="s">
        <v>37</v>
      </c>
      <c r="D674" s="13" t="s">
        <v>44</v>
      </c>
      <c r="E674" s="14" t="s">
        <v>39</v>
      </c>
    </row>
    <row r="675" spans="1:5" ht="15" customHeight="1" x14ac:dyDescent="0.2">
      <c r="C675" s="66">
        <v>3113</v>
      </c>
      <c r="D675" s="81" t="s">
        <v>90</v>
      </c>
      <c r="E675" s="67">
        <v>114759.78</v>
      </c>
    </row>
    <row r="676" spans="1:5" ht="15" customHeight="1" x14ac:dyDescent="0.2">
      <c r="C676" s="20" t="s">
        <v>41</v>
      </c>
      <c r="D676" s="21"/>
      <c r="E676" s="22">
        <f>SUM(E675:E675)</f>
        <v>114759.78</v>
      </c>
    </row>
    <row r="677" spans="1:5" ht="15" customHeight="1" x14ac:dyDescent="0.2"/>
    <row r="678" spans="1:5" ht="15" customHeight="1" x14ac:dyDescent="0.25">
      <c r="A678" s="1" t="s">
        <v>130</v>
      </c>
    </row>
    <row r="679" spans="1:5" ht="15" customHeight="1" x14ac:dyDescent="0.2">
      <c r="A679" s="112" t="s">
        <v>131</v>
      </c>
      <c r="B679" s="112"/>
      <c r="C679" s="112"/>
      <c r="D679" s="112"/>
      <c r="E679" s="112"/>
    </row>
    <row r="680" spans="1:5" ht="15" customHeight="1" x14ac:dyDescent="0.2">
      <c r="A680" s="112"/>
      <c r="B680" s="112"/>
      <c r="C680" s="112"/>
      <c r="D680" s="112"/>
      <c r="E680" s="112"/>
    </row>
    <row r="681" spans="1:5" ht="15" customHeight="1" x14ac:dyDescent="0.2">
      <c r="A681" s="102" t="s">
        <v>132</v>
      </c>
      <c r="B681" s="102"/>
      <c r="C681" s="102"/>
      <c r="D681" s="102"/>
      <c r="E681" s="102"/>
    </row>
    <row r="682" spans="1:5" ht="15" customHeight="1" x14ac:dyDescent="0.2">
      <c r="A682" s="102"/>
      <c r="B682" s="102"/>
      <c r="C682" s="102"/>
      <c r="D682" s="102"/>
      <c r="E682" s="102"/>
    </row>
    <row r="683" spans="1:5" ht="15" customHeight="1" x14ac:dyDescent="0.2">
      <c r="A683" s="102"/>
      <c r="B683" s="102"/>
      <c r="C683" s="102"/>
      <c r="D683" s="102"/>
      <c r="E683" s="102"/>
    </row>
    <row r="684" spans="1:5" ht="15" customHeight="1" x14ac:dyDescent="0.2">
      <c r="A684" s="102"/>
      <c r="B684" s="102"/>
      <c r="C684" s="102"/>
      <c r="D684" s="102"/>
      <c r="E684" s="102"/>
    </row>
    <row r="685" spans="1:5" ht="15" customHeight="1" x14ac:dyDescent="0.2">
      <c r="A685" s="102"/>
      <c r="B685" s="102"/>
      <c r="C685" s="102"/>
      <c r="D685" s="102"/>
      <c r="E685" s="102"/>
    </row>
    <row r="686" spans="1:5" ht="15" customHeight="1" x14ac:dyDescent="0.2">
      <c r="A686" s="102"/>
      <c r="B686" s="102"/>
      <c r="C686" s="102"/>
      <c r="D686" s="102"/>
      <c r="E686" s="102"/>
    </row>
    <row r="687" spans="1:5" ht="15" customHeight="1" x14ac:dyDescent="0.2">
      <c r="A687" s="52"/>
      <c r="B687" s="52"/>
      <c r="C687" s="52"/>
      <c r="D687" s="52"/>
      <c r="E687" s="52"/>
    </row>
    <row r="688" spans="1:5" ht="15" customHeight="1" x14ac:dyDescent="0.25">
      <c r="A688" s="9" t="s">
        <v>17</v>
      </c>
      <c r="B688" s="10"/>
      <c r="C688" s="10"/>
      <c r="D688" s="10"/>
      <c r="E688" s="10"/>
    </row>
    <row r="689" spans="1:5" ht="15" customHeight="1" x14ac:dyDescent="0.2">
      <c r="A689" s="6" t="s">
        <v>50</v>
      </c>
      <c r="B689" s="8"/>
      <c r="C689" s="8"/>
      <c r="D689" s="8"/>
      <c r="E689" s="8" t="s">
        <v>51</v>
      </c>
    </row>
    <row r="690" spans="1:5" ht="15" customHeight="1" x14ac:dyDescent="0.2">
      <c r="A690" s="130"/>
      <c r="B690" s="131"/>
      <c r="C690" s="10"/>
      <c r="D690" s="10"/>
      <c r="E690" s="11"/>
    </row>
    <row r="691" spans="1:5" ht="15" customHeight="1" x14ac:dyDescent="0.2">
      <c r="A691" s="61"/>
      <c r="B691" s="30" t="s">
        <v>36</v>
      </c>
      <c r="C691" s="30" t="s">
        <v>37</v>
      </c>
      <c r="D691" s="90" t="s">
        <v>38</v>
      </c>
      <c r="E691" s="30" t="s">
        <v>39</v>
      </c>
    </row>
    <row r="692" spans="1:5" ht="15" customHeight="1" x14ac:dyDescent="0.2">
      <c r="A692" s="32"/>
      <c r="B692" s="127">
        <v>20</v>
      </c>
      <c r="C692" s="16"/>
      <c r="D692" s="134" t="s">
        <v>75</v>
      </c>
      <c r="E692" s="82">
        <v>-440000</v>
      </c>
    </row>
    <row r="693" spans="1:5" ht="15" customHeight="1" x14ac:dyDescent="0.2">
      <c r="A693" s="32"/>
      <c r="B693" s="127">
        <v>11</v>
      </c>
      <c r="C693" s="16"/>
      <c r="D693" s="35" t="s">
        <v>107</v>
      </c>
      <c r="E693" s="82">
        <v>440000</v>
      </c>
    </row>
    <row r="694" spans="1:5" ht="15" customHeight="1" x14ac:dyDescent="0.2">
      <c r="A694" s="32"/>
      <c r="B694" s="88"/>
      <c r="C694" s="37" t="s">
        <v>41</v>
      </c>
      <c r="D694" s="38"/>
      <c r="E694" s="39">
        <f>SUM(E692:E693)</f>
        <v>0</v>
      </c>
    </row>
    <row r="695" spans="1:5" ht="15" customHeight="1" x14ac:dyDescent="0.2"/>
    <row r="696" spans="1:5" ht="15" customHeight="1" x14ac:dyDescent="0.2"/>
    <row r="697" spans="1:5" ht="15" customHeight="1" x14ac:dyDescent="0.25">
      <c r="A697" s="1" t="s">
        <v>133</v>
      </c>
    </row>
    <row r="698" spans="1:5" ht="15" customHeight="1" x14ac:dyDescent="0.2">
      <c r="A698" s="112" t="s">
        <v>134</v>
      </c>
      <c r="B698" s="112"/>
      <c r="C698" s="112"/>
      <c r="D698" s="112"/>
      <c r="E698" s="112"/>
    </row>
    <row r="699" spans="1:5" ht="15" customHeight="1" x14ac:dyDescent="0.2">
      <c r="A699" s="112"/>
      <c r="B699" s="112"/>
      <c r="C699" s="112"/>
      <c r="D699" s="112"/>
      <c r="E699" s="112"/>
    </row>
    <row r="700" spans="1:5" ht="15" customHeight="1" x14ac:dyDescent="0.2">
      <c r="A700" s="102" t="s">
        <v>135</v>
      </c>
      <c r="B700" s="102"/>
      <c r="C700" s="102"/>
      <c r="D700" s="102"/>
      <c r="E700" s="102"/>
    </row>
    <row r="701" spans="1:5" ht="15" customHeight="1" x14ac:dyDescent="0.2">
      <c r="A701" s="102"/>
      <c r="B701" s="102"/>
      <c r="C701" s="102"/>
      <c r="D701" s="102"/>
      <c r="E701" s="102"/>
    </row>
    <row r="702" spans="1:5" ht="15" customHeight="1" x14ac:dyDescent="0.2">
      <c r="A702" s="102"/>
      <c r="B702" s="102"/>
      <c r="C702" s="102"/>
      <c r="D702" s="102"/>
      <c r="E702" s="102"/>
    </row>
    <row r="703" spans="1:5" ht="15" customHeight="1" x14ac:dyDescent="0.2">
      <c r="A703" s="102"/>
      <c r="B703" s="102"/>
      <c r="C703" s="102"/>
      <c r="D703" s="102"/>
      <c r="E703" s="102"/>
    </row>
    <row r="704" spans="1:5" ht="15" customHeight="1" x14ac:dyDescent="0.2">
      <c r="A704" s="102"/>
      <c r="B704" s="102"/>
      <c r="C704" s="102"/>
      <c r="D704" s="102"/>
      <c r="E704" s="102"/>
    </row>
    <row r="705" spans="1:5" ht="15" customHeight="1" x14ac:dyDescent="0.2">
      <c r="A705" s="102"/>
      <c r="B705" s="102"/>
      <c r="C705" s="102"/>
      <c r="D705" s="102"/>
      <c r="E705" s="102"/>
    </row>
    <row r="706" spans="1:5" ht="15" customHeight="1" x14ac:dyDescent="0.2"/>
    <row r="707" spans="1:5" ht="15" customHeight="1" x14ac:dyDescent="0.25">
      <c r="A707" s="9" t="s">
        <v>17</v>
      </c>
      <c r="B707" s="10"/>
      <c r="C707" s="10"/>
      <c r="D707" s="10"/>
      <c r="E707" s="10"/>
    </row>
    <row r="708" spans="1:5" ht="15" customHeight="1" x14ac:dyDescent="0.2">
      <c r="A708" s="6" t="s">
        <v>136</v>
      </c>
      <c r="B708" s="10"/>
      <c r="C708" s="10"/>
      <c r="D708" s="10"/>
      <c r="E708" s="25" t="s">
        <v>137</v>
      </c>
    </row>
    <row r="709" spans="1:5" ht="15" customHeight="1" x14ac:dyDescent="0.25">
      <c r="A709" s="135"/>
      <c r="B709" s="136"/>
      <c r="C709" s="5"/>
      <c r="D709" s="26"/>
      <c r="E709" s="28"/>
    </row>
    <row r="710" spans="1:5" ht="15" customHeight="1" x14ac:dyDescent="0.2">
      <c r="A710" s="29"/>
      <c r="B710" s="29"/>
      <c r="C710" s="30" t="s">
        <v>37</v>
      </c>
      <c r="D710" s="90" t="s">
        <v>44</v>
      </c>
      <c r="E710" s="14" t="s">
        <v>39</v>
      </c>
    </row>
    <row r="711" spans="1:5" ht="15" customHeight="1" x14ac:dyDescent="0.2">
      <c r="A711" s="36"/>
      <c r="B711" s="110"/>
      <c r="C711" s="34">
        <v>2299</v>
      </c>
      <c r="D711" s="35" t="s">
        <v>45</v>
      </c>
      <c r="E711" s="18">
        <v>-100000</v>
      </c>
    </row>
    <row r="712" spans="1:5" ht="15" customHeight="1" x14ac:dyDescent="0.2">
      <c r="A712" s="36"/>
      <c r="B712" s="110"/>
      <c r="C712" s="34">
        <v>2223</v>
      </c>
      <c r="D712" s="81" t="s">
        <v>90</v>
      </c>
      <c r="E712" s="18">
        <v>100000</v>
      </c>
    </row>
    <row r="713" spans="1:5" ht="15" customHeight="1" x14ac:dyDescent="0.2">
      <c r="A713" s="63"/>
      <c r="B713" s="5"/>
      <c r="C713" s="37" t="s">
        <v>41</v>
      </c>
      <c r="D713" s="38"/>
      <c r="E713" s="39">
        <f>SUM(E711:E712)</f>
        <v>0</v>
      </c>
    </row>
    <row r="714" spans="1:5" ht="15" customHeight="1" x14ac:dyDescent="0.2"/>
    <row r="715" spans="1:5" ht="15" customHeight="1" x14ac:dyDescent="0.2"/>
    <row r="716" spans="1:5" ht="15" customHeight="1" x14ac:dyDescent="0.25">
      <c r="A716" s="1" t="s">
        <v>138</v>
      </c>
    </row>
    <row r="717" spans="1:5" ht="15" customHeight="1" x14ac:dyDescent="0.2">
      <c r="A717" s="112" t="s">
        <v>139</v>
      </c>
      <c r="B717" s="112"/>
      <c r="C717" s="112"/>
      <c r="D717" s="112"/>
      <c r="E717" s="112"/>
    </row>
    <row r="718" spans="1:5" ht="15" customHeight="1" x14ac:dyDescent="0.2">
      <c r="A718" s="112"/>
      <c r="B718" s="112"/>
      <c r="C718" s="112"/>
      <c r="D718" s="112"/>
      <c r="E718" s="112"/>
    </row>
    <row r="719" spans="1:5" ht="15" customHeight="1" x14ac:dyDescent="0.2">
      <c r="A719" s="102" t="s">
        <v>140</v>
      </c>
      <c r="B719" s="102"/>
      <c r="C719" s="102"/>
      <c r="D719" s="102"/>
      <c r="E719" s="102"/>
    </row>
    <row r="720" spans="1:5" ht="15" customHeight="1" x14ac:dyDescent="0.2">
      <c r="A720" s="102"/>
      <c r="B720" s="102"/>
      <c r="C720" s="102"/>
      <c r="D720" s="102"/>
      <c r="E720" s="102"/>
    </row>
    <row r="721" spans="1:5" ht="15" customHeight="1" x14ac:dyDescent="0.2">
      <c r="A721" s="102"/>
      <c r="B721" s="102"/>
      <c r="C721" s="102"/>
      <c r="D721" s="102"/>
      <c r="E721" s="102"/>
    </row>
    <row r="722" spans="1:5" ht="15" customHeight="1" x14ac:dyDescent="0.2">
      <c r="A722" s="102"/>
      <c r="B722" s="102"/>
      <c r="C722" s="102"/>
      <c r="D722" s="102"/>
      <c r="E722" s="102"/>
    </row>
    <row r="723" spans="1:5" ht="15" customHeight="1" x14ac:dyDescent="0.2">
      <c r="A723" s="102"/>
      <c r="B723" s="102"/>
      <c r="C723" s="102"/>
      <c r="D723" s="102"/>
      <c r="E723" s="102"/>
    </row>
    <row r="724" spans="1:5" ht="15" customHeight="1" x14ac:dyDescent="0.2">
      <c r="A724" s="52"/>
      <c r="B724" s="52"/>
      <c r="C724" s="52"/>
      <c r="D724" s="52"/>
      <c r="E724" s="52"/>
    </row>
    <row r="725" spans="1:5" ht="15" customHeight="1" x14ac:dyDescent="0.2"/>
    <row r="726" spans="1:5" ht="15" customHeight="1" x14ac:dyDescent="0.2"/>
    <row r="727" spans="1:5" ht="15" customHeight="1" x14ac:dyDescent="0.2"/>
    <row r="728" spans="1:5" ht="15" customHeight="1" x14ac:dyDescent="0.2"/>
    <row r="729" spans="1:5" ht="15" customHeight="1" x14ac:dyDescent="0.2"/>
    <row r="730" spans="1:5" ht="15" customHeight="1" x14ac:dyDescent="0.25">
      <c r="A730" s="9" t="s">
        <v>17</v>
      </c>
      <c r="B730" s="10"/>
      <c r="C730" s="10"/>
      <c r="D730" s="10"/>
      <c r="E730" s="10"/>
    </row>
    <row r="731" spans="1:5" ht="15" customHeight="1" x14ac:dyDescent="0.2">
      <c r="A731" s="6" t="s">
        <v>42</v>
      </c>
      <c r="B731" s="10"/>
      <c r="C731" s="10"/>
      <c r="D731" s="10"/>
      <c r="E731" s="25" t="s">
        <v>43</v>
      </c>
    </row>
    <row r="732" spans="1:5" ht="15" customHeight="1" x14ac:dyDescent="0.2">
      <c r="A732" s="130"/>
      <c r="B732" s="131"/>
      <c r="C732" s="10"/>
      <c r="D732" s="10"/>
      <c r="E732" s="11"/>
    </row>
    <row r="733" spans="1:5" ht="15" customHeight="1" x14ac:dyDescent="0.2">
      <c r="A733" s="61"/>
      <c r="B733" s="61"/>
      <c r="C733" s="12" t="s">
        <v>37</v>
      </c>
      <c r="D733" s="31" t="s">
        <v>44</v>
      </c>
      <c r="E733" s="30" t="s">
        <v>39</v>
      </c>
    </row>
    <row r="734" spans="1:5" ht="15" customHeight="1" x14ac:dyDescent="0.2">
      <c r="A734" s="32"/>
      <c r="B734" s="117"/>
      <c r="C734" s="66">
        <v>1014</v>
      </c>
      <c r="D734" s="35" t="s">
        <v>45</v>
      </c>
      <c r="E734" s="137">
        <v>-43753</v>
      </c>
    </row>
    <row r="735" spans="1:5" ht="15" customHeight="1" x14ac:dyDescent="0.2">
      <c r="A735" s="32"/>
      <c r="B735" s="117"/>
      <c r="C735" s="66">
        <v>1019</v>
      </c>
      <c r="D735" s="58" t="s">
        <v>96</v>
      </c>
      <c r="E735" s="115">
        <v>43753</v>
      </c>
    </row>
    <row r="736" spans="1:5" ht="15" customHeight="1" x14ac:dyDescent="0.2">
      <c r="A736" s="64"/>
      <c r="B736" s="64"/>
      <c r="C736" s="20" t="s">
        <v>41</v>
      </c>
      <c r="D736" s="21"/>
      <c r="E736" s="22">
        <f>SUM(E734:E735)</f>
        <v>0</v>
      </c>
    </row>
    <row r="737" spans="1:5" ht="15" customHeight="1" x14ac:dyDescent="0.25">
      <c r="A737" s="1"/>
    </row>
    <row r="738" spans="1:5" ht="15" customHeight="1" x14ac:dyDescent="0.25">
      <c r="A738" s="1"/>
    </row>
    <row r="739" spans="1:5" ht="15" customHeight="1" x14ac:dyDescent="0.25">
      <c r="A739" s="1" t="s">
        <v>141</v>
      </c>
    </row>
    <row r="740" spans="1:5" ht="15" customHeight="1" x14ac:dyDescent="0.2">
      <c r="A740" s="112" t="s">
        <v>142</v>
      </c>
      <c r="B740" s="112"/>
      <c r="C740" s="112"/>
      <c r="D740" s="112"/>
      <c r="E740" s="112"/>
    </row>
    <row r="741" spans="1:5" ht="15" customHeight="1" x14ac:dyDescent="0.2">
      <c r="A741" s="112"/>
      <c r="B741" s="112"/>
      <c r="C741" s="112"/>
      <c r="D741" s="112"/>
      <c r="E741" s="112"/>
    </row>
    <row r="742" spans="1:5" ht="15" customHeight="1" x14ac:dyDescent="0.2">
      <c r="A742" s="102" t="s">
        <v>143</v>
      </c>
      <c r="B742" s="102"/>
      <c r="C742" s="102"/>
      <c r="D742" s="102"/>
      <c r="E742" s="102"/>
    </row>
    <row r="743" spans="1:5" ht="15" customHeight="1" x14ac:dyDescent="0.2">
      <c r="A743" s="102"/>
      <c r="B743" s="102"/>
      <c r="C743" s="102"/>
      <c r="D743" s="102"/>
      <c r="E743" s="102"/>
    </row>
    <row r="744" spans="1:5" ht="15" customHeight="1" x14ac:dyDescent="0.2">
      <c r="A744" s="102"/>
      <c r="B744" s="102"/>
      <c r="C744" s="102"/>
      <c r="D744" s="102"/>
      <c r="E744" s="102"/>
    </row>
    <row r="745" spans="1:5" ht="15" customHeight="1" x14ac:dyDescent="0.2">
      <c r="A745" s="102"/>
      <c r="B745" s="102"/>
      <c r="C745" s="102"/>
      <c r="D745" s="102"/>
      <c r="E745" s="102"/>
    </row>
    <row r="746" spans="1:5" ht="15" customHeight="1" x14ac:dyDescent="0.2">
      <c r="A746" s="102"/>
      <c r="B746" s="102"/>
      <c r="C746" s="102"/>
      <c r="D746" s="102"/>
      <c r="E746" s="102"/>
    </row>
    <row r="747" spans="1:5" ht="15" customHeight="1" x14ac:dyDescent="0.2">
      <c r="A747" s="102"/>
      <c r="B747" s="102"/>
      <c r="C747" s="102"/>
      <c r="D747" s="102"/>
      <c r="E747" s="102"/>
    </row>
    <row r="748" spans="1:5" ht="15" customHeight="1" x14ac:dyDescent="0.2"/>
    <row r="749" spans="1:5" ht="15" customHeight="1" x14ac:dyDescent="0.25">
      <c r="A749" s="9" t="s">
        <v>17</v>
      </c>
      <c r="B749" s="10"/>
      <c r="C749" s="10"/>
      <c r="D749" s="10"/>
      <c r="E749" s="8"/>
    </row>
    <row r="750" spans="1:5" ht="15" customHeight="1" x14ac:dyDescent="0.2">
      <c r="A750" s="6" t="s">
        <v>77</v>
      </c>
      <c r="B750" s="10"/>
      <c r="C750" s="10"/>
      <c r="D750" s="10"/>
      <c r="E750" s="25" t="s">
        <v>78</v>
      </c>
    </row>
    <row r="751" spans="1:5" ht="15" customHeight="1" x14ac:dyDescent="0.2">
      <c r="A751" s="8"/>
      <c r="B751" s="120"/>
      <c r="C751" s="10"/>
      <c r="D751" s="8"/>
      <c r="E751" s="47"/>
    </row>
    <row r="752" spans="1:5" ht="15" customHeight="1" x14ac:dyDescent="0.2">
      <c r="B752" s="30" t="s">
        <v>36</v>
      </c>
      <c r="C752" s="12" t="s">
        <v>37</v>
      </c>
      <c r="D752" s="48" t="s">
        <v>38</v>
      </c>
      <c r="E752" s="12" t="s">
        <v>39</v>
      </c>
    </row>
    <row r="753" spans="1:5" ht="15" customHeight="1" x14ac:dyDescent="0.2">
      <c r="B753" s="15">
        <v>27</v>
      </c>
      <c r="C753" s="34"/>
      <c r="D753" s="49" t="s">
        <v>75</v>
      </c>
      <c r="E753" s="113">
        <v>-180000</v>
      </c>
    </row>
    <row r="754" spans="1:5" ht="15" customHeight="1" x14ac:dyDescent="0.2">
      <c r="B754" s="15">
        <v>20</v>
      </c>
      <c r="C754" s="34"/>
      <c r="D754" s="49" t="s">
        <v>75</v>
      </c>
      <c r="E754" s="113">
        <v>180000</v>
      </c>
    </row>
    <row r="755" spans="1:5" ht="15" customHeight="1" x14ac:dyDescent="0.2">
      <c r="B755" s="19"/>
      <c r="C755" s="20" t="s">
        <v>41</v>
      </c>
      <c r="D755" s="50"/>
      <c r="E755" s="51">
        <f>SUM(E753:E754)</f>
        <v>0</v>
      </c>
    </row>
    <row r="756" spans="1:5" ht="15" customHeight="1" x14ac:dyDescent="0.2"/>
    <row r="757" spans="1:5" ht="15" customHeight="1" x14ac:dyDescent="0.2"/>
    <row r="758" spans="1:5" ht="15" customHeight="1" x14ac:dyDescent="0.25">
      <c r="A758" s="1" t="s">
        <v>144</v>
      </c>
    </row>
    <row r="759" spans="1:5" ht="15" customHeight="1" x14ac:dyDescent="0.2">
      <c r="A759" s="112" t="s">
        <v>145</v>
      </c>
      <c r="B759" s="112"/>
      <c r="C759" s="112"/>
      <c r="D759" s="112"/>
      <c r="E759" s="112"/>
    </row>
    <row r="760" spans="1:5" ht="15" customHeight="1" x14ac:dyDescent="0.2">
      <c r="A760" s="112"/>
      <c r="B760" s="112"/>
      <c r="C760" s="112"/>
      <c r="D760" s="112"/>
      <c r="E760" s="112"/>
    </row>
    <row r="761" spans="1:5" ht="15" customHeight="1" x14ac:dyDescent="0.2">
      <c r="A761" s="99" t="s">
        <v>146</v>
      </c>
      <c r="B761" s="99"/>
      <c r="C761" s="99"/>
      <c r="D761" s="99"/>
      <c r="E761" s="99"/>
    </row>
    <row r="762" spans="1:5" ht="15" customHeight="1" x14ac:dyDescent="0.2">
      <c r="A762" s="99"/>
      <c r="B762" s="99"/>
      <c r="C762" s="99"/>
      <c r="D762" s="99"/>
      <c r="E762" s="99"/>
    </row>
    <row r="763" spans="1:5" ht="15" customHeight="1" x14ac:dyDescent="0.2">
      <c r="A763" s="99"/>
      <c r="B763" s="99"/>
      <c r="C763" s="99"/>
      <c r="D763" s="99"/>
      <c r="E763" s="99"/>
    </row>
    <row r="764" spans="1:5" ht="15" customHeight="1" x14ac:dyDescent="0.2">
      <c r="A764" s="99"/>
      <c r="B764" s="99"/>
      <c r="C764" s="99"/>
      <c r="D764" s="99"/>
      <c r="E764" s="99"/>
    </row>
    <row r="765" spans="1:5" ht="15" customHeight="1" x14ac:dyDescent="0.2">
      <c r="A765" s="99"/>
      <c r="B765" s="99"/>
      <c r="C765" s="99"/>
      <c r="D765" s="99"/>
      <c r="E765" s="99"/>
    </row>
    <row r="766" spans="1:5" ht="15" customHeight="1" x14ac:dyDescent="0.2">
      <c r="A766" s="99"/>
      <c r="B766" s="99"/>
      <c r="C766" s="99"/>
      <c r="D766" s="99"/>
      <c r="E766" s="99"/>
    </row>
    <row r="767" spans="1:5" ht="15" customHeight="1" x14ac:dyDescent="0.2">
      <c r="A767" s="99"/>
      <c r="B767" s="99"/>
      <c r="C767" s="99"/>
      <c r="D767" s="99"/>
      <c r="E767" s="99"/>
    </row>
    <row r="768" spans="1:5" ht="15" customHeight="1" x14ac:dyDescent="0.2">
      <c r="A768" s="99"/>
      <c r="B768" s="99"/>
      <c r="C768" s="99"/>
      <c r="D768" s="99"/>
      <c r="E768" s="99"/>
    </row>
    <row r="769" spans="1:5" ht="15" customHeight="1" x14ac:dyDescent="0.2">
      <c r="A769" s="99"/>
      <c r="B769" s="99"/>
      <c r="C769" s="99"/>
      <c r="D769" s="99"/>
      <c r="E769" s="99"/>
    </row>
    <row r="770" spans="1:5" ht="15" customHeight="1" x14ac:dyDescent="0.2"/>
    <row r="771" spans="1:5" ht="15" customHeight="1" x14ac:dyDescent="0.2"/>
    <row r="772" spans="1:5" ht="15" customHeight="1" x14ac:dyDescent="0.2"/>
    <row r="773" spans="1:5" ht="15" customHeight="1" x14ac:dyDescent="0.2"/>
    <row r="774" spans="1:5" ht="15" customHeight="1" x14ac:dyDescent="0.2"/>
    <row r="775" spans="1:5" ht="15" customHeight="1" x14ac:dyDescent="0.2"/>
    <row r="776" spans="1:5" ht="15" customHeight="1" x14ac:dyDescent="0.2"/>
    <row r="777" spans="1:5" ht="15" customHeight="1" x14ac:dyDescent="0.2"/>
    <row r="778" spans="1:5" ht="15" customHeight="1" x14ac:dyDescent="0.2"/>
    <row r="779" spans="1:5" ht="15" customHeight="1" x14ac:dyDescent="0.2"/>
    <row r="780" spans="1:5" ht="15" customHeight="1" x14ac:dyDescent="0.2"/>
    <row r="781" spans="1:5" ht="15" customHeight="1" x14ac:dyDescent="0.2"/>
    <row r="782" spans="1:5" ht="15" customHeight="1" x14ac:dyDescent="0.25">
      <c r="A782" s="9" t="s">
        <v>17</v>
      </c>
      <c r="B782" s="10"/>
      <c r="C782" s="10"/>
      <c r="D782" s="10"/>
      <c r="E782" s="10"/>
    </row>
    <row r="783" spans="1:5" ht="15" customHeight="1" x14ac:dyDescent="0.2">
      <c r="A783" s="6" t="s">
        <v>147</v>
      </c>
      <c r="B783" s="10"/>
      <c r="C783" s="10"/>
      <c r="D783" s="10"/>
      <c r="E783" s="25" t="s">
        <v>148</v>
      </c>
    </row>
    <row r="784" spans="1:5" ht="15" customHeight="1" x14ac:dyDescent="0.2">
      <c r="A784" s="130"/>
      <c r="B784" s="131"/>
      <c r="C784" s="10"/>
      <c r="D784" s="10"/>
      <c r="E784" s="11"/>
    </row>
    <row r="785" spans="1:5" ht="15" customHeight="1" x14ac:dyDescent="0.2">
      <c r="A785" s="61"/>
      <c r="B785" s="61"/>
      <c r="C785" s="12" t="s">
        <v>37</v>
      </c>
      <c r="D785" s="13" t="s">
        <v>44</v>
      </c>
      <c r="E785" s="30" t="s">
        <v>39</v>
      </c>
    </row>
    <row r="786" spans="1:5" ht="15" customHeight="1" x14ac:dyDescent="0.2">
      <c r="A786" s="97"/>
      <c r="B786" s="117"/>
      <c r="C786" s="66">
        <v>3636</v>
      </c>
      <c r="D786" s="35" t="s">
        <v>45</v>
      </c>
      <c r="E786" s="67">
        <f>-397000-18150</f>
        <v>-415150</v>
      </c>
    </row>
    <row r="787" spans="1:5" ht="15" customHeight="1" x14ac:dyDescent="0.2">
      <c r="A787" s="97"/>
      <c r="B787" s="117"/>
      <c r="C787" s="66">
        <v>3122</v>
      </c>
      <c r="D787" s="35" t="s">
        <v>45</v>
      </c>
      <c r="E787" s="67">
        <v>-12100</v>
      </c>
    </row>
    <row r="788" spans="1:5" ht="15" customHeight="1" x14ac:dyDescent="0.2">
      <c r="A788" s="97"/>
      <c r="B788" s="117"/>
      <c r="C788" s="66">
        <v>3122</v>
      </c>
      <c r="D788" s="68" t="s">
        <v>67</v>
      </c>
      <c r="E788" s="67">
        <v>-12100</v>
      </c>
    </row>
    <row r="789" spans="1:5" ht="15" customHeight="1" x14ac:dyDescent="0.2">
      <c r="A789" s="97"/>
      <c r="B789" s="117"/>
      <c r="C789" s="66">
        <v>3122</v>
      </c>
      <c r="D789" s="68" t="s">
        <v>67</v>
      </c>
      <c r="E789" s="67">
        <v>18150</v>
      </c>
    </row>
    <row r="790" spans="1:5" ht="15" customHeight="1" x14ac:dyDescent="0.2">
      <c r="A790" s="97"/>
      <c r="B790" s="117"/>
      <c r="C790" s="66">
        <v>3123</v>
      </c>
      <c r="D790" s="68" t="s">
        <v>67</v>
      </c>
      <c r="E790" s="67">
        <v>12100</v>
      </c>
    </row>
    <row r="791" spans="1:5" ht="15" customHeight="1" x14ac:dyDescent="0.2">
      <c r="A791" s="97"/>
      <c r="B791" s="117"/>
      <c r="C791" s="66">
        <v>3121</v>
      </c>
      <c r="D791" s="68" t="s">
        <v>67</v>
      </c>
      <c r="E791" s="67">
        <v>12100</v>
      </c>
    </row>
    <row r="792" spans="1:5" ht="15" customHeight="1" x14ac:dyDescent="0.2">
      <c r="A792" s="97"/>
      <c r="B792" s="117"/>
      <c r="C792" s="66">
        <v>2212</v>
      </c>
      <c r="D792" s="68" t="s">
        <v>67</v>
      </c>
      <c r="E792" s="67">
        <v>300000</v>
      </c>
    </row>
    <row r="793" spans="1:5" ht="15" customHeight="1" x14ac:dyDescent="0.2">
      <c r="A793" s="97"/>
      <c r="B793" s="117"/>
      <c r="C793" s="66">
        <v>3539</v>
      </c>
      <c r="D793" s="35" t="s">
        <v>45</v>
      </c>
      <c r="E793" s="67">
        <v>97000</v>
      </c>
    </row>
    <row r="794" spans="1:5" ht="15" customHeight="1" x14ac:dyDescent="0.2">
      <c r="A794" s="32"/>
      <c r="B794" s="117"/>
      <c r="C794" s="20" t="s">
        <v>41</v>
      </c>
      <c r="D794" s="21"/>
      <c r="E794" s="22">
        <f>SUM(E786:E793)</f>
        <v>0</v>
      </c>
    </row>
    <row r="795" spans="1:5" ht="15" customHeight="1" x14ac:dyDescent="0.2"/>
    <row r="796" spans="1:5" ht="15" customHeight="1" x14ac:dyDescent="0.2"/>
    <row r="797" spans="1:5" ht="15" customHeight="1" x14ac:dyDescent="0.25">
      <c r="A797" s="1" t="s">
        <v>149</v>
      </c>
    </row>
    <row r="798" spans="1:5" ht="15" customHeight="1" x14ac:dyDescent="0.2">
      <c r="A798" s="112" t="s">
        <v>145</v>
      </c>
      <c r="B798" s="112"/>
      <c r="C798" s="112"/>
      <c r="D798" s="112"/>
      <c r="E798" s="112"/>
    </row>
    <row r="799" spans="1:5" ht="15" customHeight="1" x14ac:dyDescent="0.2">
      <c r="A799" s="112"/>
      <c r="B799" s="112"/>
      <c r="C799" s="112"/>
      <c r="D799" s="112"/>
      <c r="E799" s="112"/>
    </row>
    <row r="800" spans="1:5" ht="15" customHeight="1" x14ac:dyDescent="0.2">
      <c r="A800" s="99" t="s">
        <v>150</v>
      </c>
      <c r="B800" s="99"/>
      <c r="C800" s="99"/>
      <c r="D800" s="99"/>
      <c r="E800" s="99"/>
    </row>
    <row r="801" spans="1:5" ht="15" customHeight="1" x14ac:dyDescent="0.2">
      <c r="A801" s="99"/>
      <c r="B801" s="99"/>
      <c r="C801" s="99"/>
      <c r="D801" s="99"/>
      <c r="E801" s="99"/>
    </row>
    <row r="802" spans="1:5" ht="15" customHeight="1" x14ac:dyDescent="0.2">
      <c r="A802" s="99"/>
      <c r="B802" s="99"/>
      <c r="C802" s="99"/>
      <c r="D802" s="99"/>
      <c r="E802" s="99"/>
    </row>
    <row r="803" spans="1:5" ht="15" customHeight="1" x14ac:dyDescent="0.2">
      <c r="A803" s="99"/>
      <c r="B803" s="99"/>
      <c r="C803" s="99"/>
      <c r="D803" s="99"/>
      <c r="E803" s="99"/>
    </row>
    <row r="804" spans="1:5" ht="15" customHeight="1" x14ac:dyDescent="0.2">
      <c r="A804" s="99"/>
      <c r="B804" s="99"/>
      <c r="C804" s="99"/>
      <c r="D804" s="99"/>
      <c r="E804" s="99"/>
    </row>
    <row r="805" spans="1:5" ht="15" customHeight="1" x14ac:dyDescent="0.2">
      <c r="A805" s="99"/>
      <c r="B805" s="99"/>
      <c r="C805" s="99"/>
      <c r="D805" s="99"/>
      <c r="E805" s="99"/>
    </row>
    <row r="806" spans="1:5" ht="15" customHeight="1" x14ac:dyDescent="0.2">
      <c r="A806" s="99"/>
      <c r="B806" s="99"/>
      <c r="C806" s="99"/>
      <c r="D806" s="99"/>
      <c r="E806" s="99"/>
    </row>
    <row r="807" spans="1:5" ht="15" customHeight="1" x14ac:dyDescent="0.2"/>
    <row r="808" spans="1:5" ht="15" customHeight="1" x14ac:dyDescent="0.25">
      <c r="A808" s="4" t="s">
        <v>17</v>
      </c>
      <c r="B808" s="5"/>
      <c r="C808" s="5"/>
      <c r="D808" s="5"/>
      <c r="E808" s="26"/>
    </row>
    <row r="809" spans="1:5" ht="15" customHeight="1" x14ac:dyDescent="0.2">
      <c r="A809" s="55" t="s">
        <v>63</v>
      </c>
      <c r="B809" s="5"/>
      <c r="C809" s="5"/>
      <c r="D809" s="5"/>
      <c r="E809" s="7" t="s">
        <v>151</v>
      </c>
    </row>
    <row r="810" spans="1:5" ht="15" customHeight="1" x14ac:dyDescent="0.25">
      <c r="A810" s="26"/>
      <c r="B810" s="4"/>
      <c r="C810" s="5"/>
      <c r="D810" s="5"/>
      <c r="E810" s="60"/>
    </row>
    <row r="811" spans="1:5" ht="15" customHeight="1" x14ac:dyDescent="0.2">
      <c r="B811" s="29"/>
      <c r="C811" s="30" t="s">
        <v>37</v>
      </c>
      <c r="D811" s="62" t="s">
        <v>44</v>
      </c>
      <c r="E811" s="30" t="s">
        <v>39</v>
      </c>
    </row>
    <row r="812" spans="1:5" ht="15" customHeight="1" x14ac:dyDescent="0.2">
      <c r="B812" s="138"/>
      <c r="C812" s="34">
        <v>3299</v>
      </c>
      <c r="D812" s="35" t="s">
        <v>45</v>
      </c>
      <c r="E812" s="18">
        <v>-366828.71</v>
      </c>
    </row>
    <row r="813" spans="1:5" ht="15" customHeight="1" x14ac:dyDescent="0.2">
      <c r="B813" s="138"/>
      <c r="C813" s="34">
        <v>3299</v>
      </c>
      <c r="D813" s="35" t="s">
        <v>119</v>
      </c>
      <c r="E813" s="18">
        <v>366828.71</v>
      </c>
    </row>
    <row r="814" spans="1:5" ht="15" customHeight="1" x14ac:dyDescent="0.2">
      <c r="B814" s="63"/>
      <c r="C814" s="37" t="s">
        <v>41</v>
      </c>
      <c r="D814" s="73"/>
      <c r="E814" s="74">
        <f>SUM(E812:E813)</f>
        <v>0</v>
      </c>
    </row>
    <row r="815" spans="1:5" ht="15" customHeight="1" x14ac:dyDescent="0.2"/>
    <row r="816" spans="1:5" ht="15" customHeight="1" x14ac:dyDescent="0.2"/>
    <row r="817" spans="1:5" ht="15" customHeight="1" x14ac:dyDescent="0.25">
      <c r="A817" s="1" t="s">
        <v>152</v>
      </c>
    </row>
    <row r="818" spans="1:5" ht="15" customHeight="1" x14ac:dyDescent="0.2">
      <c r="A818" s="112" t="s">
        <v>145</v>
      </c>
      <c r="B818" s="112"/>
      <c r="C818" s="112"/>
      <c r="D818" s="112"/>
      <c r="E818" s="112"/>
    </row>
    <row r="819" spans="1:5" ht="15" customHeight="1" x14ac:dyDescent="0.2">
      <c r="A819" s="112"/>
      <c r="B819" s="112"/>
      <c r="C819" s="112"/>
      <c r="D819" s="112"/>
      <c r="E819" s="112"/>
    </row>
    <row r="820" spans="1:5" ht="15" customHeight="1" x14ac:dyDescent="0.2">
      <c r="A820" s="99" t="s">
        <v>153</v>
      </c>
      <c r="B820" s="99"/>
      <c r="C820" s="99"/>
      <c r="D820" s="99"/>
      <c r="E820" s="99"/>
    </row>
    <row r="821" spans="1:5" ht="15" customHeight="1" x14ac:dyDescent="0.2">
      <c r="A821" s="99"/>
      <c r="B821" s="99"/>
      <c r="C821" s="99"/>
      <c r="D821" s="99"/>
      <c r="E821" s="99"/>
    </row>
    <row r="822" spans="1:5" ht="15" customHeight="1" x14ac:dyDescent="0.2">
      <c r="A822" s="99"/>
      <c r="B822" s="99"/>
      <c r="C822" s="99"/>
      <c r="D822" s="99"/>
      <c r="E822" s="99"/>
    </row>
    <row r="823" spans="1:5" ht="15" customHeight="1" x14ac:dyDescent="0.2">
      <c r="A823" s="99"/>
      <c r="B823" s="99"/>
      <c r="C823" s="99"/>
      <c r="D823" s="99"/>
      <c r="E823" s="99"/>
    </row>
    <row r="824" spans="1:5" ht="15" customHeight="1" x14ac:dyDescent="0.2">
      <c r="A824" s="99"/>
      <c r="B824" s="99"/>
      <c r="C824" s="99"/>
      <c r="D824" s="99"/>
      <c r="E824" s="99"/>
    </row>
    <row r="825" spans="1:5" ht="15" customHeight="1" x14ac:dyDescent="0.2">
      <c r="A825" s="99"/>
      <c r="B825" s="99"/>
      <c r="C825" s="99"/>
      <c r="D825" s="99"/>
      <c r="E825" s="99"/>
    </row>
    <row r="826" spans="1:5" ht="15" customHeight="1" x14ac:dyDescent="0.2"/>
    <row r="827" spans="1:5" ht="15" customHeight="1" x14ac:dyDescent="0.2"/>
    <row r="828" spans="1:5" ht="15" customHeight="1" x14ac:dyDescent="0.2"/>
    <row r="829" spans="1:5" ht="15" customHeight="1" x14ac:dyDescent="0.2"/>
    <row r="830" spans="1:5" ht="15" customHeight="1" x14ac:dyDescent="0.2"/>
    <row r="831" spans="1:5" ht="15" customHeight="1" x14ac:dyDescent="0.2"/>
    <row r="832" spans="1:5" ht="15" customHeight="1" x14ac:dyDescent="0.2"/>
    <row r="833" spans="1:5" ht="15" customHeight="1" x14ac:dyDescent="0.2"/>
    <row r="834" spans="1:5" ht="15" customHeight="1" x14ac:dyDescent="0.25">
      <c r="A834" s="9" t="s">
        <v>17</v>
      </c>
    </row>
    <row r="835" spans="1:5" ht="15" customHeight="1" x14ac:dyDescent="0.2">
      <c r="A835" s="96" t="s">
        <v>63</v>
      </c>
      <c r="B835" s="10"/>
      <c r="C835" s="10"/>
      <c r="D835" s="10"/>
      <c r="E835" s="25" t="s">
        <v>154</v>
      </c>
    </row>
    <row r="836" spans="1:5" ht="15" customHeight="1" x14ac:dyDescent="0.25">
      <c r="A836" s="9"/>
      <c r="B836" s="8"/>
      <c r="C836" s="10"/>
      <c r="D836" s="10"/>
      <c r="E836" s="11"/>
    </row>
    <row r="837" spans="1:5" ht="15" customHeight="1" x14ac:dyDescent="0.2">
      <c r="A837" s="123"/>
      <c r="B837" s="61"/>
      <c r="C837" s="12" t="s">
        <v>37</v>
      </c>
      <c r="D837" s="13" t="s">
        <v>44</v>
      </c>
      <c r="E837" s="14" t="s">
        <v>39</v>
      </c>
    </row>
    <row r="838" spans="1:5" ht="15" customHeight="1" x14ac:dyDescent="0.2">
      <c r="A838" s="97"/>
      <c r="B838" s="110"/>
      <c r="C838" s="66"/>
      <c r="D838" s="35" t="s">
        <v>67</v>
      </c>
      <c r="E838" s="95">
        <v>-1050000</v>
      </c>
    </row>
    <row r="839" spans="1:5" ht="15" customHeight="1" x14ac:dyDescent="0.2">
      <c r="A839" s="97"/>
      <c r="B839" s="110"/>
      <c r="C839" s="66"/>
      <c r="D839" s="35" t="s">
        <v>45</v>
      </c>
      <c r="E839" s="95">
        <v>-475798.04</v>
      </c>
    </row>
    <row r="840" spans="1:5" ht="15" customHeight="1" x14ac:dyDescent="0.2">
      <c r="A840" s="97"/>
      <c r="B840" s="110"/>
      <c r="C840" s="66"/>
      <c r="D840" s="35" t="s">
        <v>67</v>
      </c>
      <c r="E840" s="95">
        <v>475798.04</v>
      </c>
    </row>
    <row r="841" spans="1:5" ht="15" customHeight="1" x14ac:dyDescent="0.2">
      <c r="A841" s="97"/>
      <c r="B841" s="110"/>
      <c r="C841" s="66"/>
      <c r="D841" s="35" t="s">
        <v>45</v>
      </c>
      <c r="E841" s="95">
        <v>1050000</v>
      </c>
    </row>
    <row r="842" spans="1:5" ht="15" customHeight="1" x14ac:dyDescent="0.2">
      <c r="A842" s="106"/>
      <c r="B842" s="106"/>
      <c r="C842" s="20" t="s">
        <v>41</v>
      </c>
      <c r="D842" s="21"/>
      <c r="E842" s="22">
        <f>SUM(E838:E841)</f>
        <v>0</v>
      </c>
    </row>
    <row r="843" spans="1:5" ht="15" customHeight="1" x14ac:dyDescent="0.2"/>
    <row r="844" spans="1:5" ht="15" customHeight="1" x14ac:dyDescent="0.2"/>
    <row r="845" spans="1:5" ht="15" customHeight="1" x14ac:dyDescent="0.25">
      <c r="A845" s="1" t="s">
        <v>155</v>
      </c>
    </row>
    <row r="846" spans="1:5" ht="15" customHeight="1" x14ac:dyDescent="0.2">
      <c r="A846" s="112" t="s">
        <v>145</v>
      </c>
      <c r="B846" s="112"/>
      <c r="C846" s="112"/>
      <c r="D846" s="112"/>
      <c r="E846" s="112"/>
    </row>
    <row r="847" spans="1:5" ht="15" customHeight="1" x14ac:dyDescent="0.2">
      <c r="A847" s="112"/>
      <c r="B847" s="112"/>
      <c r="C847" s="112"/>
      <c r="D847" s="112"/>
      <c r="E847" s="112"/>
    </row>
    <row r="848" spans="1:5" ht="15" customHeight="1" x14ac:dyDescent="0.2">
      <c r="A848" s="99" t="s">
        <v>156</v>
      </c>
      <c r="B848" s="99"/>
      <c r="C848" s="99"/>
      <c r="D848" s="99"/>
      <c r="E848" s="99"/>
    </row>
    <row r="849" spans="1:5" ht="15" customHeight="1" x14ac:dyDescent="0.2">
      <c r="A849" s="99"/>
      <c r="B849" s="99"/>
      <c r="C849" s="99"/>
      <c r="D849" s="99"/>
      <c r="E849" s="99"/>
    </row>
    <row r="850" spans="1:5" ht="15" customHeight="1" x14ac:dyDescent="0.2">
      <c r="A850" s="99"/>
      <c r="B850" s="99"/>
      <c r="C850" s="99"/>
      <c r="D850" s="99"/>
      <c r="E850" s="99"/>
    </row>
    <row r="851" spans="1:5" ht="15" customHeight="1" x14ac:dyDescent="0.2">
      <c r="A851" s="99"/>
      <c r="B851" s="99"/>
      <c r="C851" s="99"/>
      <c r="D851" s="99"/>
      <c r="E851" s="99"/>
    </row>
    <row r="852" spans="1:5" ht="15" customHeight="1" x14ac:dyDescent="0.2">
      <c r="A852" s="99"/>
      <c r="B852" s="99"/>
      <c r="C852" s="99"/>
      <c r="D852" s="99"/>
      <c r="E852" s="99"/>
    </row>
    <row r="853" spans="1:5" ht="15" customHeight="1" x14ac:dyDescent="0.2"/>
    <row r="854" spans="1:5" ht="15" customHeight="1" x14ac:dyDescent="0.25">
      <c r="A854" s="9" t="s">
        <v>17</v>
      </c>
    </row>
    <row r="855" spans="1:5" ht="15" customHeight="1" x14ac:dyDescent="0.2">
      <c r="A855" s="96" t="s">
        <v>63</v>
      </c>
      <c r="B855" s="10"/>
      <c r="C855" s="10"/>
      <c r="D855" s="10"/>
      <c r="E855" s="25" t="s">
        <v>154</v>
      </c>
    </row>
    <row r="856" spans="1:5" ht="15" customHeight="1" x14ac:dyDescent="0.25">
      <c r="A856" s="9"/>
      <c r="B856" s="8"/>
      <c r="C856" s="10"/>
      <c r="D856" s="10"/>
      <c r="E856" s="11"/>
    </row>
    <row r="857" spans="1:5" ht="15" customHeight="1" x14ac:dyDescent="0.2">
      <c r="A857" s="123"/>
      <c r="B857" s="61"/>
      <c r="C857" s="12" t="s">
        <v>37</v>
      </c>
      <c r="D857" s="13" t="s">
        <v>44</v>
      </c>
      <c r="E857" s="14" t="s">
        <v>39</v>
      </c>
    </row>
    <row r="858" spans="1:5" ht="15" customHeight="1" x14ac:dyDescent="0.2">
      <c r="A858" s="97"/>
      <c r="B858" s="110"/>
      <c r="C858" s="66"/>
      <c r="D858" s="35" t="s">
        <v>45</v>
      </c>
      <c r="E858" s="95">
        <v>-888916</v>
      </c>
    </row>
    <row r="859" spans="1:5" ht="15" customHeight="1" x14ac:dyDescent="0.2">
      <c r="A859" s="97"/>
      <c r="B859" s="110"/>
      <c r="C859" s="66"/>
      <c r="D859" s="35" t="s">
        <v>67</v>
      </c>
      <c r="E859" s="95">
        <v>888916</v>
      </c>
    </row>
    <row r="860" spans="1:5" ht="15" customHeight="1" x14ac:dyDescent="0.2">
      <c r="A860" s="106"/>
      <c r="B860" s="106"/>
      <c r="C860" s="20" t="s">
        <v>41</v>
      </c>
      <c r="D860" s="21"/>
      <c r="E860" s="22">
        <f>SUM(E858:E859)</f>
        <v>0</v>
      </c>
    </row>
    <row r="861" spans="1:5" ht="15" customHeight="1" x14ac:dyDescent="0.2"/>
    <row r="862" spans="1:5" ht="15" customHeight="1" x14ac:dyDescent="0.2"/>
    <row r="863" spans="1:5" ht="15" customHeight="1" x14ac:dyDescent="0.25">
      <c r="A863" s="1" t="s">
        <v>157</v>
      </c>
    </row>
    <row r="864" spans="1:5" ht="15" customHeight="1" x14ac:dyDescent="0.2">
      <c r="A864" s="112" t="s">
        <v>158</v>
      </c>
      <c r="B864" s="112"/>
      <c r="C864" s="112"/>
      <c r="D864" s="112"/>
      <c r="E864" s="112"/>
    </row>
    <row r="865" spans="1:5" ht="15" customHeight="1" x14ac:dyDescent="0.2">
      <c r="A865" s="100" t="s">
        <v>47</v>
      </c>
      <c r="B865" s="100"/>
      <c r="C865" s="100"/>
      <c r="D865" s="100"/>
      <c r="E865" s="100"/>
    </row>
    <row r="866" spans="1:5" ht="15" customHeight="1" x14ac:dyDescent="0.2">
      <c r="A866" s="102" t="s">
        <v>159</v>
      </c>
      <c r="B866" s="102"/>
      <c r="C866" s="102"/>
      <c r="D866" s="102"/>
      <c r="E866" s="102"/>
    </row>
    <row r="867" spans="1:5" ht="15" customHeight="1" x14ac:dyDescent="0.2">
      <c r="A867" s="102"/>
      <c r="B867" s="102"/>
      <c r="C867" s="102"/>
      <c r="D867" s="102"/>
      <c r="E867" s="102"/>
    </row>
    <row r="868" spans="1:5" ht="15" customHeight="1" x14ac:dyDescent="0.2">
      <c r="A868" s="102"/>
      <c r="B868" s="102"/>
      <c r="C868" s="102"/>
      <c r="D868" s="102"/>
      <c r="E868" s="102"/>
    </row>
    <row r="869" spans="1:5" ht="15" customHeight="1" x14ac:dyDescent="0.2">
      <c r="A869" s="102"/>
      <c r="B869" s="102"/>
      <c r="C869" s="102"/>
      <c r="D869" s="102"/>
      <c r="E869" s="102"/>
    </row>
    <row r="870" spans="1:5" ht="15" customHeight="1" x14ac:dyDescent="0.2">
      <c r="A870" s="102"/>
      <c r="B870" s="102"/>
      <c r="C870" s="102"/>
      <c r="D870" s="102"/>
      <c r="E870" s="102"/>
    </row>
    <row r="871" spans="1:5" ht="15" customHeight="1" x14ac:dyDescent="0.2">
      <c r="A871" s="102"/>
      <c r="B871" s="102"/>
      <c r="C871" s="102"/>
      <c r="D871" s="102"/>
      <c r="E871" s="102"/>
    </row>
    <row r="872" spans="1:5" ht="15" customHeight="1" x14ac:dyDescent="0.2">
      <c r="A872" s="102"/>
      <c r="B872" s="102"/>
      <c r="C872" s="102"/>
      <c r="D872" s="102"/>
      <c r="E872" s="102"/>
    </row>
    <row r="873" spans="1:5" ht="15" customHeight="1" x14ac:dyDescent="0.2"/>
    <row r="874" spans="1:5" ht="15" customHeight="1" x14ac:dyDescent="0.25">
      <c r="A874" s="4" t="s">
        <v>1</v>
      </c>
      <c r="B874" s="10"/>
      <c r="C874" s="10"/>
      <c r="D874" s="10"/>
      <c r="E874" s="10"/>
    </row>
    <row r="875" spans="1:5" ht="15" customHeight="1" x14ac:dyDescent="0.2">
      <c r="A875" s="96" t="s">
        <v>160</v>
      </c>
      <c r="B875" s="10"/>
      <c r="C875" s="10"/>
      <c r="D875" s="10"/>
      <c r="E875" s="25" t="s">
        <v>161</v>
      </c>
    </row>
    <row r="876" spans="1:5" ht="15" customHeight="1" x14ac:dyDescent="0.25">
      <c r="A876" s="9"/>
      <c r="B876" s="8"/>
      <c r="C876" s="10"/>
      <c r="D876" s="10"/>
      <c r="E876" s="11"/>
    </row>
    <row r="877" spans="1:5" ht="15" customHeight="1" x14ac:dyDescent="0.2">
      <c r="B877" s="66" t="s">
        <v>36</v>
      </c>
      <c r="C877" s="12" t="s">
        <v>37</v>
      </c>
      <c r="D877" s="13" t="s">
        <v>38</v>
      </c>
      <c r="E877" s="12" t="s">
        <v>39</v>
      </c>
    </row>
    <row r="878" spans="1:5" ht="15" customHeight="1" x14ac:dyDescent="0.2">
      <c r="B878" s="103">
        <v>33113233</v>
      </c>
      <c r="C878" s="66"/>
      <c r="D878" s="44" t="s">
        <v>49</v>
      </c>
      <c r="E878" s="95">
        <v>138528.68</v>
      </c>
    </row>
    <row r="879" spans="1:5" ht="15" customHeight="1" x14ac:dyDescent="0.2">
      <c r="B879" s="103">
        <v>33513233</v>
      </c>
      <c r="C879" s="66"/>
      <c r="D879" s="44" t="s">
        <v>49</v>
      </c>
      <c r="E879" s="95">
        <v>784995.83</v>
      </c>
    </row>
    <row r="880" spans="1:5" ht="15" customHeight="1" x14ac:dyDescent="0.2">
      <c r="B880" s="107"/>
      <c r="C880" s="20" t="s">
        <v>41</v>
      </c>
      <c r="D880" s="21"/>
      <c r="E880" s="22">
        <f>SUM(E878:E879)</f>
        <v>923524.51</v>
      </c>
    </row>
    <row r="881" spans="1:5" ht="15" customHeight="1" x14ac:dyDescent="0.2">
      <c r="A881" s="8"/>
      <c r="B881" s="106"/>
      <c r="C881" s="108"/>
      <c r="D881" s="10"/>
      <c r="E881" s="109"/>
    </row>
    <row r="882" spans="1:5" ht="15" customHeight="1" x14ac:dyDescent="0.2">
      <c r="A882" s="8"/>
      <c r="B882" s="106"/>
      <c r="C882" s="108"/>
      <c r="D882" s="10"/>
      <c r="E882" s="109"/>
    </row>
    <row r="883" spans="1:5" ht="15" customHeight="1" x14ac:dyDescent="0.2">
      <c r="A883" s="8"/>
      <c r="B883" s="106"/>
      <c r="C883" s="108"/>
      <c r="D883" s="10"/>
      <c r="E883" s="109"/>
    </row>
    <row r="884" spans="1:5" ht="15" customHeight="1" x14ac:dyDescent="0.2">
      <c r="A884" s="8"/>
      <c r="B884" s="106"/>
      <c r="C884" s="108"/>
      <c r="D884" s="10"/>
      <c r="E884" s="109"/>
    </row>
    <row r="885" spans="1:5" ht="15" customHeight="1" x14ac:dyDescent="0.2">
      <c r="A885" s="8"/>
      <c r="B885" s="106"/>
      <c r="C885" s="108"/>
      <c r="D885" s="10"/>
      <c r="E885" s="109"/>
    </row>
    <row r="886" spans="1:5" ht="15" customHeight="1" x14ac:dyDescent="0.25">
      <c r="A886" s="9" t="s">
        <v>17</v>
      </c>
      <c r="B886" s="10"/>
      <c r="C886" s="10"/>
      <c r="D886" s="10"/>
      <c r="E886" s="10"/>
    </row>
    <row r="887" spans="1:5" ht="15" customHeight="1" x14ac:dyDescent="0.2">
      <c r="A887" s="96" t="s">
        <v>160</v>
      </c>
      <c r="B887" s="10"/>
      <c r="C887" s="10"/>
      <c r="D887" s="10"/>
      <c r="E887" s="25" t="s">
        <v>161</v>
      </c>
    </row>
    <row r="888" spans="1:5" ht="15" customHeight="1" x14ac:dyDescent="0.25">
      <c r="A888" s="9"/>
      <c r="B888" s="8"/>
      <c r="C888" s="10"/>
      <c r="D888" s="10"/>
      <c r="E888" s="11"/>
    </row>
    <row r="889" spans="1:5" ht="15" customHeight="1" x14ac:dyDescent="0.2">
      <c r="A889" s="123"/>
      <c r="B889" s="61"/>
      <c r="C889" s="12" t="s">
        <v>37</v>
      </c>
      <c r="D889" s="13" t="s">
        <v>44</v>
      </c>
      <c r="E889" s="12" t="s">
        <v>39</v>
      </c>
    </row>
    <row r="890" spans="1:5" ht="15" customHeight="1" x14ac:dyDescent="0.2">
      <c r="A890" s="97"/>
      <c r="B890" s="110"/>
      <c r="C890" s="66">
        <v>4399</v>
      </c>
      <c r="D890" s="35" t="s">
        <v>119</v>
      </c>
      <c r="E890" s="95">
        <v>363669</v>
      </c>
    </row>
    <row r="891" spans="1:5" ht="15" customHeight="1" x14ac:dyDescent="0.2">
      <c r="A891" s="97"/>
      <c r="B891" s="110"/>
      <c r="C891" s="66">
        <v>4399</v>
      </c>
      <c r="D891" s="35" t="s">
        <v>45</v>
      </c>
      <c r="E891" s="95">
        <v>558855.51</v>
      </c>
    </row>
    <row r="892" spans="1:5" ht="15" customHeight="1" x14ac:dyDescent="0.2">
      <c r="A892" s="97"/>
      <c r="B892" s="110"/>
      <c r="C892" s="66">
        <v>4399</v>
      </c>
      <c r="D892" s="35" t="s">
        <v>127</v>
      </c>
      <c r="E892" s="95">
        <v>1000</v>
      </c>
    </row>
    <row r="893" spans="1:5" ht="15" customHeight="1" x14ac:dyDescent="0.2">
      <c r="A893" s="106"/>
      <c r="B893" s="106"/>
      <c r="C893" s="20" t="s">
        <v>41</v>
      </c>
      <c r="D893" s="21"/>
      <c r="E893" s="22">
        <f>SUM(E890:E892)</f>
        <v>923524.51</v>
      </c>
    </row>
    <row r="894" spans="1:5" ht="15" customHeight="1" x14ac:dyDescent="0.2"/>
    <row r="895" spans="1:5" ht="15" customHeight="1" x14ac:dyDescent="0.2"/>
    <row r="896" spans="1:5" ht="15" customHeight="1" x14ac:dyDescent="0.25">
      <c r="A896" s="1" t="s">
        <v>162</v>
      </c>
    </row>
    <row r="897" spans="1:5" ht="15" customHeight="1" x14ac:dyDescent="0.2">
      <c r="A897" s="112" t="s">
        <v>163</v>
      </c>
      <c r="B897" s="112"/>
      <c r="C897" s="112"/>
      <c r="D897" s="112"/>
      <c r="E897" s="112"/>
    </row>
    <row r="898" spans="1:5" ht="15" customHeight="1" x14ac:dyDescent="0.2">
      <c r="A898" s="112"/>
      <c r="B898" s="112"/>
      <c r="C898" s="112"/>
      <c r="D898" s="112"/>
      <c r="E898" s="112"/>
    </row>
    <row r="899" spans="1:5" ht="15" customHeight="1" x14ac:dyDescent="0.2">
      <c r="A899" s="102" t="s">
        <v>164</v>
      </c>
      <c r="B899" s="102"/>
      <c r="C899" s="102"/>
      <c r="D899" s="102"/>
      <c r="E899" s="102"/>
    </row>
    <row r="900" spans="1:5" ht="15" customHeight="1" x14ac:dyDescent="0.2">
      <c r="A900" s="102"/>
      <c r="B900" s="102"/>
      <c r="C900" s="102"/>
      <c r="D900" s="102"/>
      <c r="E900" s="102"/>
    </row>
    <row r="901" spans="1:5" ht="15" customHeight="1" x14ac:dyDescent="0.2">
      <c r="A901" s="102"/>
      <c r="B901" s="102"/>
      <c r="C901" s="102"/>
      <c r="D901" s="102"/>
      <c r="E901" s="102"/>
    </row>
    <row r="902" spans="1:5" ht="15" customHeight="1" x14ac:dyDescent="0.2">
      <c r="A902" s="102"/>
      <c r="B902" s="102"/>
      <c r="C902" s="102"/>
      <c r="D902" s="102"/>
      <c r="E902" s="102"/>
    </row>
    <row r="903" spans="1:5" ht="15" customHeight="1" x14ac:dyDescent="0.2">
      <c r="A903" s="102"/>
      <c r="B903" s="102"/>
      <c r="C903" s="102"/>
      <c r="D903" s="102"/>
      <c r="E903" s="102"/>
    </row>
    <row r="904" spans="1:5" ht="15" customHeight="1" x14ac:dyDescent="0.25">
      <c r="A904" s="1"/>
    </row>
    <row r="905" spans="1:5" ht="15" customHeight="1" x14ac:dyDescent="0.25">
      <c r="A905" s="9" t="s">
        <v>17</v>
      </c>
      <c r="B905" s="10"/>
      <c r="C905" s="10"/>
      <c r="D905" s="10"/>
      <c r="E905" s="10"/>
    </row>
    <row r="906" spans="1:5" ht="15" customHeight="1" x14ac:dyDescent="0.2">
      <c r="A906" s="6" t="s">
        <v>34</v>
      </c>
      <c r="B906" s="10"/>
      <c r="C906" s="10"/>
      <c r="D906" s="10"/>
      <c r="E906" s="25" t="s">
        <v>35</v>
      </c>
    </row>
    <row r="907" spans="1:5" ht="15" customHeight="1" x14ac:dyDescent="0.25">
      <c r="A907" s="9"/>
      <c r="B907" s="8"/>
      <c r="C907" s="10"/>
      <c r="D907" s="10"/>
      <c r="E907" s="11"/>
    </row>
    <row r="908" spans="1:5" ht="15" customHeight="1" x14ac:dyDescent="0.2">
      <c r="C908" s="12" t="s">
        <v>37</v>
      </c>
      <c r="D908" s="90" t="s">
        <v>44</v>
      </c>
      <c r="E908" s="14" t="s">
        <v>39</v>
      </c>
    </row>
    <row r="909" spans="1:5" ht="15" customHeight="1" x14ac:dyDescent="0.2">
      <c r="C909" s="139">
        <v>6172</v>
      </c>
      <c r="D909" s="35" t="s">
        <v>45</v>
      </c>
      <c r="E909" s="140">
        <v>-7544768.7400000002</v>
      </c>
    </row>
    <row r="910" spans="1:5" ht="15" customHeight="1" x14ac:dyDescent="0.2">
      <c r="C910" s="139">
        <v>6172</v>
      </c>
      <c r="D910" s="35" t="s">
        <v>59</v>
      </c>
      <c r="E910" s="141">
        <v>7544768.7400000002</v>
      </c>
    </row>
    <row r="911" spans="1:5" ht="15" customHeight="1" x14ac:dyDescent="0.2">
      <c r="C911" s="20" t="s">
        <v>41</v>
      </c>
      <c r="D911" s="21"/>
      <c r="E911" s="22">
        <f>SUM(E909:E910)</f>
        <v>0</v>
      </c>
    </row>
    <row r="912" spans="1:5" ht="15" customHeight="1" x14ac:dyDescent="0.2"/>
    <row r="913" spans="1:5" ht="15" customHeight="1" x14ac:dyDescent="0.2"/>
    <row r="914" spans="1:5" ht="15" customHeight="1" x14ac:dyDescent="0.25">
      <c r="A914" s="1" t="s">
        <v>165</v>
      </c>
    </row>
    <row r="915" spans="1:5" ht="15" customHeight="1" x14ac:dyDescent="0.2">
      <c r="A915" s="100" t="s">
        <v>31</v>
      </c>
      <c r="B915" s="100"/>
      <c r="C915" s="100"/>
      <c r="D915" s="100"/>
      <c r="E915" s="100"/>
    </row>
    <row r="916" spans="1:5" ht="15" customHeight="1" x14ac:dyDescent="0.2">
      <c r="A916" s="99" t="s">
        <v>226</v>
      </c>
      <c r="B916" s="99"/>
      <c r="C916" s="99"/>
      <c r="D916" s="99"/>
      <c r="E916" s="99"/>
    </row>
    <row r="917" spans="1:5" ht="15" customHeight="1" x14ac:dyDescent="0.2">
      <c r="A917" s="99"/>
      <c r="B917" s="99"/>
      <c r="C917" s="99"/>
      <c r="D917" s="99"/>
      <c r="E917" s="99"/>
    </row>
    <row r="918" spans="1:5" ht="15" customHeight="1" x14ac:dyDescent="0.2">
      <c r="A918" s="99"/>
      <c r="B918" s="99"/>
      <c r="C918" s="99"/>
      <c r="D918" s="99"/>
      <c r="E918" s="99"/>
    </row>
    <row r="919" spans="1:5" ht="15" customHeight="1" x14ac:dyDescent="0.2">
      <c r="A919" s="99"/>
      <c r="B919" s="99"/>
      <c r="C919" s="99"/>
      <c r="D919" s="99"/>
      <c r="E919" s="99"/>
    </row>
    <row r="920" spans="1:5" ht="15" customHeight="1" x14ac:dyDescent="0.2">
      <c r="A920" s="99"/>
      <c r="B920" s="99"/>
      <c r="C920" s="99"/>
      <c r="D920" s="99"/>
      <c r="E920" s="99"/>
    </row>
    <row r="921" spans="1:5" ht="15" customHeight="1" x14ac:dyDescent="0.2">
      <c r="A921" s="99"/>
      <c r="B921" s="99"/>
      <c r="C921" s="99"/>
      <c r="D921" s="99"/>
      <c r="E921" s="99"/>
    </row>
    <row r="922" spans="1:5" ht="15" customHeight="1" x14ac:dyDescent="0.2"/>
    <row r="923" spans="1:5" ht="15" customHeight="1" x14ac:dyDescent="0.25">
      <c r="A923" s="9" t="s">
        <v>1</v>
      </c>
      <c r="B923" s="10"/>
      <c r="C923" s="10"/>
      <c r="D923" s="10"/>
      <c r="E923" s="10"/>
    </row>
    <row r="924" spans="1:5" ht="15" customHeight="1" x14ac:dyDescent="0.2">
      <c r="A924" s="6" t="s">
        <v>34</v>
      </c>
      <c r="B924" s="10"/>
      <c r="C924" s="10"/>
      <c r="D924" s="10"/>
      <c r="E924" s="25" t="s">
        <v>35</v>
      </c>
    </row>
    <row r="925" spans="1:5" ht="15" customHeight="1" x14ac:dyDescent="0.25">
      <c r="A925" s="8"/>
      <c r="B925" s="9"/>
      <c r="C925" s="10"/>
      <c r="D925" s="10"/>
      <c r="E925" s="11"/>
    </row>
    <row r="926" spans="1:5" ht="15" customHeight="1" x14ac:dyDescent="0.2">
      <c r="B926" s="30" t="s">
        <v>36</v>
      </c>
      <c r="C926" s="12" t="s">
        <v>37</v>
      </c>
      <c r="D926" s="13" t="s">
        <v>38</v>
      </c>
      <c r="E926" s="14" t="s">
        <v>39</v>
      </c>
    </row>
    <row r="927" spans="1:5" ht="15" customHeight="1" x14ac:dyDescent="0.2">
      <c r="B927" s="15">
        <v>12</v>
      </c>
      <c r="C927" s="71">
        <v>6172</v>
      </c>
      <c r="D927" s="94" t="s">
        <v>72</v>
      </c>
      <c r="E927" s="95">
        <v>18000000</v>
      </c>
    </row>
    <row r="928" spans="1:5" ht="15" customHeight="1" x14ac:dyDescent="0.2">
      <c r="B928" s="15"/>
      <c r="C928" s="20" t="s">
        <v>41</v>
      </c>
      <c r="D928" s="21"/>
      <c r="E928" s="22">
        <f>SUM(E927:E927)</f>
        <v>18000000</v>
      </c>
    </row>
    <row r="929" spans="1:5" ht="15" customHeight="1" x14ac:dyDescent="0.2"/>
    <row r="930" spans="1:5" ht="15" customHeight="1" x14ac:dyDescent="0.25">
      <c r="A930" s="4" t="s">
        <v>17</v>
      </c>
      <c r="B930" s="5"/>
      <c r="C930" s="5"/>
      <c r="D930" s="5"/>
      <c r="E930" s="5"/>
    </row>
    <row r="931" spans="1:5" ht="15" customHeight="1" x14ac:dyDescent="0.2">
      <c r="A931" s="55" t="s">
        <v>34</v>
      </c>
      <c r="B931" s="5"/>
      <c r="C931" s="5"/>
      <c r="D931" s="5"/>
      <c r="E931" s="7" t="s">
        <v>35</v>
      </c>
    </row>
    <row r="932" spans="1:5" ht="15" customHeight="1" x14ac:dyDescent="0.25">
      <c r="A932" s="26"/>
      <c r="B932" s="4"/>
      <c r="C932" s="5"/>
      <c r="D932" s="5"/>
      <c r="E932" s="60"/>
    </row>
    <row r="933" spans="1:5" ht="15" customHeight="1" x14ac:dyDescent="0.2">
      <c r="A933" s="29"/>
      <c r="B933" s="61"/>
      <c r="C933" s="30" t="s">
        <v>37</v>
      </c>
      <c r="D933" s="90" t="s">
        <v>44</v>
      </c>
      <c r="E933" s="30" t="s">
        <v>39</v>
      </c>
    </row>
    <row r="934" spans="1:5" ht="15" customHeight="1" x14ac:dyDescent="0.2">
      <c r="A934" s="36"/>
      <c r="B934" s="33"/>
      <c r="C934" s="34">
        <v>6172</v>
      </c>
      <c r="D934" s="35" t="s">
        <v>59</v>
      </c>
      <c r="E934" s="18">
        <v>18000000</v>
      </c>
    </row>
    <row r="935" spans="1:5" ht="15" customHeight="1" x14ac:dyDescent="0.2">
      <c r="A935" s="63"/>
      <c r="B935" s="64"/>
      <c r="C935" s="37" t="s">
        <v>41</v>
      </c>
      <c r="D935" s="38"/>
      <c r="E935" s="39">
        <f>SUM(E934:E934)</f>
        <v>18000000</v>
      </c>
    </row>
    <row r="936" spans="1:5" ht="15" customHeight="1" x14ac:dyDescent="0.2"/>
    <row r="937" spans="1:5" ht="15" customHeight="1" x14ac:dyDescent="0.2"/>
    <row r="938" spans="1:5" ht="15" customHeight="1" x14ac:dyDescent="0.25">
      <c r="A938" s="1" t="s">
        <v>166</v>
      </c>
    </row>
    <row r="939" spans="1:5" ht="15" customHeight="1" x14ac:dyDescent="0.2">
      <c r="A939" s="102" t="s">
        <v>167</v>
      </c>
      <c r="B939" s="102"/>
      <c r="C939" s="102"/>
      <c r="D939" s="102"/>
      <c r="E939" s="102"/>
    </row>
    <row r="940" spans="1:5" ht="15" customHeight="1" x14ac:dyDescent="0.2">
      <c r="A940" s="102"/>
      <c r="B940" s="102"/>
      <c r="C940" s="102"/>
      <c r="D940" s="102"/>
      <c r="E940" s="102"/>
    </row>
    <row r="941" spans="1:5" ht="15" customHeight="1" x14ac:dyDescent="0.2">
      <c r="A941" s="102" t="s">
        <v>168</v>
      </c>
      <c r="B941" s="102"/>
      <c r="C941" s="102"/>
      <c r="D941" s="102"/>
      <c r="E941" s="102"/>
    </row>
    <row r="942" spans="1:5" ht="15" customHeight="1" x14ac:dyDescent="0.2">
      <c r="A942" s="102"/>
      <c r="B942" s="102"/>
      <c r="C942" s="102"/>
      <c r="D942" s="102"/>
      <c r="E942" s="102"/>
    </row>
    <row r="943" spans="1:5" ht="15" customHeight="1" x14ac:dyDescent="0.2">
      <c r="A943" s="102"/>
      <c r="B943" s="102"/>
      <c r="C943" s="102"/>
      <c r="D943" s="102"/>
      <c r="E943" s="102"/>
    </row>
    <row r="944" spans="1:5" ht="15" customHeight="1" x14ac:dyDescent="0.2">
      <c r="A944" s="102"/>
      <c r="B944" s="102"/>
      <c r="C944" s="102"/>
      <c r="D944" s="102"/>
      <c r="E944" s="102"/>
    </row>
    <row r="945" spans="1:5" ht="15" customHeight="1" x14ac:dyDescent="0.2">
      <c r="A945" s="102"/>
      <c r="B945" s="102"/>
      <c r="C945" s="102"/>
      <c r="D945" s="102"/>
      <c r="E945" s="102"/>
    </row>
    <row r="946" spans="1:5" ht="15" customHeight="1" x14ac:dyDescent="0.2"/>
    <row r="947" spans="1:5" ht="15" customHeight="1" x14ac:dyDescent="0.25">
      <c r="A947" s="9" t="s">
        <v>17</v>
      </c>
      <c r="B947" s="10"/>
      <c r="C947" s="10"/>
      <c r="D947" s="10"/>
      <c r="E947" s="8"/>
    </row>
    <row r="948" spans="1:5" ht="15" customHeight="1" x14ac:dyDescent="0.2">
      <c r="A948" s="6" t="s">
        <v>169</v>
      </c>
      <c r="B948" s="10"/>
      <c r="C948" s="10"/>
      <c r="D948" s="10"/>
      <c r="E948" s="25" t="s">
        <v>170</v>
      </c>
    </row>
    <row r="949" spans="1:5" ht="15" customHeight="1" x14ac:dyDescent="0.2">
      <c r="A949" s="6"/>
      <c r="B949" s="8"/>
      <c r="C949" s="10"/>
      <c r="D949" s="10"/>
      <c r="E949" s="11"/>
    </row>
    <row r="950" spans="1:5" ht="15" customHeight="1" x14ac:dyDescent="0.2">
      <c r="A950" s="29"/>
      <c r="B950" s="61"/>
      <c r="C950" s="12" t="s">
        <v>37</v>
      </c>
      <c r="D950" s="90" t="s">
        <v>44</v>
      </c>
      <c r="E950" s="30" t="s">
        <v>39</v>
      </c>
    </row>
    <row r="951" spans="1:5" ht="15" customHeight="1" x14ac:dyDescent="0.2">
      <c r="A951" s="32"/>
      <c r="B951" s="110"/>
      <c r="C951" s="66">
        <v>6113</v>
      </c>
      <c r="D951" s="35" t="s">
        <v>119</v>
      </c>
      <c r="E951" s="95">
        <v>-10000</v>
      </c>
    </row>
    <row r="952" spans="1:5" ht="15" customHeight="1" x14ac:dyDescent="0.2">
      <c r="A952" s="32"/>
      <c r="B952" s="110"/>
      <c r="C952" s="34">
        <v>6113</v>
      </c>
      <c r="D952" s="35" t="s">
        <v>45</v>
      </c>
      <c r="E952" s="95">
        <v>-440000</v>
      </c>
    </row>
    <row r="953" spans="1:5" ht="15" customHeight="1" x14ac:dyDescent="0.2">
      <c r="A953" s="64"/>
      <c r="B953" s="54"/>
      <c r="C953" s="37" t="s">
        <v>41</v>
      </c>
      <c r="D953" s="38"/>
      <c r="E953" s="39">
        <f>SUM(E951:E952)</f>
        <v>-450000</v>
      </c>
    </row>
    <row r="954" spans="1:5" ht="15" customHeight="1" x14ac:dyDescent="0.2"/>
    <row r="955" spans="1:5" ht="15" customHeight="1" x14ac:dyDescent="0.25">
      <c r="A955" s="9" t="s">
        <v>17</v>
      </c>
      <c r="B955" s="10"/>
      <c r="C955" s="10"/>
      <c r="D955" s="10"/>
      <c r="E955" s="8"/>
    </row>
    <row r="956" spans="1:5" ht="15" customHeight="1" x14ac:dyDescent="0.2">
      <c r="A956" s="6" t="s">
        <v>171</v>
      </c>
      <c r="B956" s="10"/>
      <c r="C956" s="10"/>
      <c r="D956" s="10"/>
      <c r="E956" s="25" t="s">
        <v>172</v>
      </c>
    </row>
    <row r="957" spans="1:5" ht="15" customHeight="1" x14ac:dyDescent="0.2">
      <c r="A957" s="8"/>
      <c r="B957" s="46"/>
      <c r="C957" s="10"/>
      <c r="E957" s="47"/>
    </row>
    <row r="958" spans="1:5" ht="15" customHeight="1" x14ac:dyDescent="0.2">
      <c r="B958" s="61"/>
      <c r="C958" s="12" t="s">
        <v>37</v>
      </c>
      <c r="D958" s="62" t="s">
        <v>44</v>
      </c>
      <c r="E958" s="14" t="s">
        <v>39</v>
      </c>
    </row>
    <row r="959" spans="1:5" ht="15" customHeight="1" x14ac:dyDescent="0.2">
      <c r="B959" s="36"/>
      <c r="C959" s="66">
        <v>2143</v>
      </c>
      <c r="D959" s="35" t="s">
        <v>45</v>
      </c>
      <c r="E959" s="67">
        <v>-200000</v>
      </c>
    </row>
    <row r="960" spans="1:5" ht="15" customHeight="1" x14ac:dyDescent="0.2">
      <c r="B960" s="63"/>
      <c r="C960" s="37" t="s">
        <v>41</v>
      </c>
      <c r="D960" s="73"/>
      <c r="E960" s="74">
        <f>SUM(E959:E959)</f>
        <v>-200000</v>
      </c>
    </row>
    <row r="961" spans="1:5" ht="15" customHeight="1" x14ac:dyDescent="0.2"/>
    <row r="962" spans="1:5" ht="15" customHeight="1" x14ac:dyDescent="0.25">
      <c r="A962" s="4" t="s">
        <v>17</v>
      </c>
      <c r="B962" s="5"/>
      <c r="C962" s="5"/>
      <c r="D962" s="5"/>
      <c r="E962" s="5"/>
    </row>
    <row r="963" spans="1:5" ht="15" customHeight="1" x14ac:dyDescent="0.2">
      <c r="A963" s="6" t="s">
        <v>173</v>
      </c>
      <c r="B963" s="10"/>
      <c r="C963" s="10"/>
      <c r="D963" s="10"/>
      <c r="E963" s="25" t="s">
        <v>174</v>
      </c>
    </row>
    <row r="964" spans="1:5" ht="15" customHeight="1" x14ac:dyDescent="0.2">
      <c r="A964" s="130"/>
      <c r="B964" s="131"/>
      <c r="C964" s="10"/>
      <c r="D964" s="10"/>
      <c r="E964" s="11"/>
    </row>
    <row r="965" spans="1:5" ht="15" customHeight="1" x14ac:dyDescent="0.2">
      <c r="A965" s="29"/>
      <c r="B965" s="61"/>
      <c r="C965" s="12" t="s">
        <v>37</v>
      </c>
      <c r="D965" s="90" t="s">
        <v>44</v>
      </c>
      <c r="E965" s="14" t="s">
        <v>39</v>
      </c>
    </row>
    <row r="966" spans="1:5" ht="15" customHeight="1" x14ac:dyDescent="0.2">
      <c r="A966" s="32"/>
      <c r="B966" s="110"/>
      <c r="C966" s="34">
        <v>6172</v>
      </c>
      <c r="D966" s="35" t="s">
        <v>45</v>
      </c>
      <c r="E966" s="18">
        <f>-675000-300000-50000-47000-49000</f>
        <v>-1121000</v>
      </c>
    </row>
    <row r="967" spans="1:5" ht="15" customHeight="1" x14ac:dyDescent="0.2">
      <c r="A967" s="32"/>
      <c r="B967" s="110"/>
      <c r="C967" s="34">
        <v>6172</v>
      </c>
      <c r="D967" s="35" t="s">
        <v>67</v>
      </c>
      <c r="E967" s="18">
        <v>-295000</v>
      </c>
    </row>
    <row r="968" spans="1:5" ht="15" customHeight="1" x14ac:dyDescent="0.2">
      <c r="A968" s="64"/>
      <c r="B968" s="142"/>
      <c r="C968" s="20" t="s">
        <v>41</v>
      </c>
      <c r="D968" s="21"/>
      <c r="E968" s="22">
        <f>SUM(E966:E967)</f>
        <v>-1416000</v>
      </c>
    </row>
    <row r="969" spans="1:5" ht="15" customHeight="1" x14ac:dyDescent="0.2"/>
    <row r="970" spans="1:5" ht="15" customHeight="1" x14ac:dyDescent="0.25">
      <c r="A970" s="9" t="s">
        <v>17</v>
      </c>
      <c r="B970" s="10"/>
      <c r="C970" s="10"/>
      <c r="D970" s="10"/>
      <c r="E970" s="8"/>
    </row>
    <row r="971" spans="1:5" ht="15" customHeight="1" x14ac:dyDescent="0.2">
      <c r="A971" s="6" t="s">
        <v>175</v>
      </c>
      <c r="B971" s="10"/>
      <c r="C971" s="10"/>
      <c r="D971" s="10"/>
      <c r="E971" s="25" t="s">
        <v>176</v>
      </c>
    </row>
    <row r="972" spans="1:5" ht="15" customHeight="1" x14ac:dyDescent="0.2">
      <c r="A972" s="8"/>
      <c r="B972" s="46"/>
      <c r="C972" s="10"/>
      <c r="E972" s="47"/>
    </row>
    <row r="973" spans="1:5" ht="15" customHeight="1" x14ac:dyDescent="0.2">
      <c r="B973" s="61"/>
      <c r="C973" s="12" t="s">
        <v>37</v>
      </c>
      <c r="D973" s="62" t="s">
        <v>44</v>
      </c>
      <c r="E973" s="14" t="s">
        <v>39</v>
      </c>
    </row>
    <row r="974" spans="1:5" ht="15" customHeight="1" x14ac:dyDescent="0.2">
      <c r="B974" s="36"/>
      <c r="C974" s="66">
        <v>6172</v>
      </c>
      <c r="D974" s="35" t="s">
        <v>45</v>
      </c>
      <c r="E974" s="67">
        <v>-15000</v>
      </c>
    </row>
    <row r="975" spans="1:5" ht="15" customHeight="1" x14ac:dyDescent="0.2">
      <c r="B975" s="63"/>
      <c r="C975" s="37" t="s">
        <v>41</v>
      </c>
      <c r="D975" s="73"/>
      <c r="E975" s="74">
        <f>SUM(E974:E974)</f>
        <v>-15000</v>
      </c>
    </row>
    <row r="976" spans="1:5" ht="15" customHeight="1" x14ac:dyDescent="0.2"/>
    <row r="977" spans="1:5" ht="15" customHeight="1" x14ac:dyDescent="0.25">
      <c r="A977" s="4" t="s">
        <v>17</v>
      </c>
      <c r="B977" s="10"/>
      <c r="C977" s="10"/>
      <c r="D977" s="10"/>
      <c r="E977" s="10"/>
    </row>
    <row r="978" spans="1:5" ht="15" customHeight="1" x14ac:dyDescent="0.2">
      <c r="A978" s="55" t="s">
        <v>177</v>
      </c>
      <c r="B978" s="10"/>
      <c r="C978" s="10"/>
      <c r="D978" s="10"/>
      <c r="E978" s="25" t="s">
        <v>178</v>
      </c>
    </row>
    <row r="979" spans="1:5" ht="15" customHeight="1" x14ac:dyDescent="0.25">
      <c r="A979" s="9"/>
      <c r="B979" s="8"/>
      <c r="C979" s="10"/>
      <c r="D979" s="10"/>
      <c r="E979" s="11"/>
    </row>
    <row r="980" spans="1:5" ht="15" customHeight="1" x14ac:dyDescent="0.2">
      <c r="A980" s="123"/>
      <c r="B980" s="61"/>
      <c r="C980" s="12" t="s">
        <v>37</v>
      </c>
      <c r="D980" s="13" t="s">
        <v>44</v>
      </c>
      <c r="E980" s="14" t="s">
        <v>39</v>
      </c>
    </row>
    <row r="981" spans="1:5" ht="15" customHeight="1" x14ac:dyDescent="0.2">
      <c r="A981" s="97"/>
      <c r="B981" s="110"/>
      <c r="C981" s="66">
        <v>3635</v>
      </c>
      <c r="D981" s="35" t="s">
        <v>45</v>
      </c>
      <c r="E981" s="95">
        <v>-580600</v>
      </c>
    </row>
    <row r="982" spans="1:5" ht="15" customHeight="1" x14ac:dyDescent="0.2">
      <c r="A982" s="97"/>
      <c r="B982" s="110"/>
      <c r="C982" s="66">
        <v>3636</v>
      </c>
      <c r="D982" s="35" t="s">
        <v>45</v>
      </c>
      <c r="E982" s="95">
        <v>-20000</v>
      </c>
    </row>
    <row r="983" spans="1:5" ht="15" customHeight="1" x14ac:dyDescent="0.2">
      <c r="A983" s="97"/>
      <c r="B983" s="110"/>
      <c r="C983" s="66">
        <v>3639</v>
      </c>
      <c r="D983" s="35" t="s">
        <v>45</v>
      </c>
      <c r="E983" s="95">
        <f>-25000-1250000-95000-10000-20000</f>
        <v>-1400000</v>
      </c>
    </row>
    <row r="984" spans="1:5" ht="15" customHeight="1" x14ac:dyDescent="0.2">
      <c r="A984" s="97"/>
      <c r="B984" s="110"/>
      <c r="C984" s="66">
        <v>3713</v>
      </c>
      <c r="D984" s="35" t="s">
        <v>45</v>
      </c>
      <c r="E984" s="95">
        <v>-298679.01</v>
      </c>
    </row>
    <row r="985" spans="1:5" ht="15" customHeight="1" x14ac:dyDescent="0.2">
      <c r="A985" s="97"/>
      <c r="B985" s="110"/>
      <c r="C985" s="66">
        <v>3639</v>
      </c>
      <c r="D985" s="58" t="s">
        <v>96</v>
      </c>
      <c r="E985" s="95">
        <v>-40250</v>
      </c>
    </row>
    <row r="986" spans="1:5" ht="15" customHeight="1" x14ac:dyDescent="0.2">
      <c r="A986" s="106"/>
      <c r="B986" s="106"/>
      <c r="C986" s="20" t="s">
        <v>41</v>
      </c>
      <c r="D986" s="21"/>
      <c r="E986" s="22">
        <f>SUM(E981:E985)</f>
        <v>-2339529.0099999998</v>
      </c>
    </row>
    <row r="987" spans="1:5" ht="15" customHeight="1" x14ac:dyDescent="0.2"/>
    <row r="988" spans="1:5" ht="15" customHeight="1" x14ac:dyDescent="0.2"/>
    <row r="989" spans="1:5" ht="15" customHeight="1" x14ac:dyDescent="0.2"/>
    <row r="990" spans="1:5" ht="15" customHeight="1" x14ac:dyDescent="0.25">
      <c r="A990" s="9" t="s">
        <v>17</v>
      </c>
      <c r="B990" s="10"/>
      <c r="C990" s="10"/>
      <c r="D990" s="10"/>
      <c r="E990" s="10"/>
    </row>
    <row r="991" spans="1:5" ht="15" customHeight="1" x14ac:dyDescent="0.2">
      <c r="A991" s="6" t="s">
        <v>42</v>
      </c>
      <c r="B991" s="10"/>
      <c r="C991" s="10"/>
      <c r="D991" s="10"/>
      <c r="E991" s="25" t="s">
        <v>43</v>
      </c>
    </row>
    <row r="992" spans="1:5" ht="15" customHeight="1" x14ac:dyDescent="0.2">
      <c r="A992" s="130"/>
      <c r="B992" s="131"/>
      <c r="C992" s="10"/>
      <c r="D992" s="10"/>
      <c r="E992" s="11"/>
    </row>
    <row r="993" spans="1:5" ht="15" customHeight="1" x14ac:dyDescent="0.2">
      <c r="A993" s="61"/>
      <c r="B993" s="61"/>
      <c r="C993" s="12" t="s">
        <v>37</v>
      </c>
      <c r="D993" s="31" t="s">
        <v>44</v>
      </c>
      <c r="E993" s="30" t="s">
        <v>39</v>
      </c>
    </row>
    <row r="994" spans="1:5" ht="15" customHeight="1" x14ac:dyDescent="0.2">
      <c r="A994" s="32"/>
      <c r="B994" s="117"/>
      <c r="C994" s="66">
        <v>3729</v>
      </c>
      <c r="D994" s="35" t="s">
        <v>45</v>
      </c>
      <c r="E994" s="137">
        <v>-200000</v>
      </c>
    </row>
    <row r="995" spans="1:5" ht="15" customHeight="1" x14ac:dyDescent="0.2">
      <c r="A995" s="64"/>
      <c r="B995" s="64"/>
      <c r="C995" s="20" t="s">
        <v>41</v>
      </c>
      <c r="D995" s="21"/>
      <c r="E995" s="22">
        <f>SUM(E994:E994)</f>
        <v>-200000</v>
      </c>
    </row>
    <row r="996" spans="1:5" ht="15" customHeight="1" x14ac:dyDescent="0.2"/>
    <row r="997" spans="1:5" ht="15" customHeight="1" x14ac:dyDescent="0.25">
      <c r="A997" s="9" t="s">
        <v>17</v>
      </c>
      <c r="B997" s="10"/>
      <c r="C997" s="10"/>
      <c r="D997" s="10"/>
      <c r="E997" s="8"/>
    </row>
    <row r="998" spans="1:5" ht="15" customHeight="1" x14ac:dyDescent="0.2">
      <c r="A998" s="55" t="s">
        <v>73</v>
      </c>
      <c r="B998" s="5"/>
      <c r="C998" s="5"/>
      <c r="D998" s="5"/>
      <c r="E998" s="7" t="s">
        <v>74</v>
      </c>
    </row>
    <row r="999" spans="1:5" ht="15" customHeight="1" x14ac:dyDescent="0.2">
      <c r="A999" s="6"/>
      <c r="B999" s="8"/>
      <c r="C999" s="10"/>
      <c r="D999" s="10"/>
      <c r="E999" s="11"/>
    </row>
    <row r="1000" spans="1:5" ht="15" customHeight="1" x14ac:dyDescent="0.2">
      <c r="A1000" s="61"/>
      <c r="B1000" s="61"/>
      <c r="C1000" s="12" t="s">
        <v>37</v>
      </c>
      <c r="D1000" s="13" t="s">
        <v>44</v>
      </c>
      <c r="E1000" s="14" t="s">
        <v>39</v>
      </c>
    </row>
    <row r="1001" spans="1:5" ht="15" customHeight="1" x14ac:dyDescent="0.2">
      <c r="A1001" s="32"/>
      <c r="B1001" s="110"/>
      <c r="C1001" s="66">
        <v>3269</v>
      </c>
      <c r="D1001" s="35" t="s">
        <v>45</v>
      </c>
      <c r="E1001" s="143">
        <v>-49738.75</v>
      </c>
    </row>
    <row r="1002" spans="1:5" ht="15" customHeight="1" x14ac:dyDescent="0.2">
      <c r="A1002" s="32"/>
      <c r="B1002" s="110"/>
      <c r="C1002" s="66">
        <v>3792</v>
      </c>
      <c r="D1002" s="35" t="s">
        <v>45</v>
      </c>
      <c r="E1002" s="143">
        <v>-23217</v>
      </c>
    </row>
    <row r="1003" spans="1:5" ht="15" customHeight="1" x14ac:dyDescent="0.2">
      <c r="A1003" s="32"/>
      <c r="B1003" s="110"/>
      <c r="C1003" s="66">
        <v>3299</v>
      </c>
      <c r="D1003" s="35" t="s">
        <v>127</v>
      </c>
      <c r="E1003" s="143">
        <v>-452500</v>
      </c>
    </row>
    <row r="1004" spans="1:5" ht="15" customHeight="1" x14ac:dyDescent="0.2">
      <c r="A1004" s="106"/>
      <c r="B1004" s="106"/>
      <c r="C1004" s="20" t="s">
        <v>41</v>
      </c>
      <c r="D1004" s="21"/>
      <c r="E1004" s="22">
        <f>SUM(E1001:E1003)</f>
        <v>-525455.75</v>
      </c>
    </row>
    <row r="1005" spans="1:5" ht="15" customHeight="1" x14ac:dyDescent="0.2"/>
    <row r="1006" spans="1:5" ht="15" customHeight="1" x14ac:dyDescent="0.25">
      <c r="A1006" s="9" t="s">
        <v>17</v>
      </c>
      <c r="B1006" s="10"/>
      <c r="C1006" s="10"/>
      <c r="D1006" s="10"/>
      <c r="E1006" s="10"/>
    </row>
    <row r="1007" spans="1:5" ht="15" customHeight="1" x14ac:dyDescent="0.2">
      <c r="A1007" s="6" t="s">
        <v>50</v>
      </c>
      <c r="B1007" s="8"/>
      <c r="C1007" s="8"/>
      <c r="D1007" s="8"/>
      <c r="E1007" s="8" t="s">
        <v>51</v>
      </c>
    </row>
    <row r="1008" spans="1:5" ht="15" customHeight="1" x14ac:dyDescent="0.2">
      <c r="A1008" s="8"/>
      <c r="B1008" s="46"/>
      <c r="C1008" s="10"/>
      <c r="D1008" s="8"/>
      <c r="E1008" s="47"/>
    </row>
    <row r="1009" spans="1:5" ht="15" customHeight="1" x14ac:dyDescent="0.2">
      <c r="B1009" s="29"/>
      <c r="C1009" s="12" t="s">
        <v>37</v>
      </c>
      <c r="D1009" s="62" t="s">
        <v>44</v>
      </c>
      <c r="E1009" s="14" t="s">
        <v>39</v>
      </c>
    </row>
    <row r="1010" spans="1:5" ht="15" customHeight="1" x14ac:dyDescent="0.2">
      <c r="B1010" s="106"/>
      <c r="C1010" s="66">
        <v>4339</v>
      </c>
      <c r="D1010" s="35" t="s">
        <v>45</v>
      </c>
      <c r="E1010" s="113">
        <v>-728</v>
      </c>
    </row>
    <row r="1011" spans="1:5" ht="15" customHeight="1" x14ac:dyDescent="0.2">
      <c r="B1011" s="106"/>
      <c r="C1011" s="66">
        <v>4349</v>
      </c>
      <c r="D1011" s="35" t="s">
        <v>45</v>
      </c>
      <c r="E1011" s="113">
        <v>-1554</v>
      </c>
    </row>
    <row r="1012" spans="1:5" ht="15" customHeight="1" x14ac:dyDescent="0.2">
      <c r="B1012" s="106"/>
      <c r="C1012" s="66">
        <v>4349</v>
      </c>
      <c r="D1012" s="58" t="s">
        <v>96</v>
      </c>
      <c r="E1012" s="113">
        <v>-405000</v>
      </c>
    </row>
    <row r="1013" spans="1:5" ht="15" customHeight="1" x14ac:dyDescent="0.2">
      <c r="B1013" s="106"/>
      <c r="C1013" s="66">
        <v>4399</v>
      </c>
      <c r="D1013" s="35" t="s">
        <v>45</v>
      </c>
      <c r="E1013" s="113">
        <v>-161000</v>
      </c>
    </row>
    <row r="1014" spans="1:5" ht="15" customHeight="1" x14ac:dyDescent="0.2">
      <c r="B1014" s="106"/>
      <c r="C1014" s="66">
        <v>6172</v>
      </c>
      <c r="D1014" s="35" t="s">
        <v>45</v>
      </c>
      <c r="E1014" s="113">
        <v>-11500</v>
      </c>
    </row>
    <row r="1015" spans="1:5" ht="15" customHeight="1" x14ac:dyDescent="0.2">
      <c r="B1015" s="64"/>
      <c r="C1015" s="20" t="s">
        <v>41</v>
      </c>
      <c r="D1015" s="50"/>
      <c r="E1015" s="51">
        <f>SUM(E1010:E1014)</f>
        <v>-579782</v>
      </c>
    </row>
    <row r="1016" spans="1:5" ht="15" customHeight="1" x14ac:dyDescent="0.2"/>
    <row r="1017" spans="1:5" ht="15" customHeight="1" x14ac:dyDescent="0.25">
      <c r="A1017" s="4" t="s">
        <v>17</v>
      </c>
      <c r="B1017" s="5"/>
      <c r="C1017" s="5"/>
      <c r="D1017" s="5"/>
      <c r="E1017" s="26"/>
    </row>
    <row r="1018" spans="1:5" ht="15" customHeight="1" x14ac:dyDescent="0.2">
      <c r="A1018" s="55" t="s">
        <v>136</v>
      </c>
      <c r="B1018" s="5"/>
      <c r="C1018" s="5"/>
      <c r="D1018" s="5"/>
      <c r="E1018" s="7" t="s">
        <v>137</v>
      </c>
    </row>
    <row r="1019" spans="1:5" ht="15" customHeight="1" x14ac:dyDescent="0.2">
      <c r="A1019" s="26"/>
      <c r="B1019" s="26"/>
      <c r="C1019" s="26"/>
      <c r="D1019" s="26"/>
      <c r="E1019" s="26"/>
    </row>
    <row r="1020" spans="1:5" ht="15" customHeight="1" x14ac:dyDescent="0.2">
      <c r="A1020" s="26"/>
      <c r="B1020" s="26"/>
      <c r="C1020" s="30" t="s">
        <v>37</v>
      </c>
      <c r="D1020" s="90" t="s">
        <v>44</v>
      </c>
      <c r="E1020" s="30" t="s">
        <v>39</v>
      </c>
    </row>
    <row r="1021" spans="1:5" ht="15" customHeight="1" x14ac:dyDescent="0.2">
      <c r="A1021" s="26"/>
      <c r="B1021" s="26"/>
      <c r="C1021" s="34">
        <v>2221</v>
      </c>
      <c r="D1021" s="35" t="s">
        <v>45</v>
      </c>
      <c r="E1021" s="18">
        <v>-9022587.5</v>
      </c>
    </row>
    <row r="1022" spans="1:5" ht="15" customHeight="1" x14ac:dyDescent="0.2">
      <c r="A1022" s="26"/>
      <c r="B1022" s="26"/>
      <c r="C1022" s="34">
        <v>2223</v>
      </c>
      <c r="D1022" s="35" t="s">
        <v>45</v>
      </c>
      <c r="E1022" s="18">
        <v>-38000</v>
      </c>
    </row>
    <row r="1023" spans="1:5" ht="15" customHeight="1" x14ac:dyDescent="0.2">
      <c r="A1023" s="26"/>
      <c r="B1023" s="26"/>
      <c r="C1023" s="34">
        <v>2242</v>
      </c>
      <c r="D1023" s="35" t="s">
        <v>45</v>
      </c>
      <c r="E1023" s="18">
        <v>-1644000</v>
      </c>
    </row>
    <row r="1024" spans="1:5" ht="15" customHeight="1" x14ac:dyDescent="0.2">
      <c r="A1024" s="26"/>
      <c r="B1024" s="26"/>
      <c r="C1024" s="34">
        <v>2299</v>
      </c>
      <c r="D1024" s="35" t="s">
        <v>45</v>
      </c>
      <c r="E1024" s="18">
        <v>-244812</v>
      </c>
    </row>
    <row r="1025" spans="1:5" ht="15" customHeight="1" x14ac:dyDescent="0.2">
      <c r="A1025" s="26"/>
      <c r="B1025" s="26"/>
      <c r="C1025" s="37" t="s">
        <v>41</v>
      </c>
      <c r="D1025" s="38"/>
      <c r="E1025" s="39">
        <f>SUM(E1021:E1024)</f>
        <v>-10949399.5</v>
      </c>
    </row>
    <row r="1026" spans="1:5" ht="15" customHeight="1" x14ac:dyDescent="0.2">
      <c r="A1026" s="26"/>
      <c r="B1026" s="26"/>
      <c r="C1026" s="26"/>
      <c r="D1026" s="26"/>
      <c r="E1026" s="26"/>
    </row>
    <row r="1027" spans="1:5" ht="15" customHeight="1" x14ac:dyDescent="0.25">
      <c r="A1027" s="4" t="s">
        <v>17</v>
      </c>
      <c r="B1027" s="5"/>
      <c r="C1027" s="5"/>
      <c r="D1027" s="5"/>
      <c r="E1027" s="5"/>
    </row>
    <row r="1028" spans="1:5" ht="15" customHeight="1" x14ac:dyDescent="0.2">
      <c r="A1028" s="55" t="s">
        <v>77</v>
      </c>
      <c r="B1028" s="5"/>
      <c r="C1028" s="5"/>
      <c r="D1028" s="5"/>
      <c r="E1028" s="7" t="s">
        <v>78</v>
      </c>
    </row>
    <row r="1029" spans="1:5" ht="15" customHeight="1" x14ac:dyDescent="0.2">
      <c r="A1029" s="26"/>
      <c r="B1029" s="26"/>
      <c r="C1029" s="26"/>
      <c r="D1029" s="26"/>
      <c r="E1029" s="26"/>
    </row>
    <row r="1030" spans="1:5" ht="15" customHeight="1" x14ac:dyDescent="0.2">
      <c r="A1030" s="26"/>
      <c r="B1030" s="26"/>
      <c r="C1030" s="30" t="s">
        <v>37</v>
      </c>
      <c r="D1030" s="90" t="s">
        <v>44</v>
      </c>
      <c r="E1030" s="30" t="s">
        <v>39</v>
      </c>
    </row>
    <row r="1031" spans="1:5" ht="15" customHeight="1" x14ac:dyDescent="0.2">
      <c r="A1031" s="26"/>
      <c r="B1031" s="26"/>
      <c r="C1031" s="34">
        <v>3319</v>
      </c>
      <c r="D1031" s="35" t="s">
        <v>45</v>
      </c>
      <c r="E1031" s="18">
        <v>-10000</v>
      </c>
    </row>
    <row r="1032" spans="1:5" ht="15" customHeight="1" x14ac:dyDescent="0.2">
      <c r="A1032" s="26"/>
      <c r="B1032" s="26"/>
      <c r="C1032" s="37" t="s">
        <v>41</v>
      </c>
      <c r="D1032" s="38"/>
      <c r="E1032" s="39">
        <f>SUM(E1031:E1031)</f>
        <v>-10000</v>
      </c>
    </row>
    <row r="1033" spans="1:5" ht="15" customHeight="1" x14ac:dyDescent="0.2">
      <c r="A1033" s="26"/>
      <c r="B1033" s="26"/>
      <c r="C1033" s="26"/>
      <c r="D1033" s="26"/>
      <c r="E1033" s="26"/>
    </row>
    <row r="1034" spans="1:5" ht="15" customHeight="1" x14ac:dyDescent="0.25">
      <c r="A1034" s="9" t="s">
        <v>17</v>
      </c>
      <c r="B1034" s="10"/>
      <c r="C1034" s="10"/>
      <c r="D1034" s="10"/>
      <c r="E1034" s="8"/>
    </row>
    <row r="1035" spans="1:5" ht="15" customHeight="1" x14ac:dyDescent="0.2">
      <c r="A1035" s="6" t="s">
        <v>179</v>
      </c>
      <c r="B1035" s="10"/>
      <c r="C1035" s="10"/>
      <c r="D1035" s="10"/>
      <c r="E1035" s="25" t="s">
        <v>180</v>
      </c>
    </row>
    <row r="1036" spans="1:5" ht="15" customHeight="1" x14ac:dyDescent="0.2">
      <c r="A1036" s="8"/>
      <c r="B1036" s="46"/>
      <c r="C1036" s="10"/>
      <c r="E1036" s="47"/>
    </row>
    <row r="1037" spans="1:5" ht="15" customHeight="1" x14ac:dyDescent="0.2">
      <c r="B1037" s="61"/>
      <c r="C1037" s="12" t="s">
        <v>37</v>
      </c>
      <c r="D1037" s="62" t="s">
        <v>44</v>
      </c>
      <c r="E1037" s="14" t="s">
        <v>39</v>
      </c>
    </row>
    <row r="1038" spans="1:5" ht="15" customHeight="1" x14ac:dyDescent="0.2">
      <c r="B1038" s="36"/>
      <c r="C1038" s="66">
        <v>6172</v>
      </c>
      <c r="D1038" s="35" t="s">
        <v>45</v>
      </c>
      <c r="E1038" s="67">
        <v>-15000</v>
      </c>
    </row>
    <row r="1039" spans="1:5" ht="15" customHeight="1" x14ac:dyDescent="0.2">
      <c r="B1039" s="63"/>
      <c r="C1039" s="37" t="s">
        <v>41</v>
      </c>
      <c r="D1039" s="73"/>
      <c r="E1039" s="74">
        <f>SUM(E1038:E1038)</f>
        <v>-15000</v>
      </c>
    </row>
    <row r="1040" spans="1:5" ht="15" customHeight="1" x14ac:dyDescent="0.2"/>
    <row r="1041" spans="1:5" ht="15" customHeight="1" x14ac:dyDescent="0.2"/>
    <row r="1042" spans="1:5" ht="15" customHeight="1" x14ac:dyDescent="0.25">
      <c r="A1042" s="4" t="s">
        <v>17</v>
      </c>
      <c r="B1042" s="10"/>
      <c r="C1042" s="10"/>
      <c r="D1042" s="10"/>
      <c r="E1042" s="10"/>
    </row>
    <row r="1043" spans="1:5" ht="15" customHeight="1" x14ac:dyDescent="0.2">
      <c r="A1043" s="55" t="s">
        <v>177</v>
      </c>
      <c r="B1043" s="10"/>
      <c r="C1043" s="10"/>
      <c r="D1043" s="10"/>
      <c r="E1043" s="25" t="s">
        <v>181</v>
      </c>
    </row>
    <row r="1044" spans="1:5" ht="15" customHeight="1" x14ac:dyDescent="0.25">
      <c r="A1044" s="9"/>
      <c r="B1044" s="8"/>
      <c r="C1044" s="10"/>
      <c r="D1044" s="10"/>
      <c r="E1044" s="11"/>
    </row>
    <row r="1045" spans="1:5" ht="15" customHeight="1" x14ac:dyDescent="0.2">
      <c r="A1045" s="123"/>
      <c r="B1045" s="61"/>
      <c r="C1045" s="12" t="s">
        <v>37</v>
      </c>
      <c r="D1045" s="13" t="s">
        <v>44</v>
      </c>
      <c r="E1045" s="14" t="s">
        <v>39</v>
      </c>
    </row>
    <row r="1046" spans="1:5" ht="15" customHeight="1" x14ac:dyDescent="0.2">
      <c r="A1046" s="97"/>
      <c r="B1046" s="110"/>
      <c r="C1046" s="66">
        <v>3636</v>
      </c>
      <c r="D1046" s="35" t="s">
        <v>119</v>
      </c>
      <c r="E1046" s="95">
        <v>-800000</v>
      </c>
    </row>
    <row r="1047" spans="1:5" ht="15" customHeight="1" x14ac:dyDescent="0.2">
      <c r="A1047" s="97"/>
      <c r="B1047" s="110"/>
      <c r="C1047" s="66">
        <v>3636</v>
      </c>
      <c r="D1047" s="35" t="s">
        <v>45</v>
      </c>
      <c r="E1047" s="95">
        <f>-81000-219000</f>
        <v>-300000</v>
      </c>
    </row>
    <row r="1048" spans="1:5" ht="15" customHeight="1" x14ac:dyDescent="0.2">
      <c r="A1048" s="106"/>
      <c r="B1048" s="106"/>
      <c r="C1048" s="20" t="s">
        <v>41</v>
      </c>
      <c r="D1048" s="21"/>
      <c r="E1048" s="22">
        <f>SUM(E1046:E1047)</f>
        <v>-1100000</v>
      </c>
    </row>
    <row r="1049" spans="1:5" ht="15" customHeight="1" x14ac:dyDescent="0.2"/>
    <row r="1050" spans="1:5" ht="15" customHeight="1" x14ac:dyDescent="0.25">
      <c r="A1050" s="9" t="s">
        <v>17</v>
      </c>
      <c r="B1050" s="85"/>
      <c r="C1050" s="10"/>
      <c r="D1050" s="10"/>
      <c r="E1050" s="8"/>
    </row>
    <row r="1051" spans="1:5" ht="15" customHeight="1" x14ac:dyDescent="0.2">
      <c r="A1051" s="6" t="s">
        <v>182</v>
      </c>
      <c r="B1051" s="85"/>
      <c r="C1051" s="10"/>
      <c r="D1051" s="10"/>
      <c r="E1051" s="25" t="s">
        <v>183</v>
      </c>
    </row>
    <row r="1052" spans="1:5" ht="15" customHeight="1" x14ac:dyDescent="0.2">
      <c r="A1052" s="6"/>
      <c r="B1052" s="86"/>
      <c r="C1052" s="10"/>
      <c r="D1052" s="10"/>
      <c r="E1052" s="11"/>
    </row>
    <row r="1053" spans="1:5" ht="15" customHeight="1" x14ac:dyDescent="0.2">
      <c r="A1053" s="61"/>
      <c r="B1053" s="61"/>
      <c r="C1053" s="12" t="s">
        <v>37</v>
      </c>
      <c r="D1053" s="90" t="s">
        <v>44</v>
      </c>
      <c r="E1053" s="30" t="s">
        <v>39</v>
      </c>
    </row>
    <row r="1054" spans="1:5" ht="15" customHeight="1" x14ac:dyDescent="0.2">
      <c r="A1054" s="32"/>
      <c r="B1054" s="110"/>
      <c r="C1054" s="66">
        <v>6113</v>
      </c>
      <c r="D1054" s="35" t="s">
        <v>45</v>
      </c>
      <c r="E1054" s="95">
        <v>-2000000</v>
      </c>
    </row>
    <row r="1055" spans="1:5" ht="15" customHeight="1" x14ac:dyDescent="0.2">
      <c r="A1055" s="106"/>
      <c r="B1055" s="106"/>
      <c r="C1055" s="20" t="s">
        <v>41</v>
      </c>
      <c r="D1055" s="21"/>
      <c r="E1055" s="22">
        <f>SUM(E1054:E1054)</f>
        <v>-2000000</v>
      </c>
    </row>
    <row r="1056" spans="1:5" ht="15" customHeight="1" x14ac:dyDescent="0.2"/>
    <row r="1057" spans="1:5" ht="15" customHeight="1" x14ac:dyDescent="0.25">
      <c r="A1057" s="9" t="s">
        <v>17</v>
      </c>
    </row>
    <row r="1058" spans="1:5" ht="15" customHeight="1" x14ac:dyDescent="0.2">
      <c r="A1058" s="96" t="s">
        <v>63</v>
      </c>
      <c r="B1058" s="10"/>
      <c r="C1058" s="10"/>
      <c r="D1058" s="10"/>
      <c r="E1058" s="25" t="s">
        <v>154</v>
      </c>
    </row>
    <row r="1059" spans="1:5" ht="15" customHeight="1" x14ac:dyDescent="0.25">
      <c r="A1059" s="9"/>
      <c r="B1059" s="8"/>
      <c r="C1059" s="10"/>
      <c r="D1059" s="10"/>
      <c r="E1059" s="11"/>
    </row>
    <row r="1060" spans="1:5" ht="15" customHeight="1" x14ac:dyDescent="0.2">
      <c r="A1060" s="123"/>
      <c r="B1060" s="61"/>
      <c r="C1060" s="12" t="s">
        <v>37</v>
      </c>
      <c r="D1060" s="13" t="s">
        <v>44</v>
      </c>
      <c r="E1060" s="14" t="s">
        <v>39</v>
      </c>
    </row>
    <row r="1061" spans="1:5" ht="15" customHeight="1" x14ac:dyDescent="0.2">
      <c r="A1061" s="97"/>
      <c r="B1061" s="110"/>
      <c r="C1061" s="66"/>
      <c r="D1061" s="35" t="s">
        <v>67</v>
      </c>
      <c r="E1061" s="95">
        <v>-4000000</v>
      </c>
    </row>
    <row r="1062" spans="1:5" ht="15" customHeight="1" x14ac:dyDescent="0.2">
      <c r="C1062" s="20" t="s">
        <v>41</v>
      </c>
      <c r="D1062" s="21"/>
      <c r="E1062" s="22">
        <f>SUM(E1060:E1061)</f>
        <v>-4000000</v>
      </c>
    </row>
    <row r="1063" spans="1:5" ht="15" customHeight="1" x14ac:dyDescent="0.2"/>
    <row r="1064" spans="1:5" ht="15" customHeight="1" x14ac:dyDescent="0.25">
      <c r="A1064" s="9" t="s">
        <v>17</v>
      </c>
      <c r="B1064" s="10"/>
      <c r="C1064" s="10"/>
      <c r="D1064" s="10"/>
      <c r="E1064" s="10"/>
    </row>
    <row r="1065" spans="1:5" ht="15" customHeight="1" x14ac:dyDescent="0.2">
      <c r="A1065" s="6" t="s">
        <v>147</v>
      </c>
      <c r="B1065" s="10"/>
      <c r="C1065" s="10"/>
      <c r="D1065" s="10"/>
      <c r="E1065" s="25" t="s">
        <v>148</v>
      </c>
    </row>
    <row r="1066" spans="1:5" ht="15" customHeight="1" x14ac:dyDescent="0.2">
      <c r="A1066" s="130"/>
      <c r="B1066" s="131"/>
      <c r="C1066" s="10"/>
      <c r="D1066" s="10"/>
      <c r="E1066" s="11"/>
    </row>
    <row r="1067" spans="1:5" ht="15" customHeight="1" x14ac:dyDescent="0.2">
      <c r="A1067" s="61"/>
      <c r="B1067" s="61"/>
      <c r="C1067" s="12" t="s">
        <v>37</v>
      </c>
      <c r="D1067" s="13" t="s">
        <v>44</v>
      </c>
      <c r="E1067" s="30" t="s">
        <v>39</v>
      </c>
    </row>
    <row r="1068" spans="1:5" ht="15" customHeight="1" x14ac:dyDescent="0.2">
      <c r="A1068" s="97"/>
      <c r="B1068" s="117"/>
      <c r="C1068" s="66">
        <v>3636</v>
      </c>
      <c r="D1068" s="35" t="s">
        <v>45</v>
      </c>
      <c r="E1068" s="67">
        <f>-3049281-33465</f>
        <v>-3082746</v>
      </c>
    </row>
    <row r="1069" spans="1:5" ht="15" customHeight="1" x14ac:dyDescent="0.2">
      <c r="A1069" s="97"/>
      <c r="B1069" s="117"/>
      <c r="C1069" s="66">
        <v>2212</v>
      </c>
      <c r="D1069" s="35" t="s">
        <v>45</v>
      </c>
      <c r="E1069" s="67">
        <f>-13950-1245</f>
        <v>-15195</v>
      </c>
    </row>
    <row r="1070" spans="1:5" ht="15" customHeight="1" x14ac:dyDescent="0.2">
      <c r="A1070" s="97"/>
      <c r="B1070" s="117"/>
      <c r="C1070" s="66">
        <v>3122</v>
      </c>
      <c r="D1070" s="35" t="s">
        <v>45</v>
      </c>
      <c r="E1070" s="67">
        <v>-130000</v>
      </c>
    </row>
    <row r="1071" spans="1:5" ht="15" customHeight="1" x14ac:dyDescent="0.2">
      <c r="A1071" s="97"/>
      <c r="B1071" s="117"/>
      <c r="C1071" s="66">
        <v>4351</v>
      </c>
      <c r="D1071" s="68" t="s">
        <v>67</v>
      </c>
      <c r="E1071" s="67">
        <v>-294000</v>
      </c>
    </row>
    <row r="1072" spans="1:5" ht="15" customHeight="1" x14ac:dyDescent="0.2">
      <c r="A1072" s="97"/>
      <c r="B1072" s="117"/>
      <c r="C1072" s="66">
        <v>5273</v>
      </c>
      <c r="D1072" s="68" t="s">
        <v>67</v>
      </c>
      <c r="E1072" s="67">
        <v>-700000</v>
      </c>
    </row>
    <row r="1073" spans="1:5" ht="15" customHeight="1" x14ac:dyDescent="0.2">
      <c r="A1073" s="97"/>
      <c r="B1073" s="117"/>
      <c r="C1073" s="66">
        <v>4356</v>
      </c>
      <c r="D1073" s="68" t="s">
        <v>67</v>
      </c>
      <c r="E1073" s="67">
        <v>-69623.64</v>
      </c>
    </row>
    <row r="1074" spans="1:5" ht="15" customHeight="1" x14ac:dyDescent="0.2">
      <c r="A1074" s="97"/>
      <c r="B1074" s="117"/>
      <c r="C1074" s="66">
        <v>2212</v>
      </c>
      <c r="D1074" s="68" t="s">
        <v>67</v>
      </c>
      <c r="E1074" s="67">
        <f>-41495.8-68033.5-33635.6-43770-41320.4-39750-41755.3-24248.4-26295.7-215000</f>
        <v>-575304.69999999995</v>
      </c>
    </row>
    <row r="1075" spans="1:5" ht="15" customHeight="1" x14ac:dyDescent="0.2">
      <c r="A1075" s="97"/>
      <c r="B1075" s="117"/>
      <c r="C1075" s="66">
        <v>4357</v>
      </c>
      <c r="D1075" s="68" t="s">
        <v>67</v>
      </c>
      <c r="E1075" s="67">
        <f>-40540-8851-484.5-246255</f>
        <v>-296130.5</v>
      </c>
    </row>
    <row r="1076" spans="1:5" ht="15" customHeight="1" x14ac:dyDescent="0.2">
      <c r="A1076" s="97"/>
      <c r="B1076" s="117"/>
      <c r="C1076" s="66">
        <v>3121</v>
      </c>
      <c r="D1076" s="68" t="s">
        <v>67</v>
      </c>
      <c r="E1076" s="67">
        <v>-2712</v>
      </c>
    </row>
    <row r="1077" spans="1:5" ht="15" customHeight="1" x14ac:dyDescent="0.2">
      <c r="A1077" s="97"/>
      <c r="B1077" s="117"/>
      <c r="C1077" s="66">
        <v>3522</v>
      </c>
      <c r="D1077" s="68" t="s">
        <v>67</v>
      </c>
      <c r="E1077" s="67">
        <v>-806</v>
      </c>
    </row>
    <row r="1078" spans="1:5" ht="15" customHeight="1" x14ac:dyDescent="0.2">
      <c r="A1078" s="32"/>
      <c r="B1078" s="117"/>
      <c r="C1078" s="20" t="s">
        <v>41</v>
      </c>
      <c r="D1078" s="21"/>
      <c r="E1078" s="22">
        <f>SUM(E1068:E1077)</f>
        <v>-5166517.84</v>
      </c>
    </row>
    <row r="1079" spans="1:5" ht="15" customHeight="1" x14ac:dyDescent="0.2"/>
    <row r="1080" spans="1:5" ht="15" customHeight="1" x14ac:dyDescent="0.25">
      <c r="A1080" s="4" t="s">
        <v>17</v>
      </c>
      <c r="B1080" s="5"/>
      <c r="C1080" s="5"/>
      <c r="D1080" s="5"/>
      <c r="E1080" s="5"/>
    </row>
    <row r="1081" spans="1:5" ht="15" customHeight="1" x14ac:dyDescent="0.2">
      <c r="A1081" s="55" t="s">
        <v>34</v>
      </c>
      <c r="B1081" s="5"/>
      <c r="C1081" s="5"/>
      <c r="D1081" s="5"/>
      <c r="E1081" s="7" t="s">
        <v>35</v>
      </c>
    </row>
    <row r="1082" spans="1:5" ht="15" customHeight="1" x14ac:dyDescent="0.25">
      <c r="A1082" s="26"/>
      <c r="B1082" s="4"/>
      <c r="C1082" s="5"/>
      <c r="D1082" s="5"/>
      <c r="E1082" s="60"/>
    </row>
    <row r="1083" spans="1:5" ht="15" customHeight="1" x14ac:dyDescent="0.2">
      <c r="A1083" s="29"/>
      <c r="B1083" s="61"/>
      <c r="C1083" s="30" t="s">
        <v>37</v>
      </c>
      <c r="D1083" s="90" t="s">
        <v>44</v>
      </c>
      <c r="E1083" s="30" t="s">
        <v>39</v>
      </c>
    </row>
    <row r="1084" spans="1:5" ht="15" customHeight="1" x14ac:dyDescent="0.2">
      <c r="A1084" s="29"/>
      <c r="B1084" s="61"/>
      <c r="C1084" s="139">
        <v>6172</v>
      </c>
      <c r="D1084" s="35" t="s">
        <v>45</v>
      </c>
      <c r="E1084" s="18">
        <v>-40621485.450000003</v>
      </c>
    </row>
    <row r="1085" spans="1:5" ht="15" customHeight="1" x14ac:dyDescent="0.2">
      <c r="A1085" s="63"/>
      <c r="B1085" s="64"/>
      <c r="C1085" s="37" t="s">
        <v>41</v>
      </c>
      <c r="D1085" s="38"/>
      <c r="E1085" s="39">
        <f>SUM(E1084:E1084)</f>
        <v>-40621485.450000003</v>
      </c>
    </row>
    <row r="1086" spans="1:5" ht="15" customHeight="1" x14ac:dyDescent="0.2"/>
    <row r="1087" spans="1:5" ht="15" customHeight="1" x14ac:dyDescent="0.25">
      <c r="A1087" s="4" t="s">
        <v>17</v>
      </c>
      <c r="B1087" s="5"/>
      <c r="C1087" s="5"/>
      <c r="D1087" s="5"/>
      <c r="E1087" s="5"/>
    </row>
    <row r="1088" spans="1:5" ht="15" customHeight="1" x14ac:dyDescent="0.2">
      <c r="A1088" s="55" t="s">
        <v>34</v>
      </c>
      <c r="B1088" s="5"/>
      <c r="C1088" s="5"/>
      <c r="D1088" s="5"/>
      <c r="E1088" s="7" t="s">
        <v>35</v>
      </c>
    </row>
    <row r="1089" spans="1:5" ht="15" customHeight="1" x14ac:dyDescent="0.25">
      <c r="A1089" s="26"/>
      <c r="B1089" s="4"/>
      <c r="C1089" s="5"/>
      <c r="D1089" s="5"/>
      <c r="E1089" s="60"/>
    </row>
    <row r="1090" spans="1:5" ht="15" customHeight="1" x14ac:dyDescent="0.2">
      <c r="A1090" s="29"/>
      <c r="B1090" s="61"/>
      <c r="C1090" s="30" t="s">
        <v>37</v>
      </c>
      <c r="D1090" s="90" t="s">
        <v>44</v>
      </c>
      <c r="E1090" s="30" t="s">
        <v>39</v>
      </c>
    </row>
    <row r="1091" spans="1:5" ht="15" customHeight="1" x14ac:dyDescent="0.2">
      <c r="A1091" s="36"/>
      <c r="B1091" s="33"/>
      <c r="C1091" s="34">
        <v>6172</v>
      </c>
      <c r="D1091" s="35" t="s">
        <v>59</v>
      </c>
      <c r="E1091" s="18">
        <f>-SUM(E953,E960,E975,E986,E995,E1004,E1015,E1025,E1032,E1039,E1048,E1055,E1062,E1078,E968,E1085)</f>
        <v>69588169.549999997</v>
      </c>
    </row>
    <row r="1092" spans="1:5" ht="15" customHeight="1" x14ac:dyDescent="0.2">
      <c r="A1092" s="63"/>
      <c r="B1092" s="64"/>
      <c r="C1092" s="37" t="s">
        <v>41</v>
      </c>
      <c r="D1092" s="38"/>
      <c r="E1092" s="39">
        <f>SUM(E1091:E1091)</f>
        <v>69588169.549999997</v>
      </c>
    </row>
    <row r="1093" spans="1:5" ht="15" customHeight="1" x14ac:dyDescent="0.2"/>
    <row r="1094" spans="1:5" ht="15" customHeight="1" x14ac:dyDescent="0.25">
      <c r="A1094" s="1" t="s">
        <v>184</v>
      </c>
    </row>
    <row r="1095" spans="1:5" ht="15" customHeight="1" x14ac:dyDescent="0.2">
      <c r="A1095" s="112" t="s">
        <v>145</v>
      </c>
      <c r="B1095" s="112"/>
      <c r="C1095" s="112"/>
      <c r="D1095" s="112"/>
      <c r="E1095" s="112"/>
    </row>
    <row r="1096" spans="1:5" ht="15" customHeight="1" x14ac:dyDescent="0.2">
      <c r="A1096" s="112"/>
      <c r="B1096" s="112"/>
      <c r="C1096" s="112"/>
      <c r="D1096" s="112"/>
      <c r="E1096" s="112"/>
    </row>
    <row r="1097" spans="1:5" ht="15" customHeight="1" x14ac:dyDescent="0.2">
      <c r="A1097" s="99" t="s">
        <v>185</v>
      </c>
      <c r="B1097" s="99"/>
      <c r="C1097" s="99"/>
      <c r="D1097" s="99"/>
      <c r="E1097" s="99"/>
    </row>
    <row r="1098" spans="1:5" ht="15" customHeight="1" x14ac:dyDescent="0.2">
      <c r="A1098" s="99"/>
      <c r="B1098" s="99"/>
      <c r="C1098" s="99"/>
      <c r="D1098" s="99"/>
      <c r="E1098" s="99"/>
    </row>
    <row r="1099" spans="1:5" ht="15" customHeight="1" x14ac:dyDescent="0.2">
      <c r="A1099" s="99"/>
      <c r="B1099" s="99"/>
      <c r="C1099" s="99"/>
      <c r="D1099" s="99"/>
      <c r="E1099" s="99"/>
    </row>
    <row r="1100" spans="1:5" ht="15" customHeight="1" x14ac:dyDescent="0.2">
      <c r="A1100" s="99"/>
      <c r="B1100" s="99"/>
      <c r="C1100" s="99"/>
      <c r="D1100" s="99"/>
      <c r="E1100" s="99"/>
    </row>
    <row r="1101" spans="1:5" ht="15" customHeight="1" x14ac:dyDescent="0.2">
      <c r="A1101" s="99"/>
      <c r="B1101" s="99"/>
      <c r="C1101" s="99"/>
      <c r="D1101" s="99"/>
      <c r="E1101" s="99"/>
    </row>
    <row r="1102" spans="1:5" ht="15" customHeight="1" x14ac:dyDescent="0.2">
      <c r="A1102" s="99"/>
      <c r="B1102" s="99"/>
      <c r="C1102" s="99"/>
      <c r="D1102" s="99"/>
      <c r="E1102" s="99"/>
    </row>
    <row r="1103" spans="1:5" ht="15" customHeight="1" x14ac:dyDescent="0.25">
      <c r="A1103" s="1"/>
    </row>
    <row r="1104" spans="1:5" ht="15" customHeight="1" x14ac:dyDescent="0.25">
      <c r="A1104" s="4" t="s">
        <v>17</v>
      </c>
      <c r="B1104" s="5"/>
      <c r="C1104" s="5"/>
      <c r="D1104" s="8"/>
      <c r="E1104" s="8"/>
    </row>
    <row r="1105" spans="1:5" ht="15" customHeight="1" x14ac:dyDescent="0.2">
      <c r="A1105" s="55" t="s">
        <v>56</v>
      </c>
      <c r="B1105" s="5"/>
      <c r="C1105" s="5"/>
      <c r="D1105" s="5"/>
      <c r="E1105" s="7" t="s">
        <v>186</v>
      </c>
    </row>
    <row r="1106" spans="1:5" ht="15" customHeight="1" x14ac:dyDescent="0.2">
      <c r="A1106" s="26"/>
      <c r="B1106" s="27"/>
      <c r="C1106" s="5"/>
      <c r="D1106" s="26"/>
      <c r="E1106" s="28"/>
    </row>
    <row r="1107" spans="1:5" ht="15" customHeight="1" x14ac:dyDescent="0.2">
      <c r="A1107" s="29"/>
      <c r="B1107" s="29"/>
      <c r="C1107" s="30" t="s">
        <v>37</v>
      </c>
      <c r="D1107" s="90" t="s">
        <v>44</v>
      </c>
      <c r="E1107" s="30" t="s">
        <v>39</v>
      </c>
    </row>
    <row r="1108" spans="1:5" ht="15" customHeight="1" x14ac:dyDescent="0.2">
      <c r="A1108" s="97"/>
      <c r="B1108" s="110"/>
      <c r="C1108" s="34">
        <v>4357</v>
      </c>
      <c r="D1108" s="35" t="s">
        <v>45</v>
      </c>
      <c r="E1108" s="111">
        <v>-352836</v>
      </c>
    </row>
    <row r="1109" spans="1:5" ht="15" customHeight="1" x14ac:dyDescent="0.2">
      <c r="A1109" s="97"/>
      <c r="B1109" s="110"/>
      <c r="C1109" s="34">
        <v>4357</v>
      </c>
      <c r="D1109" s="68" t="s">
        <v>67</v>
      </c>
      <c r="E1109" s="111">
        <v>352836</v>
      </c>
    </row>
    <row r="1110" spans="1:5" ht="15" customHeight="1" x14ac:dyDescent="0.2">
      <c r="A1110" s="97"/>
      <c r="B1110" s="33"/>
      <c r="C1110" s="20" t="s">
        <v>41</v>
      </c>
      <c r="D1110" s="21"/>
      <c r="E1110" s="22">
        <f>SUM(E1108:E1109)</f>
        <v>0</v>
      </c>
    </row>
    <row r="1111" spans="1:5" ht="15" customHeight="1" x14ac:dyDescent="0.2"/>
    <row r="1112" spans="1:5" ht="15" customHeight="1" x14ac:dyDescent="0.2"/>
    <row r="1113" spans="1:5" ht="15" customHeight="1" x14ac:dyDescent="0.25">
      <c r="A1113" s="1" t="s">
        <v>187</v>
      </c>
    </row>
    <row r="1114" spans="1:5" ht="15" customHeight="1" x14ac:dyDescent="0.2">
      <c r="A1114" s="112" t="s">
        <v>142</v>
      </c>
      <c r="B1114" s="112"/>
      <c r="C1114" s="112"/>
      <c r="D1114" s="112"/>
      <c r="E1114" s="112"/>
    </row>
    <row r="1115" spans="1:5" ht="15" customHeight="1" x14ac:dyDescent="0.2">
      <c r="A1115" s="112"/>
      <c r="B1115" s="112"/>
      <c r="C1115" s="112"/>
      <c r="D1115" s="112"/>
      <c r="E1115" s="112"/>
    </row>
    <row r="1116" spans="1:5" ht="15" customHeight="1" x14ac:dyDescent="0.2">
      <c r="A1116" s="102" t="s">
        <v>227</v>
      </c>
      <c r="B1116" s="102"/>
      <c r="C1116" s="102"/>
      <c r="D1116" s="102"/>
      <c r="E1116" s="102"/>
    </row>
    <row r="1117" spans="1:5" ht="15" customHeight="1" x14ac:dyDescent="0.2">
      <c r="A1117" s="102"/>
      <c r="B1117" s="102"/>
      <c r="C1117" s="102"/>
      <c r="D1117" s="102"/>
      <c r="E1117" s="102"/>
    </row>
    <row r="1118" spans="1:5" ht="15" customHeight="1" x14ac:dyDescent="0.2">
      <c r="A1118" s="102"/>
      <c r="B1118" s="102"/>
      <c r="C1118" s="102"/>
      <c r="D1118" s="102"/>
      <c r="E1118" s="102"/>
    </row>
    <row r="1119" spans="1:5" ht="15" customHeight="1" x14ac:dyDescent="0.2">
      <c r="A1119" s="102"/>
      <c r="B1119" s="102"/>
      <c r="C1119" s="102"/>
      <c r="D1119" s="102"/>
      <c r="E1119" s="102"/>
    </row>
    <row r="1120" spans="1:5" ht="15" customHeight="1" x14ac:dyDescent="0.2">
      <c r="A1120" s="102"/>
      <c r="B1120" s="102"/>
      <c r="C1120" s="102"/>
      <c r="D1120" s="102"/>
      <c r="E1120" s="102"/>
    </row>
    <row r="1121" spans="1:5" ht="15" customHeight="1" x14ac:dyDescent="0.2">
      <c r="A1121" s="102"/>
      <c r="B1121" s="102"/>
      <c r="C1121" s="102"/>
      <c r="D1121" s="102"/>
      <c r="E1121" s="102"/>
    </row>
    <row r="1122" spans="1:5" ht="15" customHeight="1" x14ac:dyDescent="0.2"/>
    <row r="1123" spans="1:5" ht="15" customHeight="1" x14ac:dyDescent="0.25">
      <c r="A1123" s="9" t="s">
        <v>17</v>
      </c>
      <c r="B1123" s="10"/>
      <c r="C1123" s="10"/>
      <c r="D1123" s="10"/>
      <c r="E1123" s="8"/>
    </row>
    <row r="1124" spans="1:5" ht="15" customHeight="1" x14ac:dyDescent="0.2">
      <c r="A1124" s="6" t="s">
        <v>77</v>
      </c>
      <c r="B1124" s="10"/>
      <c r="C1124" s="10"/>
      <c r="D1124" s="10"/>
      <c r="E1124" s="25" t="s">
        <v>78</v>
      </c>
    </row>
    <row r="1125" spans="1:5" ht="15" customHeight="1" x14ac:dyDescent="0.2">
      <c r="A1125" s="8"/>
      <c r="B1125" s="120"/>
      <c r="C1125" s="10"/>
      <c r="D1125" s="8"/>
      <c r="E1125" s="47"/>
    </row>
    <row r="1126" spans="1:5" ht="15" customHeight="1" x14ac:dyDescent="0.2">
      <c r="B1126" s="30" t="s">
        <v>36</v>
      </c>
      <c r="C1126" s="12" t="s">
        <v>37</v>
      </c>
      <c r="D1126" s="48" t="s">
        <v>38</v>
      </c>
      <c r="E1126" s="12" t="s">
        <v>39</v>
      </c>
    </row>
    <row r="1127" spans="1:5" ht="15" customHeight="1" x14ac:dyDescent="0.2">
      <c r="B1127" s="15">
        <v>27</v>
      </c>
      <c r="C1127" s="34"/>
      <c r="D1127" s="49" t="s">
        <v>75</v>
      </c>
      <c r="E1127" s="113">
        <v>-44076</v>
      </c>
    </row>
    <row r="1128" spans="1:5" ht="15" customHeight="1" x14ac:dyDescent="0.2">
      <c r="B1128" s="15">
        <v>20</v>
      </c>
      <c r="C1128" s="34"/>
      <c r="D1128" s="49" t="s">
        <v>75</v>
      </c>
      <c r="E1128" s="113">
        <v>44076</v>
      </c>
    </row>
    <row r="1129" spans="1:5" ht="15" customHeight="1" x14ac:dyDescent="0.2">
      <c r="B1129" s="19"/>
      <c r="C1129" s="20" t="s">
        <v>41</v>
      </c>
      <c r="D1129" s="50"/>
      <c r="E1129" s="51">
        <f>SUM(E1127:E1128)</f>
        <v>0</v>
      </c>
    </row>
    <row r="1130" spans="1:5" ht="15" customHeight="1" x14ac:dyDescent="0.2"/>
    <row r="1131" spans="1:5" ht="15" customHeight="1" x14ac:dyDescent="0.2"/>
    <row r="1132" spans="1:5" ht="15" customHeight="1" x14ac:dyDescent="0.25">
      <c r="A1132" s="1" t="s">
        <v>188</v>
      </c>
    </row>
    <row r="1133" spans="1:5" ht="15" customHeight="1" x14ac:dyDescent="0.2">
      <c r="A1133" s="112" t="s">
        <v>115</v>
      </c>
      <c r="B1133" s="112"/>
      <c r="C1133" s="112"/>
      <c r="D1133" s="112"/>
      <c r="E1133" s="112"/>
    </row>
    <row r="1134" spans="1:5" ht="15" customHeight="1" x14ac:dyDescent="0.2">
      <c r="A1134" s="112"/>
      <c r="B1134" s="112"/>
      <c r="C1134" s="112"/>
      <c r="D1134" s="112"/>
      <c r="E1134" s="112"/>
    </row>
    <row r="1135" spans="1:5" ht="15" customHeight="1" x14ac:dyDescent="0.2">
      <c r="A1135" s="99" t="s">
        <v>189</v>
      </c>
      <c r="B1135" s="99"/>
      <c r="C1135" s="99"/>
      <c r="D1135" s="99"/>
      <c r="E1135" s="99"/>
    </row>
    <row r="1136" spans="1:5" ht="15" customHeight="1" x14ac:dyDescent="0.2">
      <c r="A1136" s="99"/>
      <c r="B1136" s="99"/>
      <c r="C1136" s="99"/>
      <c r="D1136" s="99"/>
      <c r="E1136" s="99"/>
    </row>
    <row r="1137" spans="1:5" ht="15" customHeight="1" x14ac:dyDescent="0.2">
      <c r="A1137" s="99"/>
      <c r="B1137" s="99"/>
      <c r="C1137" s="99"/>
      <c r="D1137" s="99"/>
      <c r="E1137" s="99"/>
    </row>
    <row r="1138" spans="1:5" ht="15" customHeight="1" x14ac:dyDescent="0.2">
      <c r="A1138" s="99"/>
      <c r="B1138" s="99"/>
      <c r="C1138" s="99"/>
      <c r="D1138" s="99"/>
      <c r="E1138" s="99"/>
    </row>
    <row r="1139" spans="1:5" ht="15" customHeight="1" x14ac:dyDescent="0.2">
      <c r="A1139" s="99"/>
      <c r="B1139" s="99"/>
      <c r="C1139" s="99"/>
      <c r="D1139" s="99"/>
      <c r="E1139" s="99"/>
    </row>
    <row r="1140" spans="1:5" ht="15" customHeight="1" x14ac:dyDescent="0.2">
      <c r="A1140" s="10"/>
      <c r="B1140" s="123"/>
      <c r="C1140" s="108"/>
      <c r="D1140" s="10"/>
      <c r="E1140" s="124"/>
    </row>
    <row r="1141" spans="1:5" ht="15" customHeight="1" x14ac:dyDescent="0.2">
      <c r="A1141" s="10"/>
      <c r="B1141" s="123"/>
      <c r="C1141" s="108"/>
      <c r="D1141" s="10"/>
      <c r="E1141" s="124"/>
    </row>
    <row r="1142" spans="1:5" ht="15" customHeight="1" x14ac:dyDescent="0.2">
      <c r="A1142" s="10"/>
      <c r="B1142" s="123"/>
      <c r="C1142" s="108"/>
      <c r="D1142" s="10"/>
      <c r="E1142" s="124"/>
    </row>
    <row r="1143" spans="1:5" ht="15" customHeight="1" x14ac:dyDescent="0.2">
      <c r="A1143" s="10"/>
      <c r="B1143" s="123"/>
      <c r="C1143" s="108"/>
      <c r="D1143" s="10"/>
      <c r="E1143" s="124"/>
    </row>
    <row r="1144" spans="1:5" ht="15" customHeight="1" x14ac:dyDescent="0.2">
      <c r="A1144" s="10"/>
      <c r="B1144" s="123"/>
      <c r="C1144" s="108"/>
      <c r="D1144" s="10"/>
      <c r="E1144" s="124"/>
    </row>
    <row r="1145" spans="1:5" ht="15" customHeight="1" x14ac:dyDescent="0.25">
      <c r="A1145" s="9" t="s">
        <v>17</v>
      </c>
      <c r="B1145" s="85"/>
      <c r="C1145" s="10"/>
      <c r="D1145" s="10"/>
      <c r="E1145" s="8"/>
    </row>
    <row r="1146" spans="1:5" ht="15" customHeight="1" x14ac:dyDescent="0.2">
      <c r="A1146" s="6" t="s">
        <v>117</v>
      </c>
      <c r="B1146" s="85"/>
      <c r="C1146" s="10"/>
      <c r="D1146" s="10"/>
      <c r="E1146" s="25" t="s">
        <v>118</v>
      </c>
    </row>
    <row r="1147" spans="1:5" ht="15" customHeight="1" x14ac:dyDescent="0.2">
      <c r="A1147" s="6"/>
      <c r="B1147" s="86"/>
      <c r="C1147" s="10"/>
      <c r="D1147" s="10"/>
      <c r="E1147" s="11"/>
    </row>
    <row r="1148" spans="1:5" ht="15" customHeight="1" x14ac:dyDescent="0.2">
      <c r="A1148" s="61"/>
      <c r="B1148" s="61"/>
      <c r="C1148" s="12" t="s">
        <v>37</v>
      </c>
      <c r="D1148" s="13" t="s">
        <v>44</v>
      </c>
      <c r="E1148" s="30" t="s">
        <v>39</v>
      </c>
    </row>
    <row r="1149" spans="1:5" ht="15" customHeight="1" x14ac:dyDescent="0.2">
      <c r="A1149" s="125"/>
      <c r="B1149" s="125"/>
      <c r="C1149" s="34">
        <v>6172</v>
      </c>
      <c r="D1149" s="35" t="s">
        <v>119</v>
      </c>
      <c r="E1149" s="95">
        <v>-100000</v>
      </c>
    </row>
    <row r="1150" spans="1:5" ht="15" customHeight="1" x14ac:dyDescent="0.2">
      <c r="A1150" s="125"/>
      <c r="B1150" s="125"/>
      <c r="C1150" s="34">
        <v>6172</v>
      </c>
      <c r="D1150" s="35" t="s">
        <v>127</v>
      </c>
      <c r="E1150" s="95">
        <v>100000</v>
      </c>
    </row>
    <row r="1151" spans="1:5" ht="15" customHeight="1" x14ac:dyDescent="0.2">
      <c r="A1151" s="36"/>
      <c r="B1151" s="36"/>
      <c r="C1151" s="20" t="s">
        <v>41</v>
      </c>
      <c r="D1151" s="21"/>
      <c r="E1151" s="22">
        <f>SUM(E1149:E1150)</f>
        <v>0</v>
      </c>
    </row>
    <row r="1152" spans="1:5" ht="15" customHeight="1" x14ac:dyDescent="0.2"/>
    <row r="1153" spans="1:5" ht="15" customHeight="1" x14ac:dyDescent="0.2"/>
    <row r="1154" spans="1:5" ht="15" customHeight="1" x14ac:dyDescent="0.25">
      <c r="A1154" s="1" t="s">
        <v>190</v>
      </c>
    </row>
    <row r="1155" spans="1:5" ht="15" customHeight="1" x14ac:dyDescent="0.2">
      <c r="A1155" s="100" t="s">
        <v>191</v>
      </c>
      <c r="B1155" s="100"/>
      <c r="C1155" s="100"/>
      <c r="D1155" s="100"/>
      <c r="E1155" s="100"/>
    </row>
    <row r="1156" spans="1:5" ht="15" customHeight="1" x14ac:dyDescent="0.2">
      <c r="A1156" s="100"/>
      <c r="B1156" s="100"/>
      <c r="C1156" s="100"/>
      <c r="D1156" s="100"/>
      <c r="E1156" s="100"/>
    </row>
    <row r="1157" spans="1:5" ht="15" customHeight="1" x14ac:dyDescent="0.2">
      <c r="A1157" s="99" t="s">
        <v>192</v>
      </c>
      <c r="B1157" s="99"/>
      <c r="C1157" s="99"/>
      <c r="D1157" s="99"/>
      <c r="E1157" s="99"/>
    </row>
    <row r="1158" spans="1:5" ht="15" customHeight="1" x14ac:dyDescent="0.2">
      <c r="A1158" s="99"/>
      <c r="B1158" s="99"/>
      <c r="C1158" s="99"/>
      <c r="D1158" s="99"/>
      <c r="E1158" s="99"/>
    </row>
    <row r="1159" spans="1:5" ht="15" customHeight="1" x14ac:dyDescent="0.2">
      <c r="A1159" s="99"/>
      <c r="B1159" s="99"/>
      <c r="C1159" s="99"/>
      <c r="D1159" s="99"/>
      <c r="E1159" s="99"/>
    </row>
    <row r="1160" spans="1:5" ht="15" customHeight="1" x14ac:dyDescent="0.2">
      <c r="A1160" s="99"/>
      <c r="B1160" s="99"/>
      <c r="C1160" s="99"/>
      <c r="D1160" s="99"/>
      <c r="E1160" s="99"/>
    </row>
    <row r="1161" spans="1:5" ht="15" customHeight="1" x14ac:dyDescent="0.2">
      <c r="A1161" s="99"/>
      <c r="B1161" s="99"/>
      <c r="C1161" s="99"/>
      <c r="D1161" s="99"/>
      <c r="E1161" s="99"/>
    </row>
    <row r="1162" spans="1:5" ht="15" customHeight="1" x14ac:dyDescent="0.2">
      <c r="A1162" s="99"/>
      <c r="B1162" s="99"/>
      <c r="C1162" s="99"/>
      <c r="D1162" s="99"/>
      <c r="E1162" s="99"/>
    </row>
    <row r="1163" spans="1:5" ht="15" customHeight="1" x14ac:dyDescent="0.2">
      <c r="A1163" s="118"/>
      <c r="B1163" s="118"/>
      <c r="C1163" s="118"/>
      <c r="D1163" s="118"/>
      <c r="E1163" s="118"/>
    </row>
    <row r="1164" spans="1:5" ht="15" customHeight="1" x14ac:dyDescent="0.25">
      <c r="A1164" s="9" t="s">
        <v>17</v>
      </c>
      <c r="B1164" s="10"/>
      <c r="C1164" s="10"/>
      <c r="D1164" s="10"/>
      <c r="E1164" s="10"/>
    </row>
    <row r="1165" spans="1:5" ht="15" customHeight="1" x14ac:dyDescent="0.2">
      <c r="A1165" s="6" t="s">
        <v>117</v>
      </c>
      <c r="E1165" t="s">
        <v>118</v>
      </c>
    </row>
    <row r="1166" spans="1:5" ht="15" customHeight="1" x14ac:dyDescent="0.25">
      <c r="A1166" s="9"/>
      <c r="B1166" s="8"/>
      <c r="C1166" s="10"/>
      <c r="D1166" s="10"/>
      <c r="E1166" s="11"/>
    </row>
    <row r="1167" spans="1:5" ht="15" customHeight="1" x14ac:dyDescent="0.2">
      <c r="A1167" s="29"/>
      <c r="B1167" s="29"/>
      <c r="C1167" s="12" t="s">
        <v>37</v>
      </c>
      <c r="D1167" s="90" t="s">
        <v>44</v>
      </c>
      <c r="E1167" s="14" t="s">
        <v>39</v>
      </c>
    </row>
    <row r="1168" spans="1:5" ht="15" customHeight="1" x14ac:dyDescent="0.2">
      <c r="A1168" s="138"/>
      <c r="B1168" s="33"/>
      <c r="C1168" s="66">
        <v>6172</v>
      </c>
      <c r="D1168" s="35" t="s">
        <v>45</v>
      </c>
      <c r="E1168" s="95">
        <v>-1031749.09</v>
      </c>
    </row>
    <row r="1169" spans="1:5" ht="15" customHeight="1" x14ac:dyDescent="0.2">
      <c r="A1169" s="36"/>
      <c r="B1169" s="33"/>
      <c r="C1169" s="20" t="s">
        <v>41</v>
      </c>
      <c r="D1169" s="21"/>
      <c r="E1169" s="22">
        <f>SUM(E1168:E1168)</f>
        <v>-1031749.09</v>
      </c>
    </row>
    <row r="1170" spans="1:5" ht="15" customHeight="1" x14ac:dyDescent="0.2"/>
    <row r="1171" spans="1:5" ht="15" customHeight="1" x14ac:dyDescent="0.25">
      <c r="A1171" s="4" t="s">
        <v>17</v>
      </c>
      <c r="B1171" s="5"/>
      <c r="C1171" s="5"/>
      <c r="D1171" s="5"/>
      <c r="E1171" s="5"/>
    </row>
    <row r="1172" spans="1:5" ht="15" customHeight="1" x14ac:dyDescent="0.2">
      <c r="A1172" s="55" t="s">
        <v>34</v>
      </c>
      <c r="B1172" s="5"/>
      <c r="C1172" s="5"/>
      <c r="D1172" s="5"/>
      <c r="E1172" s="7" t="s">
        <v>35</v>
      </c>
    </row>
    <row r="1173" spans="1:5" ht="15" customHeight="1" x14ac:dyDescent="0.25">
      <c r="A1173" s="26"/>
      <c r="B1173" s="4"/>
      <c r="C1173" s="5"/>
      <c r="D1173" s="5"/>
      <c r="E1173" s="60"/>
    </row>
    <row r="1174" spans="1:5" ht="15" customHeight="1" x14ac:dyDescent="0.2">
      <c r="A1174" s="29"/>
      <c r="B1174" s="61"/>
      <c r="C1174" s="30" t="s">
        <v>37</v>
      </c>
      <c r="D1174" s="90" t="s">
        <v>44</v>
      </c>
      <c r="E1174" s="30" t="s">
        <v>39</v>
      </c>
    </row>
    <row r="1175" spans="1:5" ht="15" customHeight="1" x14ac:dyDescent="0.2">
      <c r="A1175" s="36"/>
      <c r="B1175" s="33"/>
      <c r="C1175" s="34">
        <v>6409</v>
      </c>
      <c r="D1175" s="35" t="s">
        <v>59</v>
      </c>
      <c r="E1175" s="18">
        <v>1031749.09</v>
      </c>
    </row>
    <row r="1176" spans="1:5" ht="15" customHeight="1" x14ac:dyDescent="0.2">
      <c r="A1176" s="63"/>
      <c r="B1176" s="64"/>
      <c r="C1176" s="37" t="s">
        <v>41</v>
      </c>
      <c r="D1176" s="38"/>
      <c r="E1176" s="39">
        <f>SUM(E1175:E1175)</f>
        <v>1031749.09</v>
      </c>
    </row>
    <row r="1177" spans="1:5" ht="15" customHeight="1" x14ac:dyDescent="0.2"/>
    <row r="1178" spans="1:5" ht="15" customHeight="1" x14ac:dyDescent="0.2"/>
    <row r="1179" spans="1:5" ht="15" customHeight="1" x14ac:dyDescent="0.25">
      <c r="A1179" s="1" t="s">
        <v>193</v>
      </c>
    </row>
    <row r="1180" spans="1:5" ht="15" customHeight="1" x14ac:dyDescent="0.2">
      <c r="A1180" s="100" t="s">
        <v>109</v>
      </c>
      <c r="B1180" s="100"/>
      <c r="C1180" s="100"/>
      <c r="D1180" s="100"/>
      <c r="E1180" s="100"/>
    </row>
    <row r="1181" spans="1:5" ht="15" customHeight="1" x14ac:dyDescent="0.2">
      <c r="A1181" s="100"/>
      <c r="B1181" s="100"/>
      <c r="C1181" s="100"/>
      <c r="D1181" s="100"/>
      <c r="E1181" s="100"/>
    </row>
    <row r="1182" spans="1:5" ht="15" customHeight="1" x14ac:dyDescent="0.2">
      <c r="A1182" s="99" t="s">
        <v>194</v>
      </c>
      <c r="B1182" s="99"/>
      <c r="C1182" s="99"/>
      <c r="D1182" s="99"/>
      <c r="E1182" s="99"/>
    </row>
    <row r="1183" spans="1:5" ht="15" customHeight="1" x14ac:dyDescent="0.2">
      <c r="A1183" s="99"/>
      <c r="B1183" s="99"/>
      <c r="C1183" s="99"/>
      <c r="D1183" s="99"/>
      <c r="E1183" s="99"/>
    </row>
    <row r="1184" spans="1:5" ht="15" customHeight="1" x14ac:dyDescent="0.2">
      <c r="A1184" s="99"/>
      <c r="B1184" s="99"/>
      <c r="C1184" s="99"/>
      <c r="D1184" s="99"/>
      <c r="E1184" s="99"/>
    </row>
    <row r="1185" spans="1:5" ht="15" customHeight="1" x14ac:dyDescent="0.2">
      <c r="A1185" s="99"/>
      <c r="B1185" s="99"/>
      <c r="C1185" s="99"/>
      <c r="D1185" s="99"/>
      <c r="E1185" s="99"/>
    </row>
    <row r="1186" spans="1:5" ht="15" customHeight="1" x14ac:dyDescent="0.2">
      <c r="A1186" s="99"/>
      <c r="B1186" s="99"/>
      <c r="C1186" s="99"/>
      <c r="D1186" s="99"/>
      <c r="E1186" s="99"/>
    </row>
    <row r="1187" spans="1:5" ht="15" customHeight="1" x14ac:dyDescent="0.2">
      <c r="A1187" s="99"/>
      <c r="B1187" s="99"/>
      <c r="C1187" s="99"/>
      <c r="D1187" s="99"/>
      <c r="E1187" s="99"/>
    </row>
    <row r="1188" spans="1:5" ht="15" customHeight="1" x14ac:dyDescent="0.2">
      <c r="A1188" s="99"/>
      <c r="B1188" s="99"/>
      <c r="C1188" s="99"/>
      <c r="D1188" s="99"/>
      <c r="E1188" s="99"/>
    </row>
    <row r="1189" spans="1:5" ht="15" customHeight="1" x14ac:dyDescent="0.2">
      <c r="A1189" s="118"/>
      <c r="B1189" s="118"/>
      <c r="C1189" s="118"/>
      <c r="D1189" s="118"/>
      <c r="E1189" s="118"/>
    </row>
    <row r="1190" spans="1:5" ht="15" customHeight="1" x14ac:dyDescent="0.25">
      <c r="A1190" s="9" t="s">
        <v>17</v>
      </c>
      <c r="B1190" s="10"/>
      <c r="C1190" s="10"/>
      <c r="D1190" s="10"/>
      <c r="E1190" s="10"/>
    </row>
    <row r="1191" spans="1:5" ht="15" customHeight="1" x14ac:dyDescent="0.2">
      <c r="A1191" s="6" t="s">
        <v>63</v>
      </c>
      <c r="B1191" s="10"/>
      <c r="C1191" s="10"/>
      <c r="D1191" s="10"/>
      <c r="E1191" s="25" t="s">
        <v>154</v>
      </c>
    </row>
    <row r="1192" spans="1:5" ht="15" customHeight="1" x14ac:dyDescent="0.2">
      <c r="A1192" s="130"/>
      <c r="B1192" s="131"/>
      <c r="C1192" s="10"/>
      <c r="D1192" s="10"/>
      <c r="E1192" s="11"/>
    </row>
    <row r="1193" spans="1:5" ht="15" customHeight="1" x14ac:dyDescent="0.2">
      <c r="C1193" s="12" t="s">
        <v>37</v>
      </c>
      <c r="D1193" s="90" t="s">
        <v>44</v>
      </c>
      <c r="E1193" s="30" t="s">
        <v>39</v>
      </c>
    </row>
    <row r="1194" spans="1:5" ht="15" customHeight="1" x14ac:dyDescent="0.2">
      <c r="C1194" s="66"/>
      <c r="D1194" s="35" t="s">
        <v>67</v>
      </c>
      <c r="E1194" s="95">
        <v>-1877200.5</v>
      </c>
    </row>
    <row r="1195" spans="1:5" ht="15" customHeight="1" x14ac:dyDescent="0.2">
      <c r="C1195" s="66"/>
      <c r="D1195" s="35" t="s">
        <v>45</v>
      </c>
      <c r="E1195" s="95">
        <v>-308066.2</v>
      </c>
    </row>
    <row r="1196" spans="1:5" ht="15" customHeight="1" x14ac:dyDescent="0.2">
      <c r="C1196" s="20" t="s">
        <v>41</v>
      </c>
      <c r="D1196" s="81"/>
      <c r="E1196" s="22">
        <f>SUM(E1194:E1195)</f>
        <v>-2185266.7000000002</v>
      </c>
    </row>
    <row r="1197" spans="1:5" ht="15" customHeight="1" x14ac:dyDescent="0.2"/>
    <row r="1198" spans="1:5" ht="15" customHeight="1" x14ac:dyDescent="0.25">
      <c r="A1198" s="4" t="s">
        <v>17</v>
      </c>
      <c r="B1198" s="5"/>
      <c r="C1198" s="5"/>
      <c r="D1198" s="5"/>
      <c r="E1198" s="5"/>
    </row>
    <row r="1199" spans="1:5" ht="15" customHeight="1" x14ac:dyDescent="0.2">
      <c r="A1199" s="55" t="s">
        <v>34</v>
      </c>
      <c r="B1199" s="5"/>
      <c r="C1199" s="5"/>
      <c r="D1199" s="5"/>
      <c r="E1199" s="7" t="s">
        <v>35</v>
      </c>
    </row>
    <row r="1200" spans="1:5" ht="15" customHeight="1" x14ac:dyDescent="0.25">
      <c r="A1200" s="26"/>
      <c r="B1200" s="4"/>
      <c r="C1200" s="5"/>
      <c r="D1200" s="5"/>
      <c r="E1200" s="60"/>
    </row>
    <row r="1201" spans="1:5" ht="15" customHeight="1" x14ac:dyDescent="0.2">
      <c r="A1201" s="29"/>
      <c r="B1201" s="61"/>
      <c r="C1201" s="30" t="s">
        <v>37</v>
      </c>
      <c r="D1201" s="90" t="s">
        <v>44</v>
      </c>
      <c r="E1201" s="30" t="s">
        <v>39</v>
      </c>
    </row>
    <row r="1202" spans="1:5" ht="15" customHeight="1" x14ac:dyDescent="0.2">
      <c r="A1202" s="36"/>
      <c r="B1202" s="33"/>
      <c r="C1202" s="34">
        <v>6409</v>
      </c>
      <c r="D1202" s="35" t="s">
        <v>59</v>
      </c>
      <c r="E1202" s="18">
        <v>2185266.7000000002</v>
      </c>
    </row>
    <row r="1203" spans="1:5" ht="15" customHeight="1" x14ac:dyDescent="0.2">
      <c r="A1203" s="63"/>
      <c r="B1203" s="64"/>
      <c r="C1203" s="37" t="s">
        <v>41</v>
      </c>
      <c r="D1203" s="38"/>
      <c r="E1203" s="39">
        <f>SUM(E1202:E1202)</f>
        <v>2185266.7000000002</v>
      </c>
    </row>
    <row r="1204" spans="1:5" ht="15" customHeight="1" x14ac:dyDescent="0.2"/>
    <row r="1205" spans="1:5" ht="15" customHeight="1" x14ac:dyDescent="0.2"/>
    <row r="1206" spans="1:5" ht="15" customHeight="1" x14ac:dyDescent="0.25">
      <c r="A1206" s="1" t="s">
        <v>195</v>
      </c>
    </row>
    <row r="1207" spans="1:5" ht="15" customHeight="1" x14ac:dyDescent="0.2">
      <c r="A1207" s="100" t="s">
        <v>31</v>
      </c>
      <c r="B1207" s="100"/>
      <c r="C1207" s="100"/>
      <c r="D1207" s="100"/>
      <c r="E1207" s="100"/>
    </row>
    <row r="1208" spans="1:5" ht="15" customHeight="1" x14ac:dyDescent="0.2">
      <c r="A1208" s="100" t="s">
        <v>47</v>
      </c>
      <c r="B1208" s="100"/>
      <c r="C1208" s="100"/>
      <c r="D1208" s="100"/>
      <c r="E1208" s="100"/>
    </row>
    <row r="1209" spans="1:5" ht="15" customHeight="1" x14ac:dyDescent="0.2">
      <c r="A1209" s="99" t="s">
        <v>196</v>
      </c>
      <c r="B1209" s="99"/>
      <c r="C1209" s="99"/>
      <c r="D1209" s="99"/>
      <c r="E1209" s="99"/>
    </row>
    <row r="1210" spans="1:5" ht="15" customHeight="1" x14ac:dyDescent="0.2">
      <c r="A1210" s="99"/>
      <c r="B1210" s="99"/>
      <c r="C1210" s="99"/>
      <c r="D1210" s="99"/>
      <c r="E1210" s="99"/>
    </row>
    <row r="1211" spans="1:5" ht="15" customHeight="1" x14ac:dyDescent="0.2">
      <c r="A1211" s="99"/>
      <c r="B1211" s="99"/>
      <c r="C1211" s="99"/>
      <c r="D1211" s="99"/>
      <c r="E1211" s="99"/>
    </row>
    <row r="1212" spans="1:5" ht="15" customHeight="1" x14ac:dyDescent="0.2">
      <c r="A1212" s="99"/>
      <c r="B1212" s="99"/>
      <c r="C1212" s="99"/>
      <c r="D1212" s="99"/>
      <c r="E1212" s="99"/>
    </row>
    <row r="1213" spans="1:5" ht="15" customHeight="1" x14ac:dyDescent="0.2">
      <c r="A1213" s="118"/>
      <c r="B1213" s="118"/>
      <c r="C1213" s="118"/>
      <c r="D1213" s="118"/>
      <c r="E1213" s="118"/>
    </row>
    <row r="1214" spans="1:5" ht="15" customHeight="1" x14ac:dyDescent="0.25">
      <c r="A1214" s="4" t="s">
        <v>1</v>
      </c>
      <c r="B1214" s="5"/>
      <c r="C1214" s="5"/>
      <c r="D1214" s="5"/>
      <c r="E1214" s="5"/>
    </row>
    <row r="1215" spans="1:5" ht="15" customHeight="1" x14ac:dyDescent="0.2">
      <c r="A1215" s="55" t="s">
        <v>63</v>
      </c>
      <c r="B1215" s="5"/>
      <c r="C1215" s="5"/>
      <c r="D1215" s="5"/>
      <c r="E1215" s="7" t="s">
        <v>186</v>
      </c>
    </row>
    <row r="1216" spans="1:5" ht="15" customHeight="1" x14ac:dyDescent="0.25">
      <c r="A1216" s="26"/>
      <c r="B1216" s="4"/>
      <c r="C1216" s="5"/>
      <c r="D1216" s="5"/>
      <c r="E1216" s="60"/>
    </row>
    <row r="1217" spans="1:5" ht="15" customHeight="1" x14ac:dyDescent="0.2">
      <c r="B1217" s="30" t="s">
        <v>36</v>
      </c>
      <c r="C1217" s="30" t="s">
        <v>37</v>
      </c>
      <c r="D1217" s="126" t="s">
        <v>38</v>
      </c>
      <c r="E1217" s="133" t="s">
        <v>197</v>
      </c>
    </row>
    <row r="1218" spans="1:5" ht="15" customHeight="1" x14ac:dyDescent="0.2">
      <c r="B1218" s="42">
        <v>36513899</v>
      </c>
      <c r="C1218" s="16"/>
      <c r="D1218" s="58" t="s">
        <v>66</v>
      </c>
      <c r="E1218" s="18">
        <v>2287300</v>
      </c>
    </row>
    <row r="1219" spans="1:5" ht="15" customHeight="1" x14ac:dyDescent="0.2">
      <c r="B1219" s="42">
        <v>36113899</v>
      </c>
      <c r="C1219" s="16"/>
      <c r="D1219" s="58" t="s">
        <v>66</v>
      </c>
      <c r="E1219" s="18">
        <v>403900</v>
      </c>
    </row>
    <row r="1220" spans="1:5" ht="15" customHeight="1" x14ac:dyDescent="0.2">
      <c r="B1220" s="88"/>
      <c r="C1220" s="37" t="s">
        <v>41</v>
      </c>
      <c r="D1220" s="73"/>
      <c r="E1220" s="74">
        <f>SUM(E1218:E1219)</f>
        <v>2691200</v>
      </c>
    </row>
    <row r="1221" spans="1:5" ht="15" customHeight="1" x14ac:dyDescent="0.25">
      <c r="A1221" s="23"/>
      <c r="B1221" s="24"/>
      <c r="C1221" s="24"/>
      <c r="D1221" s="24"/>
      <c r="E1221" s="24"/>
    </row>
    <row r="1222" spans="1:5" ht="15" customHeight="1" x14ac:dyDescent="0.25">
      <c r="A1222" s="4" t="s">
        <v>17</v>
      </c>
      <c r="B1222" s="5"/>
      <c r="C1222" s="5"/>
      <c r="D1222" s="8"/>
      <c r="E1222" s="8"/>
    </row>
    <row r="1223" spans="1:5" ht="15" customHeight="1" x14ac:dyDescent="0.2">
      <c r="A1223" s="55" t="s">
        <v>56</v>
      </c>
      <c r="B1223" s="5"/>
      <c r="C1223" s="5"/>
      <c r="D1223" s="5"/>
      <c r="E1223" s="7" t="s">
        <v>186</v>
      </c>
    </row>
    <row r="1224" spans="1:5" ht="15" customHeight="1" x14ac:dyDescent="0.2">
      <c r="A1224" s="26"/>
      <c r="B1224" s="27"/>
      <c r="C1224" s="5"/>
      <c r="D1224" s="26"/>
      <c r="E1224" s="28"/>
    </row>
    <row r="1225" spans="1:5" ht="15" customHeight="1" x14ac:dyDescent="0.2">
      <c r="A1225" s="29"/>
      <c r="B1225" s="29"/>
      <c r="C1225" s="30" t="s">
        <v>37</v>
      </c>
      <c r="D1225" s="90" t="s">
        <v>44</v>
      </c>
      <c r="E1225" s="30" t="s">
        <v>39</v>
      </c>
    </row>
    <row r="1226" spans="1:5" ht="15" customHeight="1" x14ac:dyDescent="0.2">
      <c r="A1226" s="97"/>
      <c r="B1226" s="110"/>
      <c r="C1226" s="34">
        <v>4357</v>
      </c>
      <c r="D1226" s="68" t="s">
        <v>67</v>
      </c>
      <c r="E1226" s="18">
        <v>2691200</v>
      </c>
    </row>
    <row r="1227" spans="1:5" ht="15" customHeight="1" x14ac:dyDescent="0.2">
      <c r="A1227" s="63"/>
      <c r="B1227" s="5"/>
      <c r="C1227" s="37" t="s">
        <v>41</v>
      </c>
      <c r="D1227" s="38"/>
      <c r="E1227" s="39">
        <f>SUM(E1226:E1226)</f>
        <v>2691200</v>
      </c>
    </row>
    <row r="1228" spans="1:5" ht="15" customHeight="1" x14ac:dyDescent="0.2"/>
    <row r="1229" spans="1:5" ht="15" customHeight="1" x14ac:dyDescent="0.2"/>
    <row r="1230" spans="1:5" ht="15" customHeight="1" x14ac:dyDescent="0.25">
      <c r="A1230" s="23" t="s">
        <v>198</v>
      </c>
    </row>
    <row r="1231" spans="1:5" ht="15" customHeight="1" x14ac:dyDescent="0.2">
      <c r="A1231" s="100" t="s">
        <v>109</v>
      </c>
      <c r="B1231" s="100"/>
      <c r="C1231" s="100"/>
      <c r="D1231" s="100"/>
      <c r="E1231" s="100"/>
    </row>
    <row r="1232" spans="1:5" ht="15" customHeight="1" x14ac:dyDescent="0.2">
      <c r="A1232" s="100"/>
      <c r="B1232" s="100"/>
      <c r="C1232" s="100"/>
      <c r="D1232" s="100"/>
      <c r="E1232" s="100"/>
    </row>
    <row r="1233" spans="1:5" ht="15" customHeight="1" x14ac:dyDescent="0.2">
      <c r="A1233" s="99" t="s">
        <v>199</v>
      </c>
      <c r="B1233" s="99"/>
      <c r="C1233" s="99"/>
      <c r="D1233" s="99"/>
      <c r="E1233" s="99"/>
    </row>
    <row r="1234" spans="1:5" ht="15" customHeight="1" x14ac:dyDescent="0.2">
      <c r="A1234" s="99"/>
      <c r="B1234" s="99"/>
      <c r="C1234" s="99"/>
      <c r="D1234" s="99"/>
      <c r="E1234" s="99"/>
    </row>
    <row r="1235" spans="1:5" ht="15" customHeight="1" x14ac:dyDescent="0.2">
      <c r="A1235" s="99"/>
      <c r="B1235" s="99"/>
      <c r="C1235" s="99"/>
      <c r="D1235" s="99"/>
      <c r="E1235" s="99"/>
    </row>
    <row r="1236" spans="1:5" ht="15" customHeight="1" x14ac:dyDescent="0.2">
      <c r="A1236" s="99"/>
      <c r="B1236" s="99"/>
      <c r="C1236" s="99"/>
      <c r="D1236" s="99"/>
      <c r="E1236" s="99"/>
    </row>
    <row r="1237" spans="1:5" ht="15" customHeight="1" x14ac:dyDescent="0.2">
      <c r="A1237" s="99"/>
      <c r="B1237" s="99"/>
      <c r="C1237" s="99"/>
      <c r="D1237" s="99"/>
      <c r="E1237" s="99"/>
    </row>
    <row r="1238" spans="1:5" ht="15" customHeight="1" x14ac:dyDescent="0.2">
      <c r="A1238" s="99"/>
      <c r="B1238" s="99"/>
      <c r="C1238" s="99"/>
      <c r="D1238" s="99"/>
      <c r="E1238" s="99"/>
    </row>
    <row r="1239" spans="1:5" ht="15" customHeight="1" x14ac:dyDescent="0.2">
      <c r="A1239" s="118"/>
      <c r="B1239" s="144"/>
      <c r="C1239" s="118"/>
      <c r="D1239" s="118"/>
      <c r="E1239" s="118"/>
    </row>
    <row r="1240" spans="1:5" ht="15" customHeight="1" x14ac:dyDescent="0.25">
      <c r="A1240" s="4" t="s">
        <v>17</v>
      </c>
      <c r="B1240" s="54"/>
      <c r="C1240" s="5"/>
      <c r="D1240" s="5"/>
      <c r="E1240" s="5"/>
    </row>
    <row r="1241" spans="1:5" ht="15" customHeight="1" x14ac:dyDescent="0.2">
      <c r="A1241" s="55" t="s">
        <v>34</v>
      </c>
      <c r="B1241" s="54"/>
      <c r="C1241" s="5"/>
      <c r="D1241" s="5"/>
      <c r="E1241" s="7" t="s">
        <v>35</v>
      </c>
    </row>
    <row r="1242" spans="1:5" ht="15" customHeight="1" x14ac:dyDescent="0.25">
      <c r="A1242" s="26"/>
      <c r="B1242" s="59"/>
      <c r="C1242" s="5"/>
      <c r="D1242" s="5"/>
      <c r="E1242" s="60"/>
    </row>
    <row r="1243" spans="1:5" ht="15" customHeight="1" x14ac:dyDescent="0.25">
      <c r="A1243" s="26"/>
      <c r="B1243" s="59"/>
      <c r="C1243" s="30" t="s">
        <v>37</v>
      </c>
      <c r="D1243" s="90" t="s">
        <v>44</v>
      </c>
      <c r="E1243" s="30" t="s">
        <v>39</v>
      </c>
    </row>
    <row r="1244" spans="1:5" ht="15" customHeight="1" x14ac:dyDescent="0.25">
      <c r="A1244" s="26"/>
      <c r="B1244" s="59"/>
      <c r="C1244" s="34">
        <v>6409</v>
      </c>
      <c r="D1244" s="35" t="s">
        <v>59</v>
      </c>
      <c r="E1244" s="18">
        <v>-2896339.49</v>
      </c>
    </row>
    <row r="1245" spans="1:5" ht="15" customHeight="1" x14ac:dyDescent="0.25">
      <c r="A1245" s="26"/>
      <c r="B1245" s="59"/>
      <c r="C1245" s="34">
        <v>6172</v>
      </c>
      <c r="D1245" s="35" t="s">
        <v>59</v>
      </c>
      <c r="E1245" s="18">
        <v>2896339.49</v>
      </c>
    </row>
    <row r="1246" spans="1:5" ht="15" customHeight="1" x14ac:dyDescent="0.25">
      <c r="A1246" s="23"/>
      <c r="B1246" s="69"/>
      <c r="C1246" s="37" t="s">
        <v>41</v>
      </c>
      <c r="D1246" s="38"/>
      <c r="E1246" s="39">
        <f>SUM(E1244:E1245)</f>
        <v>0</v>
      </c>
    </row>
    <row r="1247" spans="1:5" ht="15" customHeight="1" x14ac:dyDescent="0.25">
      <c r="A1247" s="23"/>
      <c r="B1247" s="69"/>
      <c r="C1247" s="26"/>
      <c r="D1247" s="26"/>
      <c r="E1247" s="26"/>
    </row>
    <row r="1248" spans="1:5" ht="15" customHeight="1" x14ac:dyDescent="0.25">
      <c r="A1248" s="23"/>
      <c r="B1248" s="69"/>
      <c r="C1248" s="26"/>
      <c r="D1248" s="26"/>
      <c r="E1248" s="26"/>
    </row>
    <row r="1249" spans="1:5" ht="15" customHeight="1" x14ac:dyDescent="0.25">
      <c r="A1249" s="23"/>
      <c r="B1249" s="69"/>
      <c r="C1249" s="26"/>
      <c r="D1249" s="26"/>
      <c r="E1249" s="26"/>
    </row>
    <row r="1250" spans="1:5" ht="15" customHeight="1" x14ac:dyDescent="0.25">
      <c r="A1250" s="4" t="s">
        <v>17</v>
      </c>
      <c r="B1250" s="54"/>
      <c r="C1250" s="5"/>
      <c r="D1250" s="8"/>
      <c r="E1250" s="8"/>
    </row>
    <row r="1251" spans="1:5" ht="15" customHeight="1" x14ac:dyDescent="0.2">
      <c r="A1251" s="55" t="s">
        <v>63</v>
      </c>
      <c r="B1251" s="54"/>
      <c r="C1251" s="5"/>
      <c r="D1251" s="5"/>
      <c r="E1251" s="7" t="s">
        <v>154</v>
      </c>
    </row>
    <row r="1252" spans="1:5" ht="15" customHeight="1" x14ac:dyDescent="0.2"/>
    <row r="1253" spans="1:5" ht="15" customHeight="1" x14ac:dyDescent="0.2">
      <c r="C1253" s="30" t="s">
        <v>37</v>
      </c>
      <c r="D1253" s="90" t="s">
        <v>44</v>
      </c>
      <c r="E1253" s="30" t="s">
        <v>39</v>
      </c>
    </row>
    <row r="1254" spans="1:5" ht="15" customHeight="1" x14ac:dyDescent="0.2">
      <c r="C1254" s="34"/>
      <c r="D1254" s="68" t="s">
        <v>67</v>
      </c>
      <c r="E1254" s="18">
        <v>-2896339.49</v>
      </c>
    </row>
    <row r="1255" spans="1:5" ht="15" customHeight="1" x14ac:dyDescent="0.2">
      <c r="C1255" s="34"/>
      <c r="D1255" s="68" t="s">
        <v>67</v>
      </c>
      <c r="E1255" s="18">
        <v>2896339.49</v>
      </c>
    </row>
    <row r="1256" spans="1:5" ht="15" customHeight="1" x14ac:dyDescent="0.2">
      <c r="C1256" s="37" t="s">
        <v>41</v>
      </c>
      <c r="D1256" s="38"/>
      <c r="E1256" s="39">
        <f>SUM(E1254:E1255)</f>
        <v>0</v>
      </c>
    </row>
    <row r="1257" spans="1:5" ht="15" customHeight="1" x14ac:dyDescent="0.2"/>
    <row r="1258" spans="1:5" ht="15" customHeight="1" x14ac:dyDescent="0.2"/>
    <row r="1259" spans="1:5" ht="15" customHeight="1" x14ac:dyDescent="0.25">
      <c r="A1259" s="1" t="s">
        <v>200</v>
      </c>
    </row>
    <row r="1260" spans="1:5" ht="15" customHeight="1" x14ac:dyDescent="0.2">
      <c r="A1260" s="112" t="s">
        <v>201</v>
      </c>
      <c r="B1260" s="112"/>
      <c r="C1260" s="112"/>
      <c r="D1260" s="112"/>
      <c r="E1260" s="112"/>
    </row>
    <row r="1261" spans="1:5" ht="15" customHeight="1" x14ac:dyDescent="0.2">
      <c r="A1261" s="112"/>
      <c r="B1261" s="112"/>
      <c r="C1261" s="112"/>
      <c r="D1261" s="112"/>
      <c r="E1261" s="112"/>
    </row>
    <row r="1262" spans="1:5" ht="15" customHeight="1" x14ac:dyDescent="0.2">
      <c r="A1262" s="102" t="s">
        <v>228</v>
      </c>
      <c r="B1262" s="102"/>
      <c r="C1262" s="102"/>
      <c r="D1262" s="102"/>
      <c r="E1262" s="102"/>
    </row>
    <row r="1263" spans="1:5" ht="15" customHeight="1" x14ac:dyDescent="0.2">
      <c r="A1263" s="102"/>
      <c r="B1263" s="102"/>
      <c r="C1263" s="102"/>
      <c r="D1263" s="102"/>
      <c r="E1263" s="102"/>
    </row>
    <row r="1264" spans="1:5" ht="15" customHeight="1" x14ac:dyDescent="0.2">
      <c r="A1264" s="102"/>
      <c r="B1264" s="102"/>
      <c r="C1264" s="102"/>
      <c r="D1264" s="102"/>
      <c r="E1264" s="102"/>
    </row>
    <row r="1265" spans="1:5" ht="15" customHeight="1" x14ac:dyDescent="0.2">
      <c r="A1265" s="102"/>
      <c r="B1265" s="102"/>
      <c r="C1265" s="102"/>
      <c r="D1265" s="102"/>
      <c r="E1265" s="102"/>
    </row>
    <row r="1266" spans="1:5" ht="15" customHeight="1" x14ac:dyDescent="0.2">
      <c r="A1266" s="102"/>
      <c r="B1266" s="102"/>
      <c r="C1266" s="102"/>
      <c r="D1266" s="102"/>
      <c r="E1266" s="102"/>
    </row>
    <row r="1267" spans="1:5" ht="15" customHeight="1" x14ac:dyDescent="0.2">
      <c r="A1267" s="102"/>
      <c r="B1267" s="102"/>
      <c r="C1267" s="102"/>
      <c r="D1267" s="102"/>
      <c r="E1267" s="102"/>
    </row>
    <row r="1268" spans="1:5" ht="15" customHeight="1" x14ac:dyDescent="0.2">
      <c r="A1268" s="102"/>
      <c r="B1268" s="102"/>
      <c r="C1268" s="102"/>
      <c r="D1268" s="102"/>
      <c r="E1268" s="102"/>
    </row>
    <row r="1269" spans="1:5" ht="15" customHeight="1" x14ac:dyDescent="0.2"/>
    <row r="1270" spans="1:5" ht="15" customHeight="1" x14ac:dyDescent="0.25">
      <c r="A1270" s="9" t="s">
        <v>17</v>
      </c>
      <c r="B1270" s="10"/>
      <c r="C1270" s="10"/>
      <c r="D1270" s="10"/>
      <c r="E1270" s="10"/>
    </row>
    <row r="1271" spans="1:5" ht="15" customHeight="1" x14ac:dyDescent="0.2">
      <c r="A1271" s="6" t="s">
        <v>136</v>
      </c>
      <c r="B1271" s="10"/>
      <c r="C1271" s="10"/>
      <c r="D1271" s="10"/>
      <c r="E1271" s="25" t="s">
        <v>137</v>
      </c>
    </row>
    <row r="1272" spans="1:5" ht="15" customHeight="1" x14ac:dyDescent="0.25">
      <c r="A1272" s="1"/>
    </row>
    <row r="1273" spans="1:5" ht="15" customHeight="1" x14ac:dyDescent="0.25">
      <c r="A1273" s="1"/>
      <c r="B1273" s="30" t="s">
        <v>36</v>
      </c>
      <c r="C1273" s="30" t="s">
        <v>37</v>
      </c>
      <c r="D1273" s="126" t="s">
        <v>38</v>
      </c>
      <c r="E1273" s="133" t="s">
        <v>39</v>
      </c>
    </row>
    <row r="1274" spans="1:5" ht="15" customHeight="1" x14ac:dyDescent="0.25">
      <c r="A1274" s="1"/>
      <c r="B1274" s="127">
        <v>6</v>
      </c>
      <c r="C1274" s="34"/>
      <c r="D1274" s="81" t="s">
        <v>75</v>
      </c>
      <c r="E1274" s="82">
        <v>-12500000</v>
      </c>
    </row>
    <row r="1275" spans="1:5" ht="15" customHeight="1" x14ac:dyDescent="0.25">
      <c r="A1275" s="1"/>
      <c r="B1275" s="127"/>
      <c r="C1275" s="37" t="s">
        <v>41</v>
      </c>
      <c r="D1275" s="38"/>
      <c r="E1275" s="39">
        <f>SUM(E1274:E1274)</f>
        <v>-12500000</v>
      </c>
    </row>
    <row r="1276" spans="1:5" ht="15" customHeight="1" x14ac:dyDescent="0.2"/>
    <row r="1277" spans="1:5" ht="15" customHeight="1" x14ac:dyDescent="0.25">
      <c r="A1277" s="4" t="s">
        <v>17</v>
      </c>
      <c r="B1277" s="5"/>
      <c r="C1277" s="5"/>
      <c r="D1277" s="5"/>
      <c r="E1277" s="5"/>
    </row>
    <row r="1278" spans="1:5" ht="15" customHeight="1" x14ac:dyDescent="0.2">
      <c r="A1278" s="55" t="s">
        <v>34</v>
      </c>
      <c r="B1278" s="5"/>
      <c r="C1278" s="5"/>
      <c r="D1278" s="5"/>
      <c r="E1278" s="7" t="s">
        <v>35</v>
      </c>
    </row>
    <row r="1279" spans="1:5" ht="15" customHeight="1" x14ac:dyDescent="0.25">
      <c r="A1279" s="26"/>
      <c r="B1279" s="4"/>
      <c r="C1279" s="5"/>
      <c r="D1279" s="5"/>
      <c r="E1279" s="60"/>
    </row>
    <row r="1280" spans="1:5" ht="15" customHeight="1" x14ac:dyDescent="0.2">
      <c r="A1280" s="29"/>
      <c r="B1280" s="61"/>
      <c r="C1280" s="30" t="s">
        <v>37</v>
      </c>
      <c r="D1280" s="90" t="s">
        <v>44</v>
      </c>
      <c r="E1280" s="30" t="s">
        <v>39</v>
      </c>
    </row>
    <row r="1281" spans="1:5" ht="15" customHeight="1" x14ac:dyDescent="0.2">
      <c r="A1281" s="36"/>
      <c r="B1281" s="33"/>
      <c r="C1281" s="34">
        <v>6172</v>
      </c>
      <c r="D1281" s="35" t="s">
        <v>59</v>
      </c>
      <c r="E1281" s="18">
        <v>12500000</v>
      </c>
    </row>
    <row r="1282" spans="1:5" ht="15" customHeight="1" x14ac:dyDescent="0.2">
      <c r="A1282" s="63"/>
      <c r="B1282" s="64"/>
      <c r="C1282" s="37" t="s">
        <v>41</v>
      </c>
      <c r="D1282" s="38"/>
      <c r="E1282" s="39">
        <f>SUM(E1281:E1281)</f>
        <v>12500000</v>
      </c>
    </row>
    <row r="1283" spans="1:5" ht="15" customHeight="1" x14ac:dyDescent="0.2"/>
    <row r="1284" spans="1:5" ht="15" customHeight="1" x14ac:dyDescent="0.2"/>
    <row r="1285" spans="1:5" ht="15" customHeight="1" x14ac:dyDescent="0.2"/>
    <row r="1286" spans="1:5" ht="15" customHeight="1" x14ac:dyDescent="0.2"/>
    <row r="1287" spans="1:5" ht="15" customHeight="1" x14ac:dyDescent="0.2"/>
    <row r="1288" spans="1:5" ht="15" customHeight="1" x14ac:dyDescent="0.2"/>
    <row r="1289" spans="1:5" ht="15" customHeight="1" x14ac:dyDescent="0.2"/>
    <row r="1290" spans="1:5" ht="15" customHeight="1" x14ac:dyDescent="0.2"/>
    <row r="1291" spans="1:5" ht="15" customHeight="1" x14ac:dyDescent="0.2"/>
    <row r="1292" spans="1:5" ht="15" customHeight="1" x14ac:dyDescent="0.2"/>
    <row r="1293" spans="1:5" ht="15" customHeight="1" x14ac:dyDescent="0.2"/>
    <row r="1294" spans="1:5" ht="15" customHeight="1" x14ac:dyDescent="0.2"/>
    <row r="1295" spans="1:5" ht="15" customHeight="1" x14ac:dyDescent="0.2"/>
    <row r="1296" spans="1:5"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sheetData>
  <mergeCells count="93">
    <mergeCell ref="A1231:E1232"/>
    <mergeCell ref="A1233:E1238"/>
    <mergeCell ref="A1260:E1261"/>
    <mergeCell ref="A1262:E1268"/>
    <mergeCell ref="A1180:E1181"/>
    <mergeCell ref="A1182:E1188"/>
    <mergeCell ref="A1207:E1207"/>
    <mergeCell ref="A1208:E1208"/>
    <mergeCell ref="A1209:E1212"/>
    <mergeCell ref="A1116:E1121"/>
    <mergeCell ref="A1133:E1134"/>
    <mergeCell ref="A1135:E1139"/>
    <mergeCell ref="A1155:E1156"/>
    <mergeCell ref="A1157:E1162"/>
    <mergeCell ref="A939:E940"/>
    <mergeCell ref="A941:E945"/>
    <mergeCell ref="A1095:E1096"/>
    <mergeCell ref="A1097:E1102"/>
    <mergeCell ref="A1114:E1115"/>
    <mergeCell ref="A866:E872"/>
    <mergeCell ref="A897:E898"/>
    <mergeCell ref="A899:E903"/>
    <mergeCell ref="A915:E915"/>
    <mergeCell ref="A916:E921"/>
    <mergeCell ref="A820:E825"/>
    <mergeCell ref="A846:E847"/>
    <mergeCell ref="A848:E852"/>
    <mergeCell ref="A864:E864"/>
    <mergeCell ref="A865:E865"/>
    <mergeCell ref="A759:E760"/>
    <mergeCell ref="A761:E769"/>
    <mergeCell ref="A798:E799"/>
    <mergeCell ref="A800:E806"/>
    <mergeCell ref="A818:E819"/>
    <mergeCell ref="A700:E705"/>
    <mergeCell ref="A717:E718"/>
    <mergeCell ref="A719:E723"/>
    <mergeCell ref="A740:E741"/>
    <mergeCell ref="A742:E747"/>
    <mergeCell ref="A657:E658"/>
    <mergeCell ref="A659:E664"/>
    <mergeCell ref="A679:E680"/>
    <mergeCell ref="A681:E686"/>
    <mergeCell ref="A698:E699"/>
    <mergeCell ref="A596:E602"/>
    <mergeCell ref="A614:E615"/>
    <mergeCell ref="A616:E620"/>
    <mergeCell ref="A639:E640"/>
    <mergeCell ref="A641:E645"/>
    <mergeCell ref="A531:E533"/>
    <mergeCell ref="A534:E543"/>
    <mergeCell ref="A575:E576"/>
    <mergeCell ref="A577:E581"/>
    <mergeCell ref="A594:E595"/>
    <mergeCell ref="A455:E460"/>
    <mergeCell ref="A479:E480"/>
    <mergeCell ref="A481:E486"/>
    <mergeCell ref="A505:E506"/>
    <mergeCell ref="A507:E512"/>
    <mergeCell ref="A356:E364"/>
    <mergeCell ref="A403:E403"/>
    <mergeCell ref="A404:E404"/>
    <mergeCell ref="A405:E412"/>
    <mergeCell ref="A453:E454"/>
    <mergeCell ref="A28:E32"/>
    <mergeCell ref="A354:E354"/>
    <mergeCell ref="A355:E355"/>
    <mergeCell ref="A2:E2"/>
    <mergeCell ref="A3:E3"/>
    <mergeCell ref="A4:E8"/>
    <mergeCell ref="A26:E26"/>
    <mergeCell ref="A27:E27"/>
    <mergeCell ref="A186:E186"/>
    <mergeCell ref="A55:E55"/>
    <mergeCell ref="A56:E56"/>
    <mergeCell ref="A57:E62"/>
    <mergeCell ref="A81:E81"/>
    <mergeCell ref="A82:E82"/>
    <mergeCell ref="A83:E89"/>
    <mergeCell ref="A122:E122"/>
    <mergeCell ref="A123:E123"/>
    <mergeCell ref="A124:E130"/>
    <mergeCell ref="A159:E159"/>
    <mergeCell ref="A160:E167"/>
    <mergeCell ref="A286:E292"/>
    <mergeCell ref="A314:E314"/>
    <mergeCell ref="A315:E322"/>
    <mergeCell ref="A187:E193"/>
    <mergeCell ref="A219:E219"/>
    <mergeCell ref="A220:E226"/>
    <mergeCell ref="A251:E251"/>
    <mergeCell ref="A252:E258"/>
    <mergeCell ref="A285:E285"/>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519/13 - 560/13 schválené Radou Olomouckého kraje 28.11.2013</oddHeader>
    <oddFooter xml:space="preserve">&amp;L&amp;"Arial,Kurzíva"Zastupitelstvo OK 19.12.2013
5.1. - Rozpočet Olomouckého kraje 2013 - rozpočtové změny 
Příloha č.1: Rozpočtové změny č. 519/13 - 560/13 schválené Radou Olomouckého kraje 28.11.2013&amp;R&amp;"Arial,Kurzíva"Strana &amp;P (celkem 29)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zoomScale="92" zoomScaleNormal="92" zoomScaleSheetLayoutView="92" workbookViewId="0"/>
  </sheetViews>
  <sheetFormatPr defaultRowHeight="12.75" x14ac:dyDescent="0.2"/>
  <cols>
    <col min="1" max="1" width="9.7109375" customWidth="1"/>
    <col min="2" max="2" width="12.85546875" customWidth="1"/>
    <col min="3" max="3" width="8.28515625" customWidth="1"/>
    <col min="4" max="4" width="39.140625" customWidth="1"/>
    <col min="5" max="5" width="18.85546875" customWidth="1"/>
  </cols>
  <sheetData>
    <row r="1" spans="1:5" ht="15" customHeight="1" x14ac:dyDescent="0.25">
      <c r="A1" s="1" t="s">
        <v>202</v>
      </c>
    </row>
    <row r="2" spans="1:5" ht="15" customHeight="1" x14ac:dyDescent="0.2">
      <c r="A2" s="100" t="s">
        <v>71</v>
      </c>
      <c r="B2" s="100"/>
      <c r="C2" s="100"/>
      <c r="D2" s="100"/>
      <c r="E2" s="100"/>
    </row>
    <row r="3" spans="1:5" ht="15" customHeight="1" x14ac:dyDescent="0.2">
      <c r="A3" s="102" t="s">
        <v>203</v>
      </c>
      <c r="B3" s="102"/>
      <c r="C3" s="102"/>
      <c r="D3" s="102"/>
      <c r="E3" s="102"/>
    </row>
    <row r="4" spans="1:5" ht="15" customHeight="1" x14ac:dyDescent="0.2">
      <c r="A4" s="102"/>
      <c r="B4" s="102"/>
      <c r="C4" s="102"/>
      <c r="D4" s="102"/>
      <c r="E4" s="102"/>
    </row>
    <row r="5" spans="1:5" ht="15" customHeight="1" x14ac:dyDescent="0.2">
      <c r="A5" s="102"/>
      <c r="B5" s="102"/>
      <c r="C5" s="102"/>
      <c r="D5" s="102"/>
      <c r="E5" s="102"/>
    </row>
    <row r="6" spans="1:5" ht="15" customHeight="1" x14ac:dyDescent="0.2">
      <c r="A6" s="102"/>
      <c r="B6" s="102"/>
      <c r="C6" s="102"/>
      <c r="D6" s="102"/>
      <c r="E6" s="102"/>
    </row>
    <row r="7" spans="1:5" ht="15" customHeight="1" x14ac:dyDescent="0.2">
      <c r="A7" s="102"/>
      <c r="B7" s="102"/>
      <c r="C7" s="102"/>
      <c r="D7" s="102"/>
      <c r="E7" s="102"/>
    </row>
    <row r="8" spans="1:5" ht="15" customHeight="1" x14ac:dyDescent="0.2">
      <c r="A8" s="40"/>
      <c r="B8" s="40"/>
      <c r="C8" s="40"/>
      <c r="D8" s="40"/>
      <c r="E8" s="40"/>
    </row>
    <row r="9" spans="1:5" ht="15" customHeight="1" x14ac:dyDescent="0.25">
      <c r="A9" s="9" t="s">
        <v>1</v>
      </c>
      <c r="B9" s="10"/>
      <c r="C9" s="10"/>
      <c r="D9" s="10"/>
      <c r="E9" s="10"/>
    </row>
    <row r="10" spans="1:5" ht="15" customHeight="1" x14ac:dyDescent="0.2">
      <c r="A10" s="6" t="s">
        <v>77</v>
      </c>
      <c r="B10" s="85"/>
      <c r="C10" s="10"/>
      <c r="D10" s="10"/>
      <c r="E10" s="25" t="s">
        <v>78</v>
      </c>
    </row>
    <row r="11" spans="1:5" ht="15" customHeight="1" x14ac:dyDescent="0.25">
      <c r="A11" s="9"/>
      <c r="B11" s="46"/>
      <c r="C11" s="8"/>
      <c r="D11" s="8"/>
      <c r="E11" s="11"/>
    </row>
    <row r="12" spans="1:5" ht="15" customHeight="1" x14ac:dyDescent="0.2">
      <c r="B12" s="12" t="s">
        <v>36</v>
      </c>
      <c r="C12" s="12" t="s">
        <v>37</v>
      </c>
      <c r="D12" s="48" t="s">
        <v>38</v>
      </c>
      <c r="E12" s="30" t="s">
        <v>39</v>
      </c>
    </row>
    <row r="13" spans="1:5" ht="15" customHeight="1" x14ac:dyDescent="0.2">
      <c r="B13" s="145">
        <v>23</v>
      </c>
      <c r="C13" s="66">
        <v>6172</v>
      </c>
      <c r="D13" s="146" t="s">
        <v>204</v>
      </c>
      <c r="E13" s="76">
        <v>-17828</v>
      </c>
    </row>
    <row r="14" spans="1:5" ht="15" customHeight="1" x14ac:dyDescent="0.2">
      <c r="B14" s="145"/>
      <c r="C14" s="147" t="s">
        <v>41</v>
      </c>
      <c r="D14" s="21"/>
      <c r="E14" s="22">
        <f>SUM(E13:E13)</f>
        <v>-17828</v>
      </c>
    </row>
    <row r="15" spans="1:5" ht="15" customHeight="1" x14ac:dyDescent="0.2">
      <c r="A15" s="32"/>
    </row>
    <row r="16" spans="1:5" ht="15" customHeight="1" x14ac:dyDescent="0.25">
      <c r="A16" s="9" t="s">
        <v>17</v>
      </c>
      <c r="B16" s="10"/>
      <c r="C16" s="10"/>
      <c r="D16" s="10"/>
      <c r="E16" s="10"/>
    </row>
    <row r="17" spans="1:5" ht="15" customHeight="1" x14ac:dyDescent="0.2">
      <c r="A17" s="6" t="s">
        <v>77</v>
      </c>
      <c r="B17" s="85"/>
      <c r="C17" s="10"/>
      <c r="D17" s="10"/>
      <c r="E17" s="25" t="s">
        <v>78</v>
      </c>
    </row>
    <row r="18" spans="1:5" ht="15" customHeight="1" x14ac:dyDescent="0.25">
      <c r="A18" s="9"/>
      <c r="E18" s="11"/>
    </row>
    <row r="19" spans="1:5" ht="15" customHeight="1" x14ac:dyDescent="0.2">
      <c r="B19" s="12" t="s">
        <v>36</v>
      </c>
      <c r="C19" s="12" t="s">
        <v>37</v>
      </c>
      <c r="D19" s="13" t="s">
        <v>38</v>
      </c>
      <c r="E19" s="30" t="s">
        <v>39</v>
      </c>
    </row>
    <row r="20" spans="1:5" ht="15" customHeight="1" x14ac:dyDescent="0.2">
      <c r="B20" s="15">
        <v>23</v>
      </c>
      <c r="C20" s="66"/>
      <c r="D20" s="49" t="s">
        <v>75</v>
      </c>
      <c r="E20" s="113">
        <v>-17828</v>
      </c>
    </row>
    <row r="21" spans="1:5" ht="15" customHeight="1" x14ac:dyDescent="0.2">
      <c r="B21" s="15"/>
      <c r="C21" s="20" t="s">
        <v>41</v>
      </c>
      <c r="D21" s="21"/>
      <c r="E21" s="22">
        <f>SUM(E20:E20)</f>
        <v>-17828</v>
      </c>
    </row>
    <row r="22" spans="1:5" ht="15" customHeight="1" x14ac:dyDescent="0.2"/>
    <row r="23" spans="1:5" ht="15" customHeight="1" x14ac:dyDescent="0.2"/>
    <row r="24" spans="1:5" ht="15" customHeight="1" x14ac:dyDescent="0.25">
      <c r="A24" s="1" t="s">
        <v>205</v>
      </c>
    </row>
    <row r="25" spans="1:5" ht="15" customHeight="1" x14ac:dyDescent="0.2">
      <c r="A25" s="101" t="s">
        <v>31</v>
      </c>
      <c r="B25" s="101"/>
      <c r="C25" s="101"/>
      <c r="D25" s="101"/>
      <c r="E25" s="101"/>
    </row>
    <row r="26" spans="1:5" ht="15" customHeight="1" x14ac:dyDescent="0.2">
      <c r="A26" s="99" t="s">
        <v>206</v>
      </c>
      <c r="B26" s="99"/>
      <c r="C26" s="99"/>
      <c r="D26" s="99"/>
      <c r="E26" s="99"/>
    </row>
    <row r="27" spans="1:5" ht="15" customHeight="1" x14ac:dyDescent="0.2">
      <c r="A27" s="99"/>
      <c r="B27" s="99"/>
      <c r="C27" s="99"/>
      <c r="D27" s="99"/>
      <c r="E27" s="99"/>
    </row>
    <row r="28" spans="1:5" ht="15" customHeight="1" x14ac:dyDescent="0.2">
      <c r="A28" s="99"/>
      <c r="B28" s="99"/>
      <c r="C28" s="99"/>
      <c r="D28" s="99"/>
      <c r="E28" s="99"/>
    </row>
    <row r="29" spans="1:5" ht="15" customHeight="1" x14ac:dyDescent="0.2">
      <c r="A29" s="99"/>
      <c r="B29" s="99"/>
      <c r="C29" s="99"/>
      <c r="D29" s="99"/>
      <c r="E29" s="99"/>
    </row>
    <row r="30" spans="1:5" ht="15" customHeight="1" x14ac:dyDescent="0.2">
      <c r="A30" s="99"/>
      <c r="B30" s="99"/>
      <c r="C30" s="99"/>
      <c r="D30" s="99"/>
      <c r="E30" s="99"/>
    </row>
    <row r="31" spans="1:5" ht="15" customHeight="1" x14ac:dyDescent="0.2">
      <c r="A31" s="99"/>
      <c r="B31" s="99"/>
      <c r="C31" s="99"/>
      <c r="D31" s="99"/>
      <c r="E31" s="99"/>
    </row>
    <row r="32" spans="1:5" ht="15" customHeight="1" x14ac:dyDescent="0.2">
      <c r="A32" s="99"/>
      <c r="B32" s="99"/>
      <c r="C32" s="99"/>
      <c r="D32" s="99"/>
      <c r="E32" s="99"/>
    </row>
    <row r="33" spans="1:5" ht="15" customHeight="1" x14ac:dyDescent="0.2">
      <c r="A33" s="118"/>
      <c r="B33" s="118"/>
      <c r="C33" s="118"/>
      <c r="D33" s="118"/>
      <c r="E33" s="118"/>
    </row>
    <row r="34" spans="1:5" ht="15" customHeight="1" x14ac:dyDescent="0.25">
      <c r="A34" s="4" t="s">
        <v>1</v>
      </c>
      <c r="B34" s="5"/>
      <c r="C34" s="5"/>
      <c r="D34" s="5"/>
      <c r="E34" s="5"/>
    </row>
    <row r="35" spans="1:5" ht="15" customHeight="1" x14ac:dyDescent="0.2">
      <c r="A35" s="55" t="s">
        <v>63</v>
      </c>
      <c r="B35" s="5"/>
      <c r="C35" s="5"/>
      <c r="D35" s="5"/>
      <c r="E35" s="7" t="s">
        <v>151</v>
      </c>
    </row>
    <row r="36" spans="1:5" ht="15" customHeight="1" x14ac:dyDescent="0.25">
      <c r="A36" s="26"/>
      <c r="B36" s="4"/>
      <c r="C36" s="5"/>
      <c r="D36" s="5"/>
      <c r="E36" s="60"/>
    </row>
    <row r="37" spans="1:5" ht="15" customHeight="1" x14ac:dyDescent="0.2">
      <c r="A37" s="29"/>
      <c r="B37" s="61"/>
      <c r="C37" s="30" t="s">
        <v>37</v>
      </c>
      <c r="D37" s="126" t="s">
        <v>38</v>
      </c>
      <c r="E37" s="30" t="s">
        <v>39</v>
      </c>
    </row>
    <row r="38" spans="1:5" ht="15" customHeight="1" x14ac:dyDescent="0.2">
      <c r="A38" s="148"/>
      <c r="B38" s="92"/>
      <c r="C38" s="34">
        <v>3299</v>
      </c>
      <c r="D38" s="149" t="s">
        <v>207</v>
      </c>
      <c r="E38" s="18">
        <v>7066.35</v>
      </c>
    </row>
    <row r="39" spans="1:5" ht="15" customHeight="1" x14ac:dyDescent="0.2">
      <c r="A39" s="63"/>
      <c r="B39" s="77"/>
      <c r="C39" s="37" t="s">
        <v>41</v>
      </c>
      <c r="D39" s="73"/>
      <c r="E39" s="74">
        <f>SUM(E38:E38)</f>
        <v>7066.35</v>
      </c>
    </row>
    <row r="40" spans="1:5" ht="15" customHeight="1" x14ac:dyDescent="0.2"/>
    <row r="41" spans="1:5" ht="15" customHeight="1" x14ac:dyDescent="0.25">
      <c r="A41" s="4" t="s">
        <v>17</v>
      </c>
      <c r="B41" s="5"/>
      <c r="C41" s="5"/>
      <c r="D41" s="5"/>
      <c r="E41" s="26"/>
    </row>
    <row r="42" spans="1:5" ht="15" customHeight="1" x14ac:dyDescent="0.2">
      <c r="A42" s="55" t="s">
        <v>63</v>
      </c>
      <c r="B42" s="5"/>
      <c r="C42" s="5"/>
      <c r="D42" s="5"/>
      <c r="E42" s="7" t="s">
        <v>151</v>
      </c>
    </row>
    <row r="43" spans="1:5" ht="15" customHeight="1" x14ac:dyDescent="0.25">
      <c r="A43" s="26"/>
      <c r="B43" s="4"/>
      <c r="C43" s="5"/>
      <c r="D43" s="5"/>
      <c r="E43" s="60"/>
    </row>
    <row r="44" spans="1:5" ht="15" customHeight="1" x14ac:dyDescent="0.2">
      <c r="A44" s="29"/>
      <c r="B44" s="61"/>
      <c r="C44" s="30" t="s">
        <v>37</v>
      </c>
      <c r="D44" s="126" t="s">
        <v>38</v>
      </c>
      <c r="E44" s="30" t="s">
        <v>39</v>
      </c>
    </row>
    <row r="45" spans="1:5" ht="15" customHeight="1" x14ac:dyDescent="0.2">
      <c r="A45" s="148"/>
      <c r="B45" s="92"/>
      <c r="C45" s="34">
        <v>3299</v>
      </c>
      <c r="D45" s="35" t="s">
        <v>119</v>
      </c>
      <c r="E45" s="18">
        <v>7066.35</v>
      </c>
    </row>
    <row r="46" spans="1:5" ht="15" customHeight="1" x14ac:dyDescent="0.2">
      <c r="A46" s="63"/>
      <c r="B46" s="77"/>
      <c r="C46" s="37" t="s">
        <v>41</v>
      </c>
      <c r="D46" s="73"/>
      <c r="E46" s="74">
        <f>SUM(E45:E45)</f>
        <v>7066.35</v>
      </c>
    </row>
    <row r="47" spans="1:5" ht="15" customHeight="1" x14ac:dyDescent="0.2"/>
    <row r="48" spans="1:5"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sheetData>
  <mergeCells count="4">
    <mergeCell ref="A2:E2"/>
    <mergeCell ref="A3:E7"/>
    <mergeCell ref="A25:E25"/>
    <mergeCell ref="A26:E32"/>
  </mergeCells>
  <phoneticPr fontId="1" type="noConversion"/>
  <pageMargins left="0.98425196850393704" right="0.98425196850393704" top="0.98425196850393704" bottom="0.98425196850393704" header="0.51181102362204722" footer="0.51181102362204722"/>
  <pageSetup paperSize="9" scale="92" firstPageNumber="3" orientation="portrait" r:id="rId1"/>
  <headerFooter alignWithMargins="0">
    <oddHeader>&amp;C&amp;"Arial,Kurzíva"Příloha č. 2: Rozpočtové změny č. 561/13 - 562/13 navržené Radou Olomouckého kraje 28.11.2013 ke schválení</oddHeader>
    <oddFooter xml:space="preserve">&amp;L&amp;"Arial,Kurzíva"Zastupitelstvo OK 19.12.2013
5.1. - Rozpočet Olomouckého kraje 2013 - rozpočtové změny 
Příloha č.2: Rozpočtové změny č. 561/13 - 562/13 navržené Radou Olomouckého kraje 28.11.2013 ke schválení&amp;R&amp;"Arial,Kurzíva"Strana &amp;P (celkem 29)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6"/>
  <sheetViews>
    <sheetView showGridLines="0" zoomScale="92" zoomScaleNormal="92" zoomScaleSheetLayoutView="92" workbookViewId="0"/>
  </sheetViews>
  <sheetFormatPr defaultRowHeight="12.75" x14ac:dyDescent="0.2"/>
  <cols>
    <col min="1" max="1" width="52.7109375" style="150" customWidth="1"/>
    <col min="2" max="3" width="18" style="151" customWidth="1"/>
    <col min="4" max="16384" width="9.140625" style="150"/>
  </cols>
  <sheetData>
    <row r="1" spans="1:3" s="150" customFormat="1" ht="14.25" customHeight="1" x14ac:dyDescent="0.2">
      <c r="B1" s="151"/>
      <c r="C1" s="152" t="s">
        <v>0</v>
      </c>
    </row>
    <row r="2" spans="1:3" s="150" customFormat="1" ht="15.75" customHeight="1" x14ac:dyDescent="0.25">
      <c r="A2" s="153" t="s">
        <v>1</v>
      </c>
      <c r="B2" s="154" t="s">
        <v>2</v>
      </c>
      <c r="C2" s="154" t="s">
        <v>3</v>
      </c>
    </row>
    <row r="3" spans="1:3" s="150" customFormat="1" ht="14.25" customHeight="1" x14ac:dyDescent="0.2">
      <c r="A3" s="155" t="s">
        <v>24</v>
      </c>
      <c r="B3" s="156">
        <v>3162000</v>
      </c>
      <c r="C3" s="157">
        <v>3174494</v>
      </c>
    </row>
    <row r="4" spans="1:3" s="150" customFormat="1" ht="14.25" customHeight="1" x14ac:dyDescent="0.2">
      <c r="A4" s="155" t="s">
        <v>4</v>
      </c>
      <c r="B4" s="156">
        <v>1190</v>
      </c>
      <c r="C4" s="157">
        <v>1190</v>
      </c>
    </row>
    <row r="5" spans="1:3" s="150" customFormat="1" ht="14.25" customHeight="1" x14ac:dyDescent="0.2">
      <c r="A5" s="155" t="s">
        <v>5</v>
      </c>
      <c r="B5" s="156">
        <v>37817</v>
      </c>
      <c r="C5" s="157">
        <f>37840-18</f>
        <v>37822</v>
      </c>
    </row>
    <row r="6" spans="1:3" s="150" customFormat="1" ht="14.25" customHeight="1" x14ac:dyDescent="0.2">
      <c r="A6" s="155" t="s">
        <v>6</v>
      </c>
      <c r="B6" s="156">
        <v>2240</v>
      </c>
      <c r="C6" s="157">
        <v>2240</v>
      </c>
    </row>
    <row r="7" spans="1:3" s="150" customFormat="1" ht="14.25" customHeight="1" x14ac:dyDescent="0.2">
      <c r="A7" s="155" t="s">
        <v>7</v>
      </c>
      <c r="B7" s="156">
        <v>21000</v>
      </c>
      <c r="C7" s="157">
        <v>21000</v>
      </c>
    </row>
    <row r="8" spans="1:3" s="150" customFormat="1" ht="14.25" customHeight="1" x14ac:dyDescent="0.2">
      <c r="A8" s="155" t="s">
        <v>8</v>
      </c>
      <c r="B8" s="156">
        <v>7001</v>
      </c>
      <c r="C8" s="157">
        <v>7001</v>
      </c>
    </row>
    <row r="9" spans="1:3" s="150" customFormat="1" ht="14.25" customHeight="1" x14ac:dyDescent="0.2">
      <c r="A9" s="155" t="s">
        <v>9</v>
      </c>
      <c r="B9" s="156">
        <v>73669</v>
      </c>
      <c r="C9" s="157">
        <v>73669</v>
      </c>
    </row>
    <row r="10" spans="1:3" s="150" customFormat="1" ht="14.25" customHeight="1" x14ac:dyDescent="0.2">
      <c r="A10" s="158" t="s">
        <v>10</v>
      </c>
      <c r="B10" s="159">
        <v>140417</v>
      </c>
      <c r="C10" s="160">
        <f>198242-321+845-188-23+150+18000</f>
        <v>216705</v>
      </c>
    </row>
    <row r="11" spans="1:3" s="150" customFormat="1" ht="14.25" customHeight="1" x14ac:dyDescent="0.2">
      <c r="A11" s="161" t="s">
        <v>22</v>
      </c>
      <c r="B11" s="162">
        <v>5300</v>
      </c>
      <c r="C11" s="163">
        <v>6522</v>
      </c>
    </row>
    <row r="12" spans="1:3" s="150" customFormat="1" ht="14.25" customHeight="1" x14ac:dyDescent="0.2">
      <c r="A12" s="161" t="s">
        <v>11</v>
      </c>
      <c r="B12" s="162">
        <v>40000</v>
      </c>
      <c r="C12" s="163">
        <v>86122</v>
      </c>
    </row>
    <row r="13" spans="1:3" s="150" customFormat="1" ht="14.25" customHeight="1" x14ac:dyDescent="0.2">
      <c r="A13" s="161" t="s">
        <v>12</v>
      </c>
      <c r="B13" s="162">
        <v>14193</v>
      </c>
      <c r="C13" s="163">
        <v>19324</v>
      </c>
    </row>
    <row r="14" spans="1:3" s="150" customFormat="1" ht="14.25" customHeight="1" x14ac:dyDescent="0.2">
      <c r="A14" s="161" t="s">
        <v>25</v>
      </c>
      <c r="B14" s="162">
        <v>144</v>
      </c>
      <c r="C14" s="163">
        <v>3092</v>
      </c>
    </row>
    <row r="15" spans="1:3" s="150" customFormat="1" ht="14.25" customHeight="1" x14ac:dyDescent="0.2">
      <c r="A15" s="161" t="s">
        <v>208</v>
      </c>
      <c r="B15" s="162"/>
      <c r="C15" s="163">
        <v>5149331</v>
      </c>
    </row>
    <row r="16" spans="1:3" s="150" customFormat="1" ht="14.25" customHeight="1" x14ac:dyDescent="0.2">
      <c r="A16" s="161" t="s">
        <v>209</v>
      </c>
      <c r="B16" s="162"/>
      <c r="C16" s="163">
        <v>407</v>
      </c>
    </row>
    <row r="17" spans="1:3" s="150" customFormat="1" ht="14.25" x14ac:dyDescent="0.2">
      <c r="A17" s="161" t="s">
        <v>210</v>
      </c>
      <c r="B17" s="162"/>
      <c r="C17" s="163">
        <v>9759</v>
      </c>
    </row>
    <row r="18" spans="1:3" s="150" customFormat="1" ht="14.25" x14ac:dyDescent="0.2">
      <c r="A18" s="164" t="s">
        <v>211</v>
      </c>
      <c r="B18" s="162"/>
      <c r="C18" s="163">
        <v>16400</v>
      </c>
    </row>
    <row r="19" spans="1:3" s="150" customFormat="1" ht="14.25" x14ac:dyDescent="0.2">
      <c r="A19" s="155" t="s">
        <v>212</v>
      </c>
      <c r="B19" s="162"/>
      <c r="C19" s="163">
        <f>3889+705</f>
        <v>4594</v>
      </c>
    </row>
    <row r="20" spans="1:3" s="150" customFormat="1" ht="14.25" x14ac:dyDescent="0.2">
      <c r="A20" s="161" t="s">
        <v>213</v>
      </c>
      <c r="B20" s="162"/>
      <c r="C20" s="163">
        <v>208570</v>
      </c>
    </row>
    <row r="21" spans="1:3" s="150" customFormat="1" ht="14.25" x14ac:dyDescent="0.2">
      <c r="A21" s="161" t="s">
        <v>214</v>
      </c>
      <c r="B21" s="162"/>
      <c r="C21" s="163">
        <f>20911</f>
        <v>20911</v>
      </c>
    </row>
    <row r="22" spans="1:3" s="150" customFormat="1" ht="14.25" x14ac:dyDescent="0.2">
      <c r="A22" s="155" t="s">
        <v>215</v>
      </c>
      <c r="B22" s="162"/>
      <c r="C22" s="163">
        <f>80006+19357</f>
        <v>99363</v>
      </c>
    </row>
    <row r="23" spans="1:3" s="150" customFormat="1" ht="14.25" x14ac:dyDescent="0.2">
      <c r="A23" s="161" t="s">
        <v>216</v>
      </c>
      <c r="B23" s="162"/>
      <c r="C23" s="163">
        <v>2743</v>
      </c>
    </row>
    <row r="24" spans="1:3" s="150" customFormat="1" ht="14.25" x14ac:dyDescent="0.2">
      <c r="A24" s="155" t="s">
        <v>217</v>
      </c>
      <c r="B24" s="162"/>
      <c r="C24" s="163">
        <v>398175</v>
      </c>
    </row>
    <row r="25" spans="1:3" s="150" customFormat="1" ht="14.25" x14ac:dyDescent="0.2">
      <c r="A25" s="161" t="s">
        <v>218</v>
      </c>
      <c r="B25" s="162"/>
      <c r="C25" s="163">
        <f>427347+179+779+2065+24+6429+8150+924+7+2691</f>
        <v>448595</v>
      </c>
    </row>
    <row r="26" spans="1:3" s="150" customFormat="1" ht="14.25" x14ac:dyDescent="0.2">
      <c r="A26" s="161" t="s">
        <v>219</v>
      </c>
      <c r="B26" s="162"/>
      <c r="C26" s="163">
        <v>1761</v>
      </c>
    </row>
    <row r="27" spans="1:3" s="150" customFormat="1" ht="14.25" x14ac:dyDescent="0.2">
      <c r="A27" s="161" t="s">
        <v>26</v>
      </c>
      <c r="B27" s="162">
        <v>438877</v>
      </c>
      <c r="C27" s="163">
        <v>439008</v>
      </c>
    </row>
    <row r="28" spans="1:3" s="150" customFormat="1" ht="14.25" x14ac:dyDescent="0.2">
      <c r="A28" s="161" t="s">
        <v>220</v>
      </c>
      <c r="B28" s="162"/>
      <c r="C28" s="163">
        <v>230209</v>
      </c>
    </row>
    <row r="29" spans="1:3" s="150" customFormat="1" ht="15" x14ac:dyDescent="0.25">
      <c r="A29" s="153" t="s">
        <v>13</v>
      </c>
      <c r="B29" s="165">
        <f>SUM(B3:B27)</f>
        <v>3943848</v>
      </c>
      <c r="C29" s="166">
        <f>SUM(C3:C28)</f>
        <v>10679007</v>
      </c>
    </row>
    <row r="30" spans="1:3" s="150" customFormat="1" ht="14.25" x14ac:dyDescent="0.2">
      <c r="A30" s="167" t="s">
        <v>14</v>
      </c>
      <c r="B30" s="168">
        <v>-5294</v>
      </c>
      <c r="C30" s="169">
        <v>-5294</v>
      </c>
    </row>
    <row r="31" spans="1:3" s="150" customFormat="1" ht="15.75" thickBot="1" x14ac:dyDescent="0.3">
      <c r="A31" s="170" t="s">
        <v>15</v>
      </c>
      <c r="B31" s="171">
        <f>B29+B30</f>
        <v>3938554</v>
      </c>
      <c r="C31" s="171">
        <f>C29+C30</f>
        <v>10673713</v>
      </c>
    </row>
    <row r="32" spans="1:3" s="150" customFormat="1" ht="6" customHeight="1" thickTop="1" x14ac:dyDescent="0.2">
      <c r="A32" s="172"/>
      <c r="B32" s="173"/>
      <c r="C32" s="151"/>
    </row>
    <row r="33" spans="1:3" s="150" customFormat="1" ht="15" x14ac:dyDescent="0.25">
      <c r="A33" s="153" t="s">
        <v>17</v>
      </c>
      <c r="B33" s="174" t="s">
        <v>2</v>
      </c>
      <c r="C33" s="154" t="s">
        <v>3</v>
      </c>
    </row>
    <row r="34" spans="1:3" s="150" customFormat="1" ht="14.25" x14ac:dyDescent="0.2">
      <c r="A34" s="158" t="s">
        <v>18</v>
      </c>
      <c r="B34" s="175">
        <v>1639087</v>
      </c>
      <c r="C34" s="176">
        <f>1721037+18000</f>
        <v>1739037</v>
      </c>
    </row>
    <row r="35" spans="1:3" s="150" customFormat="1" ht="14.25" x14ac:dyDescent="0.2">
      <c r="A35" s="158" t="s">
        <v>19</v>
      </c>
      <c r="B35" s="175">
        <v>1539290</v>
      </c>
      <c r="C35" s="176">
        <f>1548311-321+845-188-23+150-18</f>
        <v>1548756</v>
      </c>
    </row>
    <row r="36" spans="1:3" s="150" customFormat="1" ht="14.25" x14ac:dyDescent="0.2">
      <c r="A36" s="161" t="s">
        <v>22</v>
      </c>
      <c r="B36" s="175">
        <v>5300</v>
      </c>
      <c r="C36" s="176">
        <v>6522</v>
      </c>
    </row>
    <row r="37" spans="1:3" s="150" customFormat="1" ht="14.25" x14ac:dyDescent="0.2">
      <c r="A37" s="161" t="s">
        <v>11</v>
      </c>
      <c r="B37" s="175">
        <v>40000</v>
      </c>
      <c r="C37" s="176">
        <v>86122</v>
      </c>
    </row>
    <row r="38" spans="1:3" s="150" customFormat="1" ht="14.25" x14ac:dyDescent="0.2">
      <c r="A38" s="161" t="s">
        <v>27</v>
      </c>
      <c r="B38" s="175">
        <v>58494</v>
      </c>
      <c r="C38" s="176">
        <v>58494</v>
      </c>
    </row>
    <row r="39" spans="1:3" s="150" customFormat="1" ht="14.25" x14ac:dyDescent="0.2">
      <c r="A39" s="161" t="s">
        <v>28</v>
      </c>
      <c r="B39" s="175">
        <v>513972</v>
      </c>
      <c r="C39" s="176">
        <v>513972</v>
      </c>
    </row>
    <row r="40" spans="1:3" s="150" customFormat="1" ht="14.25" x14ac:dyDescent="0.2">
      <c r="A40" s="161" t="s">
        <v>29</v>
      </c>
      <c r="B40" s="175">
        <v>27879</v>
      </c>
      <c r="C40" s="176">
        <v>27879</v>
      </c>
    </row>
    <row r="41" spans="1:3" s="150" customFormat="1" ht="14.25" x14ac:dyDescent="0.2">
      <c r="A41" s="161" t="s">
        <v>208</v>
      </c>
      <c r="B41" s="175"/>
      <c r="C41" s="176">
        <v>5149331</v>
      </c>
    </row>
    <row r="42" spans="1:3" s="150" customFormat="1" ht="14.25" x14ac:dyDescent="0.2">
      <c r="A42" s="161" t="s">
        <v>209</v>
      </c>
      <c r="B42" s="175"/>
      <c r="C42" s="176">
        <v>407</v>
      </c>
    </row>
    <row r="43" spans="1:3" s="150" customFormat="1" ht="14.25" x14ac:dyDescent="0.2">
      <c r="A43" s="161" t="s">
        <v>210</v>
      </c>
      <c r="B43" s="175"/>
      <c r="C43" s="176">
        <v>9759</v>
      </c>
    </row>
    <row r="44" spans="1:3" s="150" customFormat="1" ht="14.25" x14ac:dyDescent="0.2">
      <c r="A44" s="164" t="s">
        <v>211</v>
      </c>
      <c r="B44" s="175"/>
      <c r="C44" s="176">
        <v>16400</v>
      </c>
    </row>
    <row r="45" spans="1:3" s="150" customFormat="1" ht="14.25" x14ac:dyDescent="0.2">
      <c r="A45" s="155" t="s">
        <v>212</v>
      </c>
      <c r="B45" s="175"/>
      <c r="C45" s="176">
        <f>3889+705</f>
        <v>4594</v>
      </c>
    </row>
    <row r="46" spans="1:3" s="150" customFormat="1" ht="14.25" x14ac:dyDescent="0.2">
      <c r="A46" s="161" t="s">
        <v>213</v>
      </c>
      <c r="B46" s="175"/>
      <c r="C46" s="176">
        <v>208570</v>
      </c>
    </row>
    <row r="47" spans="1:3" s="150" customFormat="1" ht="14.25" x14ac:dyDescent="0.2">
      <c r="A47" s="161" t="s">
        <v>214</v>
      </c>
      <c r="B47" s="175"/>
      <c r="C47" s="176">
        <v>20911</v>
      </c>
    </row>
    <row r="48" spans="1:3" s="150" customFormat="1" ht="14.25" x14ac:dyDescent="0.2">
      <c r="A48" s="155" t="s">
        <v>215</v>
      </c>
      <c r="C48" s="176">
        <f>80006+19357</f>
        <v>99363</v>
      </c>
    </row>
    <row r="49" spans="1:3" s="150" customFormat="1" ht="14.25" x14ac:dyDescent="0.2">
      <c r="A49" s="161" t="s">
        <v>216</v>
      </c>
      <c r="B49" s="175"/>
      <c r="C49" s="176">
        <v>2374</v>
      </c>
    </row>
    <row r="50" spans="1:3" s="150" customFormat="1" ht="14.25" customHeight="1" x14ac:dyDescent="0.2">
      <c r="A50" s="155" t="s">
        <v>217</v>
      </c>
      <c r="B50" s="175"/>
      <c r="C50" s="176">
        <v>398175</v>
      </c>
    </row>
    <row r="51" spans="1:3" s="150" customFormat="1" ht="14.25" x14ac:dyDescent="0.2">
      <c r="A51" s="161" t="s">
        <v>218</v>
      </c>
      <c r="B51" s="175"/>
      <c r="C51" s="176">
        <f>427136+179+779+2065+24+6429+8150+924+7+2691</f>
        <v>448384</v>
      </c>
    </row>
    <row r="52" spans="1:3" s="150" customFormat="1" ht="14.25" x14ac:dyDescent="0.2">
      <c r="A52" s="161" t="s">
        <v>219</v>
      </c>
      <c r="B52" s="175"/>
      <c r="C52" s="176">
        <v>1761</v>
      </c>
    </row>
    <row r="53" spans="1:3" s="150" customFormat="1" ht="14.25" x14ac:dyDescent="0.2">
      <c r="A53" s="161" t="s">
        <v>23</v>
      </c>
      <c r="B53" s="175">
        <v>119826</v>
      </c>
      <c r="C53" s="176">
        <v>119826</v>
      </c>
    </row>
    <row r="54" spans="1:3" s="150" customFormat="1" ht="14.25" x14ac:dyDescent="0.2">
      <c r="A54" s="161" t="s">
        <v>220</v>
      </c>
      <c r="B54" s="175"/>
      <c r="C54" s="163">
        <v>218370</v>
      </c>
    </row>
    <row r="55" spans="1:3" s="150" customFormat="1" ht="15" x14ac:dyDescent="0.25">
      <c r="A55" s="153" t="s">
        <v>20</v>
      </c>
      <c r="B55" s="165">
        <f>SUM(B34:B53)</f>
        <v>3943848</v>
      </c>
      <c r="C55" s="166">
        <f>SUM(C34:C54)</f>
        <v>10679007</v>
      </c>
    </row>
    <row r="56" spans="1:3" s="150" customFormat="1" ht="14.25" x14ac:dyDescent="0.2">
      <c r="A56" s="167" t="s">
        <v>14</v>
      </c>
      <c r="B56" s="168">
        <v>-5294</v>
      </c>
      <c r="C56" s="169">
        <v>-5294</v>
      </c>
    </row>
    <row r="57" spans="1:3" s="150" customFormat="1" ht="15.75" thickBot="1" x14ac:dyDescent="0.3">
      <c r="A57" s="170" t="s">
        <v>21</v>
      </c>
      <c r="B57" s="171">
        <f>+B55+B56</f>
        <v>3938554</v>
      </c>
      <c r="C57" s="171">
        <f>+C55+C56</f>
        <v>10673713</v>
      </c>
    </row>
    <row r="58" spans="1:3" s="150" customFormat="1" ht="13.5" thickTop="1" x14ac:dyDescent="0.2">
      <c r="A58" s="172" t="s">
        <v>16</v>
      </c>
      <c r="B58" s="173"/>
      <c r="C58" s="151"/>
    </row>
    <row r="59" spans="1:3" s="150" customFormat="1" ht="14.25" x14ac:dyDescent="0.2">
      <c r="B59" s="151"/>
      <c r="C59" s="160"/>
    </row>
    <row r="65" spans="3:3" s="150" customFormat="1" ht="14.25" x14ac:dyDescent="0.2">
      <c r="C65" s="177"/>
    </row>
    <row r="66" spans="3:3" s="150" customFormat="1" ht="14.25" x14ac:dyDescent="0.2">
      <c r="C66" s="177"/>
    </row>
  </sheetData>
  <phoneticPr fontId="1" type="noConversion"/>
  <pageMargins left="0.98425196850393704" right="0.98425196850393704" top="0.55118110236220474" bottom="0.9055118110236221" header="0.31496062992125984" footer="0.39370078740157483"/>
  <pageSetup paperSize="9" scale="92" firstPageNumber="14" orientation="portrait" r:id="rId1"/>
  <headerFooter alignWithMargins="0">
    <oddHeader>&amp;C&amp;"Arial,Kurzíva"Příloha č. 3 - Upravený rozpočet Olomouckého kraje na rok 2013 po schválení rozpočtových změn</oddHeader>
    <oddFooter xml:space="preserve">&amp;L&amp;"Arial,Kurzíva"Zastupitelstvo OK 19.12.2013
5.1. - Rozpočet Olomouckého kraje 2013 - rozpočtové změny 
Příloha č.3: Upravený rozpočet OK na rok 2013 po schválení  rozpočtových změn&amp;R&amp;"Arial,Kurzíva"Strana &amp;P (celkem 29)&amp;"Arial,Obyčejné"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Příloha č. 1</vt:lpstr>
      <vt:lpstr>Příloha č. 2</vt:lpstr>
      <vt:lpstr>Příloha  č. 3</vt:lpstr>
      <vt:lpstr>'Příloha č. 1'!Oblast_tisku</vt:lpstr>
      <vt:lpstr>'Příloha č. 2'!Oblast_tisku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2013-11-29T09:23:03Z</cp:lastPrinted>
  <dcterms:created xsi:type="dcterms:W3CDTF">2007-02-21T09:44:06Z</dcterms:created>
  <dcterms:modified xsi:type="dcterms:W3CDTF">2013-11-29T09:34:48Z</dcterms:modified>
</cp:coreProperties>
</file>