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1.4.2022\"/>
    </mc:Choice>
  </mc:AlternateContent>
  <bookViews>
    <workbookView xWindow="0" yWindow="0" windowWidth="28800" windowHeight="11700"/>
  </bookViews>
  <sheets>
    <sheet name="Příloha č.1" sheetId="1" r:id="rId1"/>
    <sheet name="Příloha č.2" sheetId="2" r:id="rId2"/>
    <sheet name="Příloha č.3" sheetId="3" r:id="rId3"/>
    <sheet name="Příloha č.4" sheetId="4" r:id="rId4"/>
  </sheets>
  <definedNames>
    <definedName name="_xlnm.Print_Area" localSheetId="0">'Příloha č.1'!$A$1:$E$248</definedName>
    <definedName name="_xlnm.Print_Area" localSheetId="1">'Příloha č.2'!$A$1:$E$19</definedName>
    <definedName name="_xlnm.Print_Area" localSheetId="2">'Příloha č.3'!$A$1:$E$861</definedName>
    <definedName name="_xlnm.Print_Area" localSheetId="3">'Příloha č.4'!$A$1:$E$617</definedName>
  </definedNames>
  <calcPr calcId="162913"/>
</workbook>
</file>

<file path=xl/calcChain.xml><?xml version="1.0" encoding="utf-8"?>
<calcChain xmlns="http://schemas.openxmlformats.org/spreadsheetml/2006/main">
  <c r="K594" i="4" l="1"/>
  <c r="K574" i="4"/>
  <c r="K554" i="4"/>
  <c r="K532" i="4"/>
  <c r="K504" i="4"/>
  <c r="K485" i="4"/>
  <c r="K443" i="4"/>
  <c r="K423" i="4"/>
  <c r="K396" i="4"/>
  <c r="K376" i="4"/>
  <c r="K356" i="4"/>
  <c r="K335" i="4"/>
  <c r="K314" i="4"/>
  <c r="K293" i="4"/>
  <c r="K265" i="4"/>
  <c r="K241" i="4"/>
  <c r="K221" i="4"/>
  <c r="K198" i="4"/>
  <c r="K178" i="4"/>
  <c r="K158" i="4"/>
  <c r="K122" i="4"/>
  <c r="K102" i="4"/>
  <c r="K60" i="4"/>
  <c r="K28" i="4"/>
  <c r="K2" i="4"/>
  <c r="K841" i="3" l="1"/>
  <c r="K821" i="3"/>
  <c r="K797" i="3"/>
  <c r="K777" i="3"/>
  <c r="K757" i="3"/>
  <c r="K737" i="3"/>
  <c r="K717" i="3"/>
  <c r="K694" i="3"/>
  <c r="K674" i="3"/>
  <c r="K654" i="3"/>
  <c r="K629" i="3"/>
  <c r="K609" i="3"/>
  <c r="K586" i="3"/>
  <c r="G582" i="3"/>
  <c r="K486" i="3"/>
  <c r="K464" i="3"/>
  <c r="K439" i="3"/>
  <c r="K418" i="3"/>
  <c r="K397" i="3"/>
  <c r="K366" i="3"/>
  <c r="K346" i="3"/>
  <c r="K323" i="3"/>
  <c r="K303" i="3"/>
  <c r="K280" i="3"/>
  <c r="K261" i="3"/>
  <c r="K235" i="3"/>
  <c r="K215" i="3"/>
  <c r="K195" i="3"/>
  <c r="K176" i="3"/>
  <c r="K156" i="3"/>
  <c r="K134" i="3"/>
  <c r="K113" i="3"/>
  <c r="K88" i="3"/>
  <c r="K68" i="3"/>
  <c r="K42" i="3"/>
  <c r="K22" i="3"/>
  <c r="K2" i="3"/>
  <c r="K2" i="2" l="1"/>
  <c r="J219" i="1" l="1"/>
  <c r="J189" i="1"/>
  <c r="J148" i="1"/>
  <c r="J108" i="1"/>
  <c r="J77" i="1"/>
  <c r="J28" i="1"/>
  <c r="J2" i="1"/>
</calcChain>
</file>

<file path=xl/sharedStrings.xml><?xml version="1.0" encoding="utf-8"?>
<sst xmlns="http://schemas.openxmlformats.org/spreadsheetml/2006/main" count="2340" uniqueCount="521">
  <si>
    <t>Rozpočtová změna č. 67</t>
  </si>
  <si>
    <t>67 Zapojení neinvestiční dotace z Ministerstva práce a sociálních věcí v celkové výši 620 687,56 Kč na projekt "Obědy do škol v Olomouckém kraji III." v rámci Operačního programu Potravinové a materiální pomoci, hlavním cílem projektu je zajistit bezplatné školní stravování pro děti ze sociálně a ekonomicky slabých rodin. Do projektu je zapojeno 70 škol z Olomouckého kraje, se kterými jsou uzavřeny smlouvy o partnerství.</t>
  </si>
  <si>
    <t>PŘÍJMY</t>
  </si>
  <si>
    <t>OSR  –  OP lidské zdroje a zaměstnanost</t>
  </si>
  <si>
    <t>ORJ - 064</t>
  </si>
  <si>
    <t>UZ</t>
  </si>
  <si>
    <t>§</t>
  </si>
  <si>
    <t>Položka</t>
  </si>
  <si>
    <t>Částka v Kč</t>
  </si>
  <si>
    <t>120113014</t>
  </si>
  <si>
    <t/>
  </si>
  <si>
    <t>4116 - Ostatní neinvestiční přijaté transfery ze SR</t>
  </si>
  <si>
    <t>93 103,13</t>
  </si>
  <si>
    <t>120513014</t>
  </si>
  <si>
    <t>527 584,43</t>
  </si>
  <si>
    <t>celkem</t>
  </si>
  <si>
    <t>620 687,56</t>
  </si>
  <si>
    <t>VÝDAJE</t>
  </si>
  <si>
    <t>5336 - Neinvestiční transfery zřízeným PO</t>
  </si>
  <si>
    <t>5 689,53</t>
  </si>
  <si>
    <t>32 240,67</t>
  </si>
  <si>
    <t>37 930,20</t>
  </si>
  <si>
    <t>Seskupení položek</t>
  </si>
  <si>
    <t>003141</t>
  </si>
  <si>
    <t>53 - Neinv.transf.veř.subj. a mezi pen.f. téhož subj</t>
  </si>
  <si>
    <t>582 757,36</t>
  </si>
  <si>
    <t>Rozpočtová změna č. 68</t>
  </si>
  <si>
    <t>68 Zapojení neinvestiční dotace na základě rozhodnutí Ministerstva školství, mládeže a tělovýchovy ČR v celkové výši 46 600 000,- Kč pro soukromé školy a školská zařízení Olomouckého kraje na únor roku 2022.</t>
  </si>
  <si>
    <t>Odbor školství a mládeže</t>
  </si>
  <si>
    <t>ORJ - 010</t>
  </si>
  <si>
    <t>000033155</t>
  </si>
  <si>
    <t>46 600 000,00</t>
  </si>
  <si>
    <t>003299</t>
  </si>
  <si>
    <t>52 - Neinvestiční transf. soukromoprávním subjektům</t>
  </si>
  <si>
    <t>-151 767,00</t>
  </si>
  <si>
    <t>003111</t>
  </si>
  <si>
    <t>6 059 783,00</t>
  </si>
  <si>
    <t>003112</t>
  </si>
  <si>
    <t>1 081 647,00</t>
  </si>
  <si>
    <t>003113</t>
  </si>
  <si>
    <t>3 719 543,00</t>
  </si>
  <si>
    <t>003114</t>
  </si>
  <si>
    <t>9 691 222,00</t>
  </si>
  <si>
    <t>003122</t>
  </si>
  <si>
    <t>9 032 007,00</t>
  </si>
  <si>
    <t>003123</t>
  </si>
  <si>
    <t>5 738 724,00</t>
  </si>
  <si>
    <t>003124</t>
  </si>
  <si>
    <t>4 160 078,00</t>
  </si>
  <si>
    <t>811 499,00</t>
  </si>
  <si>
    <t>003143</t>
  </si>
  <si>
    <t>1 197 698,00</t>
  </si>
  <si>
    <t>003145</t>
  </si>
  <si>
    <t>85 910,00</t>
  </si>
  <si>
    <t>003146</t>
  </si>
  <si>
    <t>1 770 914,00</t>
  </si>
  <si>
    <t>003147</t>
  </si>
  <si>
    <t>3 186,00</t>
  </si>
  <si>
    <t>003150</t>
  </si>
  <si>
    <t>1 551 752,00</t>
  </si>
  <si>
    <t>003231</t>
  </si>
  <si>
    <t>1 835 579,00</t>
  </si>
  <si>
    <t>003233</t>
  </si>
  <si>
    <t>12 225,00</t>
  </si>
  <si>
    <t>46 751 767,00</t>
  </si>
  <si>
    <t>Rozpočtová změna č. 69</t>
  </si>
  <si>
    <t>69 Zapojení neinvestiční dotace na základě rozhodnutí Ministerstva školství, mládeže a tělovýchovy ČR č.j.: MSMT-1899/2022-13 ze dne 31.1.2022 v celkové výši 21 740 225,- Kč poskytnuté za účelem individuálního nebo skupinového doučování žáků školy za podmínek uvedených ve Věstníku MŠMT 08/2021 v rámci Národního plánu obnovy - doučování z fondu Evropské unie Next Generation EU.</t>
  </si>
  <si>
    <t>170533086</t>
  </si>
  <si>
    <t>21 740 225,00</t>
  </si>
  <si>
    <t>5 364 125,00</t>
  </si>
  <si>
    <t>14 535 625,00</t>
  </si>
  <si>
    <t>003117</t>
  </si>
  <si>
    <t>1 821 625,00</t>
  </si>
  <si>
    <t>003121</t>
  </si>
  <si>
    <t>18 850,00</t>
  </si>
  <si>
    <t>16 376 100,00</t>
  </si>
  <si>
    <t>Rozpočtová změna č. 70</t>
  </si>
  <si>
    <t>70 Zapojení neinvestiční dotace na základě rozhodnutí Ministerstva práce a sociálních věcí ČR č.j.: MPSV-2022/5726-213 ze dne 1.2.2022 v celkové výši 2 400 000,- Kč k zajištění výplaty státního příspěvku pro zřizovatele zařízení pro děti vyžadující okamžitou pomoc podle § 42g a násl. zákona č. 359/1999 Sb., o sociálně - právní ochraně dětí na rok 2022. Záloha pro Fond ohrožených dětí na období prosinec 2021 až březen 2022 je 1 500 000,- Kč, pro příspěvkové organizace na období prosinec 2021 je pro Dětské centrum Ostrůvek, Olomouc, 1 520,- Kč a pro Středisko sociální prevence Olomouc               19 760,- Kč.</t>
  </si>
  <si>
    <t>Odbor ekonomický</t>
  </si>
  <si>
    <t>ORJ - 007</t>
  </si>
  <si>
    <t>000013307</t>
  </si>
  <si>
    <t>2 400 000,00</t>
  </si>
  <si>
    <t>004324</t>
  </si>
  <si>
    <t>59 - Ostatní neinvestiční výdaje</t>
  </si>
  <si>
    <t>878 720,00</t>
  </si>
  <si>
    <t>Odbor sociálních věcí</t>
  </si>
  <si>
    <t>ORJ - 011</t>
  </si>
  <si>
    <t>19 760,00</t>
  </si>
  <si>
    <t>1 500 000,00</t>
  </si>
  <si>
    <t>Odbor zdravotnictví</t>
  </si>
  <si>
    <t>ORJ - 014</t>
  </si>
  <si>
    <t>1 520,00</t>
  </si>
  <si>
    <t>Rozpočtová změna č. 71</t>
  </si>
  <si>
    <t>71 Zapojení neinvestiční dotace na základě rozhodnutí Ministerstva průmyslu a obchodu ČR ve výši            3 000 000,- Kč na dotační "Program OBCHŮDEK 2021+" a přesun finančních prostředků v rámci odboru strategického rozvoje kraje v celkové výši 9 000 000,- Kč na financování projektu "Obchůdek 2021 v Olomouckém kraji".</t>
  </si>
  <si>
    <t>OSR - Obchůdek 2021+</t>
  </si>
  <si>
    <t>ORJ - 033</t>
  </si>
  <si>
    <t>000022020</t>
  </si>
  <si>
    <t>3 000 000,00</t>
  </si>
  <si>
    <t>002141</t>
  </si>
  <si>
    <t>-9 000 000,00</t>
  </si>
  <si>
    <t>006409</t>
  </si>
  <si>
    <t>8 906 000,00</t>
  </si>
  <si>
    <t>94 000,00</t>
  </si>
  <si>
    <t>9 000 000,00</t>
  </si>
  <si>
    <t>Rozpočtová změna č. 72</t>
  </si>
  <si>
    <t>72 Zapojení investiční dotace z Ministerstva pro místní rozvoj ČR v celkové výši 21 632 907,73 Kč pro příspěvkovou organizaci Správa silnic Olomouckého kraje na realizaci projektu v oblasti dopravy "II/448 Laškov - Kandia - hr. okr. Ol." v rámci Integrovaného regionálního operačního programu.</t>
  </si>
  <si>
    <t>107117968</t>
  </si>
  <si>
    <t>4216 - Ostatní investiční přijaté transfery ze SR</t>
  </si>
  <si>
    <t>1 201 828,21</t>
  </si>
  <si>
    <t>107517969</t>
  </si>
  <si>
    <t>20 431 079,52</t>
  </si>
  <si>
    <t>21 632 907,73</t>
  </si>
  <si>
    <t>Odbor dopravy a silničního hospodářství</t>
  </si>
  <si>
    <t>ORJ - 012</t>
  </si>
  <si>
    <t>6356 - Jiné investiční transfery zřízeným PO</t>
  </si>
  <si>
    <t>Rozpočtová změna č. 73</t>
  </si>
  <si>
    <t>73 Zapojení neinvestiční dotace na základě rozhodnutí Ministerstva školství, mládeže a tělovýchovy ČR č.j.: 2895-12/2022 v celkové výši 894 215 377,- Kč. Jedná se o dotaci na únor 2022 na činnost škol a školských zařízení. Z důvodu rozpočtového provizoria bude MŠMT uvolňovat dotaci po jednotlivých měsících. Olomoucký kraj je povinen poskytnout dotaci právnickým osobám na měsíc únor 2022 v jedné platbě nejpozději do 8.3.2022.</t>
  </si>
  <si>
    <t>000033353</t>
  </si>
  <si>
    <t>894 215 377,00</t>
  </si>
  <si>
    <t>312 029 717,00</t>
  </si>
  <si>
    <t>131 265 660,00</t>
  </si>
  <si>
    <t>294 461 929,00</t>
  </si>
  <si>
    <t>38 789 360,00</t>
  </si>
  <si>
    <t>4 236 680,00</t>
  </si>
  <si>
    <t>39 873 790,00</t>
  </si>
  <si>
    <t>32 509 200,00</t>
  </si>
  <si>
    <t>11 844 830,00</t>
  </si>
  <si>
    <t>4 573 960,00</t>
  </si>
  <si>
    <t>24 630 251,00</t>
  </si>
  <si>
    <t>582 185 660,00</t>
  </si>
  <si>
    <t>Rozpočtová změna č. 74</t>
  </si>
  <si>
    <t>74 Převedení finančních prostředků z odboru ekonomického na odbor kancelář hejtmana ve výši                    15 000 000,- Kč k navýšení rezervy na krizová opatření z důvodu humanitární pomoci dle vývoje situace na Ukrajině, prostředky budou poskytnuty z rezervy rady.</t>
  </si>
  <si>
    <t>-15 000 000,00</t>
  </si>
  <si>
    <t>Odbor kancelář hejtmana</t>
  </si>
  <si>
    <t>ORJ - 018</t>
  </si>
  <si>
    <t>005299</t>
  </si>
  <si>
    <t>51 - Neinvestiční nákupy a související výdaje</t>
  </si>
  <si>
    <t>15 000 000,00</t>
  </si>
  <si>
    <t>Rozpočtová změna č. 75</t>
  </si>
  <si>
    <t>75 Zapojení neinvestiční dotace na základě rozhodnutí Ministerstva financí ČR č.j.: MF-2844/2022/1201-4 ze dne 9.2.2022 ve výši 150 000,- Kč na úhradu doložených nákladů, které na provedení prokazatelně účinných ozdravných protiradonových opatření a na úhradu kontrolních a závěrečných měření prokazujících účinnost provedených opatření vynaložili vlastníci domu MUDr. Jakub Čivrný a MUDr. Jana Čivrná".</t>
  </si>
  <si>
    <t>000098035</t>
  </si>
  <si>
    <t>4111 - Neinvestiční přijaté transfery z VPS SR</t>
  </si>
  <si>
    <t>150 000,00</t>
  </si>
  <si>
    <t>Odbor strategického rozvoje kraje</t>
  </si>
  <si>
    <t>ORJ - 008</t>
  </si>
  <si>
    <t>003771</t>
  </si>
  <si>
    <t>54 - Neinvestiční transfery obyvatelstvu</t>
  </si>
  <si>
    <t>Rozpočtová změna č. 76</t>
  </si>
  <si>
    <t>76 Zapojení investiční dotace z Ministerstva pro místní rozvoj ČR ve výši 6 842 535,32 Kč na realizaci projektu v oblasti kultury "Muzeum Komenského v Přerově - rekonstrukce budovy ORNIS" v rámci Integrovaného regionálního operačního programu, prostředky budou použity na splátku úvěru.</t>
  </si>
  <si>
    <t>OI - Natura 2000 v OK</t>
  </si>
  <si>
    <t>ORJ - 052</t>
  </si>
  <si>
    <t>6 842 535,32</t>
  </si>
  <si>
    <t>8124 - Uhrazené splátky dlouhodobých přijatých půjč.prost</t>
  </si>
  <si>
    <t>Rozpočtová změna č. 77</t>
  </si>
  <si>
    <t>77 Zapojení investiční dotace z Ministerstva pro místní rozvoj ČR ve výši 14 568 408,90 Kč na realizaci projektu v oblasti sociální "Transformace příspěvkové organizace Nové Zámky - poskytovatel sociálních služeb - II. etapa - novostavba RD Měrotín" v rámci Integrovaného regionálního operačního programu, prostředky budou zapojeny do rezervy na investice.</t>
  </si>
  <si>
    <t>809 356,05</t>
  </si>
  <si>
    <t>13 759 052,85</t>
  </si>
  <si>
    <t>14 568 408,90</t>
  </si>
  <si>
    <t>Rozpočtová změna č. 78</t>
  </si>
  <si>
    <t>78 Zapojení investiční dotace poskytnuté na základě rozhodnutí Ministerstva zdravotnictví ČR č.j.: MZDR 45806/2020-11/EFI-1225 ze dne 15.7.2021 ve výši 2 099 350,- Kč pro příspěvkovou organizaci Zdravotnická záchranná služba Olomouckého kraje na pořízení a vybavení zdravotnické zástavby sanitního vozidla pro zajištění a přepravu pacientů s podezřením na závažné a vysoce infekční onemocnění (VNN) a pro bariatrické pacienty (XXL) v rámci programu "Podpora rozvoje a obnovy materiálně-technického vybavení pro řešení krizových situací".</t>
  </si>
  <si>
    <t>000035500</t>
  </si>
  <si>
    <t>2 099 350,00</t>
  </si>
  <si>
    <t>Rozpočtová změna č. 79</t>
  </si>
  <si>
    <t>79 Zapojení neinvestiční dotace na základě rozhodnutí Ministerstva zdravotnictví ČR č.j.: OKP/4/1102/2022 ze dne 17.2.2021 ve výši 1 400 000,-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t>
  </si>
  <si>
    <t>000035018</t>
  </si>
  <si>
    <t>1 400 000,00</t>
  </si>
  <si>
    <t>Rozpočtová změna č. 80</t>
  </si>
  <si>
    <t>80 Zapojení neinvestiční dotace z Ministerstva pro místní rozvoj ČR v celkové výši 832 380,- Kč na financování projektu v oblasti regionálního rozvoje "Rozvoj regionálního partnerství v programovém období EU 2014 - 2020 - III." v rámci Operačního programu Technická pomoc, prostředky budou zapojeny do rezervy na investice.</t>
  </si>
  <si>
    <t>OSR – Podpora rozvoje Olomouckého kraje 2012-2015</t>
  </si>
  <si>
    <t>ORJ - 074</t>
  </si>
  <si>
    <t>109117017</t>
  </si>
  <si>
    <t>124 857,00</t>
  </si>
  <si>
    <t>109517018</t>
  </si>
  <si>
    <t>707 523,00</t>
  </si>
  <si>
    <t>832 380,00</t>
  </si>
  <si>
    <t>Rozpočtová změna č. 81</t>
  </si>
  <si>
    <t>81 Zapojení neinvestiční dotace na základě avíza Ministerstva školství, mládeže a tělovýchovy ČR ze dne 18.2.2022 v celkové výši 2 500 000,- Kč na projekt využívající zjednodušené vykazování nákladů v rámci Operačního programu Výzkum, vývoj a vzdělávání pro příspěvkovou organizaci Střední škola, Základní škola a Mateřská škola prof. V. Vejdovského Olomouc-Hejčín.</t>
  </si>
  <si>
    <t>103133063</t>
  </si>
  <si>
    <t>375 000,00</t>
  </si>
  <si>
    <t>103533063</t>
  </si>
  <si>
    <t>2 125 000,00</t>
  </si>
  <si>
    <t>2 500 000,00</t>
  </si>
  <si>
    <t>Rozpočtová změna č. 82</t>
  </si>
  <si>
    <t>82 Zapojení finančních prostředků do rozpočtu odboru školství a mládeže v celkové výši 3 309,- Kč. Finanční prostředky zaslaly na účet Olomouckého kraje příspěvkové organizace Gymnázium Jana Blahoslava a Střední pedagogická škola, Přerov, a Středisko volného času ATLAS a BIOS, Přerov, na základě "Oznámení o schválení závěrečné zprávy o realizaci projektu". Nevyčerpané prostředky z projektů v rámci Operačního programu Výzkum, vývoj a vzdělávání budou zaslány na účet Ministerstva školství, mládeže a tělovýchovy.</t>
  </si>
  <si>
    <t>006402</t>
  </si>
  <si>
    <t>2229 - Ostatní přijaté vratky transferů</t>
  </si>
  <si>
    <t>3 309,00</t>
  </si>
  <si>
    <t>Rozpočtová změna č. 83</t>
  </si>
  <si>
    <t>83 Zapojení finančních prostředků do rozpočtu odboru strategického rozvoje kraje v celkové výši                  77 145,07 Kč. Finanční prostředky budou použity na financování projektu "Obědy do škol v Olomouckém kraji III.", jedná se o vratky dotace od 2 partnerů projektu dle dodatků č. 1 ke smlouvám o partnerství.</t>
  </si>
  <si>
    <t>77 145,07</t>
  </si>
  <si>
    <t>Rozpočtová změna č. 84</t>
  </si>
  <si>
    <t>84 Zapojení finančních prostředků do rozpočtu odboru školství a mládeže ve výši 150 000,- Kč. Jedná se o zapojení finančních prostředků od Sdružení měst a obcí Jesenicka jako příjem vyplývající z darovací smlouvy za účelem financování "Podpory polytechnického vzdělávání a řemesel v Olomouckém kraji".</t>
  </si>
  <si>
    <t>000000024</t>
  </si>
  <si>
    <t>4129 - Ostatní neinv.přij.transf. od rozp. územní úrovně</t>
  </si>
  <si>
    <t>000000113</t>
  </si>
  <si>
    <t>5331 - Neinv. příspěvky zříz. přísp. organizacím</t>
  </si>
  <si>
    <t>Rozpočtová změna č. 85</t>
  </si>
  <si>
    <t>85 Zapojení finančních prostředků do rozpočtu Olomouckého kraje ve výši 27 038,- Kč. Generali Česká pojišťovna a.s. uhradila na účet Olomouckého kraje doplatek pojistného plnění k pojistné události pro příspěvkovou organizaci Domov pro seniory Radkova Lhota za opravu škody vzniklé požárem v roce 2021.</t>
  </si>
  <si>
    <t>006172</t>
  </si>
  <si>
    <t>2322 - Příjem z pojistných plnění</t>
  </si>
  <si>
    <t>27 038,00</t>
  </si>
  <si>
    <t>000000305</t>
  </si>
  <si>
    <t>Rozpočtová změna č. 86</t>
  </si>
  <si>
    <t>86 Zapojení finančních prostředků do rozpočtu Olomouckého kraje v celkové výši 5 379 442,18 Kč. Jedná se o zapojení finančních prostředků z finančního vypořádání za rok 2021, prostředky budou zaslány na účet Ministerstva financí.</t>
  </si>
  <si>
    <t>8115 - Změny stavu krátkodobých prostředků na bank.účtech</t>
  </si>
  <si>
    <t>5 379 422,18</t>
  </si>
  <si>
    <t>Rozpočtová změna č. 87</t>
  </si>
  <si>
    <t>87 Převedení finančních prostředků z odboru ekonomického na odbor životního prostředí a zemědělství ve výši 8 743 437,- Kč na poskytnutí individuální dotace Povodí Moravy, s. p., na základě usnesení Zastupitelstva Olomouckého kraje č. UZ/12/68/2018 ze dne 17.9.2018, prostředky budou čerpány z rezervy Olomouckého kraje na individuální dotace.</t>
  </si>
  <si>
    <t>-8 743 437,00</t>
  </si>
  <si>
    <t>Odbor životního prostředí a zemědělství</t>
  </si>
  <si>
    <t>ORJ - 009</t>
  </si>
  <si>
    <t>002331</t>
  </si>
  <si>
    <t>63 - Investiční transfery</t>
  </si>
  <si>
    <t>8 743 437,00</t>
  </si>
  <si>
    <t>Rozpočtová změna č. 88</t>
  </si>
  <si>
    <t>88 Převedení finančních prostředků z odboru ekonomického na odbor dopravy a silničního hospodářství ve výši 2 500 000,- Kč na poskytnutí individuální dotace v oblasti dopravy městu Přerov na základě uzavřené smlouvy č. 2021/03072/ODSH/DSM, prostředky budou poskytnuty z rezervy na individuální dotace.</t>
  </si>
  <si>
    <t>-2 500 000,00</t>
  </si>
  <si>
    <t>002219</t>
  </si>
  <si>
    <t>Rozpočtová změna č. 90</t>
  </si>
  <si>
    <t>90 Přesun finančních prostředků v rámci odboru strategického rozvoje ve výši 43 545,09 Kč, prostředky nevyužité na úhradu  členského příspěvku ESÚS NOVUM s.r.o., budou použity na nákup materiálu v rámci "Poradenské, informační a analytické činnosti v oblasti podpory podnikání a zaměstnanosti".</t>
  </si>
  <si>
    <t>003636</t>
  </si>
  <si>
    <t>55 - Neinvestiční transfery a souv. platby do zahran</t>
  </si>
  <si>
    <t>-43 545,09</t>
  </si>
  <si>
    <t>003639</t>
  </si>
  <si>
    <t>43 545,09</t>
  </si>
  <si>
    <t>Rozpočtová změna č. 91</t>
  </si>
  <si>
    <t>91 Přesun finančních prostředků rámci odboru školství a mládeže v celkové výši 120 000,- Kč na finacování "Programu na podporu vzdělávání na vysokých školách v Olomouckém kraji v roce 2022".</t>
  </si>
  <si>
    <t>-120 000,00</t>
  </si>
  <si>
    <t>120 000,00</t>
  </si>
  <si>
    <t>Rozpočtová změna č. 92</t>
  </si>
  <si>
    <t>92 Přesun finančních prostředků v rámci odboru sociálních věcí ve výši 25 000,- Kč, jedná se o úpravu účelového znaku u kofinancování projektu "Asistivní technologie v Klíči II.“ pro příspěvkovou organizaci Klíč - centrum sociálních služeb v rámci Operačního programu Zaměstnanost.</t>
  </si>
  <si>
    <t>000000880</t>
  </si>
  <si>
    <t>-25 000,00</t>
  </si>
  <si>
    <t>000000123</t>
  </si>
  <si>
    <t>25 000,00</t>
  </si>
  <si>
    <t>Rozpočtová změna č. 93</t>
  </si>
  <si>
    <t>93 Přesun finančních prostředků v rámci odboru investic v celkové výši 41 728 019,03 Kč na financování projektů v oblasti zdravotnictví "SMN a.s. - o.z. Nemocnice Šternberk - Magnetická rezonance - a) zateplení" a "SMN a.s. - o.z. Nemocnice Šternberk - Magnetická rezonance - b) vzduchotechnika".</t>
  </si>
  <si>
    <t>Odbor investic</t>
  </si>
  <si>
    <t>ORJ - 017</t>
  </si>
  <si>
    <t>000000014</t>
  </si>
  <si>
    <t>003522</t>
  </si>
  <si>
    <t>61 - Investiční nákupy a související výdaje</t>
  </si>
  <si>
    <t>-15 261 400,00</t>
  </si>
  <si>
    <t>000000015</t>
  </si>
  <si>
    <t>-24 194 535,03</t>
  </si>
  <si>
    <t>000000023</t>
  </si>
  <si>
    <t>-154 584,00</t>
  </si>
  <si>
    <t>-39 610 519,03</t>
  </si>
  <si>
    <t>004357</t>
  </si>
  <si>
    <t>-2 117 500,00</t>
  </si>
  <si>
    <t>41 728 019,03</t>
  </si>
  <si>
    <t>Rozpočtová změna č. 94</t>
  </si>
  <si>
    <t>94 Přesun finančních prostředků v rámci odboru investic v celkové výši 14 765,- Kč na financování akce "II/366 Prostějov - přeložka silnice".</t>
  </si>
  <si>
    <t>OI - ROP - Regionální infrastruktura</t>
  </si>
  <si>
    <t>ORJ - 050</t>
  </si>
  <si>
    <t>002212</t>
  </si>
  <si>
    <t>-14 765,00</t>
  </si>
  <si>
    <t>7 165,00</t>
  </si>
  <si>
    <t>7 600,00</t>
  </si>
  <si>
    <t>14 765,00</t>
  </si>
  <si>
    <t>Rozpočtová změna č. 95</t>
  </si>
  <si>
    <t>95 Přesun finančních prostředků v rámci odboru investic v celkové výši 10 000 000,- Kč na financování akcí v oblasti sociální "Transformace příspěvkové organizace Nové Zámky - poskytovatel sociálních služeb - III. etapa - Litovel, Rybníček 45" a "Transformace příspěvkové organizace Nové Zámky - poskytovatel sociálních služeb - IV. etapa - novostavba RD Zábřeh, ul. Havlíčkova".</t>
  </si>
  <si>
    <t>-10 000 000,00</t>
  </si>
  <si>
    <t>10 000 000,00</t>
  </si>
  <si>
    <t>Rozpočtová změna č. 96</t>
  </si>
  <si>
    <t>96 Přesun finančních prostředků v rámci odboru investic v celkové výši 4 847,26 Kč na financování projektu v oblasti školství "PPP a SPC Olomouckého kraje - zvýšení kvality služeb a kapacity centra - SPC Prostějov".</t>
  </si>
  <si>
    <t>-484,73</t>
  </si>
  <si>
    <t>-4 362,53</t>
  </si>
  <si>
    <t>-4 847,26</t>
  </si>
  <si>
    <t>4 847,26</t>
  </si>
  <si>
    <t>Rozpočtová změna č. 97</t>
  </si>
  <si>
    <t>97 Přesun finančních prostředků v rámci odboru strategického rozvoje kraje v celkové výši 24 139,51 Kč na financování projektu "Implementace krajského akčního plánu v Olomouckém kraji IKAP OK II." v rámci Operačního programu Výzkum, vývoj a vzdělávání.</t>
  </si>
  <si>
    <t>50 - Výdaje na platy a podobné výdaje</t>
  </si>
  <si>
    <t>-2 394,48</t>
  </si>
  <si>
    <t>-21 745,03</t>
  </si>
  <si>
    <t>-24 139,51</t>
  </si>
  <si>
    <t>21 745,04</t>
  </si>
  <si>
    <t>2 394,48</t>
  </si>
  <si>
    <t>24 139,52</t>
  </si>
  <si>
    <t>Rozpočtová změna č. 98</t>
  </si>
  <si>
    <t>98 Zapojení finančních prostředků do rozpočtu Olomouckého kraje v celkové výši 78 476 559,22 Kč jako část použitelného zůstatku na bankovních účtech Olomouckého kraje k 31.12.2021 do rozpočtu roku 2022 na základě usnesení Zastupitelstva Olomouckého kraje č. UZ/8/14/2022 ze dne 14.2.2022.</t>
  </si>
  <si>
    <t>78 476 559,22</t>
  </si>
  <si>
    <t>003727</t>
  </si>
  <si>
    <t>250 000,00</t>
  </si>
  <si>
    <t>004359</t>
  </si>
  <si>
    <t>24 700 000,00</t>
  </si>
  <si>
    <t>002223</t>
  </si>
  <si>
    <t>1 000 000,00</t>
  </si>
  <si>
    <t>000000012</t>
  </si>
  <si>
    <t>800 000,00</t>
  </si>
  <si>
    <t>750 000,00</t>
  </si>
  <si>
    <t>000000010</t>
  </si>
  <si>
    <t>403 777,00</t>
  </si>
  <si>
    <t>6 987 274,40</t>
  </si>
  <si>
    <t>003127</t>
  </si>
  <si>
    <t>132 192,50</t>
  </si>
  <si>
    <t>003133</t>
  </si>
  <si>
    <t>48 382,76</t>
  </si>
  <si>
    <t>000000013</t>
  </si>
  <si>
    <t>003315</t>
  </si>
  <si>
    <t>175 000,00</t>
  </si>
  <si>
    <t>1 669 530,26</t>
  </si>
  <si>
    <t>003533</t>
  </si>
  <si>
    <t>1 683 000,00</t>
  </si>
  <si>
    <t>000000011</t>
  </si>
  <si>
    <t>1 989 000,00</t>
  </si>
  <si>
    <t>14 638 156,92</t>
  </si>
  <si>
    <t>002143</t>
  </si>
  <si>
    <t>20 275,85</t>
  </si>
  <si>
    <t>15 862 000,00</t>
  </si>
  <si>
    <t>15 882 275,85</t>
  </si>
  <si>
    <t>327 979,52</t>
  </si>
  <si>
    <t>123 997,95</t>
  </si>
  <si>
    <t>539,80</t>
  </si>
  <si>
    <t>4 559,80</t>
  </si>
  <si>
    <t>1 070 391,40</t>
  </si>
  <si>
    <t>1 838 657,98</t>
  </si>
  <si>
    <t>3 366 126,45</t>
  </si>
  <si>
    <t>OSR - Projekty v rámci ROP</t>
  </si>
  <si>
    <t>ORJ - 059</t>
  </si>
  <si>
    <t>17 640 000,00</t>
  </si>
  <si>
    <t>Rozpočtová změna č. 101</t>
  </si>
  <si>
    <t>101 OSV Převedení finančních prostředků z odboru investic na odbor sociálních věcí ve výši 79 000,- Kč na poskytnutí investičního příspěvku na akci "Domov Sněženka Jeseník - Vzduchotechnika kuchyně a prádelny" pro příspěvkovou organizaci Domov Sněženka Jeseník na zaplacení zálohy podílu na oprávněných nákladech za připojení nového elektrického zařízení.</t>
  </si>
  <si>
    <t>-79 000,00</t>
  </si>
  <si>
    <t>6351 - Invest. transf. zřízeným příspěvkovým organizacím</t>
  </si>
  <si>
    <t>79 000,00</t>
  </si>
  <si>
    <t>Rozpočtová změna č. 102</t>
  </si>
  <si>
    <t>102 OSV  Převedení finančních prostředků z odboru ekonomického na odbor sociálních věcí ve výši           598 550,- Kč na poskytnutí neinvestičního příspěvku pro příspěvkovou organizaci Domov Štíty - Jedlí na akci "Kotelna Jedlí" z rezervy pro příspěvkové organizace.</t>
  </si>
  <si>
    <t>000000307</t>
  </si>
  <si>
    <t>-598 550,00</t>
  </si>
  <si>
    <t>598 550,00</t>
  </si>
  <si>
    <t>Rozpočtová změna č. 103</t>
  </si>
  <si>
    <t>103 OŠM Přesun finančních prostředků v rámci odboru školství a mládeže v celkové výši 2 300 250,- Kč na finacování dotačního "Programu na podporu environmentálního vzdělávání, výchovy a osvěty v Olomouckém kraji v roce 2022".</t>
  </si>
  <si>
    <t>000000510</t>
  </si>
  <si>
    <t>-2 300 250,00</t>
  </si>
  <si>
    <t>524 250,00</t>
  </si>
  <si>
    <t>003792</t>
  </si>
  <si>
    <t>830 000,00</t>
  </si>
  <si>
    <t>946 000,00</t>
  </si>
  <si>
    <t>1 776 000,00</t>
  </si>
  <si>
    <t>Rozpočtová změna č. 104</t>
  </si>
  <si>
    <t>104 OŠM Převedení finančních prostředků z odboru ekonomického na odbor školství a mládeže ve výši      60 000,- Kč na poskytnutí neinvestičního příspěvku na provoz pro příspěvkovou organizaci Střední škola polygrafická Olomouc na pokrytí zvýšených provozních výdajů souvisejících s provozem vzduchotechniky z rezervy pro příspěvkové organizace.</t>
  </si>
  <si>
    <t>-60 000,00</t>
  </si>
  <si>
    <t>000000300</t>
  </si>
  <si>
    <t>60 000,00</t>
  </si>
  <si>
    <t>Rozpočtová změna č. 105</t>
  </si>
  <si>
    <t>105 OŠM Převedení finančních prostředků z odboru ekonomického na odbor školství a mládeže ve výši      25 000,- Kč na poskytnutí příspěvku na provoz - účelově určeného příspěvku pro příspěvkovou organizaci Střední škola technická a zemědělská, Mohelnice, na organizaci oslav při příležitosti 70. výročí založení školy z rezervy pro příspěvkové organizace.</t>
  </si>
  <si>
    <t>000000303</t>
  </si>
  <si>
    <t>Rozpočtová změna č. 106</t>
  </si>
  <si>
    <t>106 OŠM Převedení finančních prostředků z odboru ekonomického na odbor školství a mládeže v celkové výši 1 450 000,- Kč na poskytnutí neinvestičních příspěvků pro příspěvkovou organizaci Střední škola gastronomie, farmářství a služeb Jeseník, na opravu střechy kovárny a na opravu kouřovodů ve štěpkové kotelně z rezervy pro příspěvkové organizace.</t>
  </si>
  <si>
    <t>-1 450 000,00</t>
  </si>
  <si>
    <t>1 450 000,00</t>
  </si>
  <si>
    <t>Rozpočtová změna č. 108</t>
  </si>
  <si>
    <t>108 OZ Přesun finančních prostředků v rámci odboru zdravotnictví v celkové výši 1 365 000,- na poskytnutí investičních příspěvků pro příspěvkovou organizaci Odborný léčebný ústav Paseka na akce "Koupací vana" a "Kombinovaný elektroléčebný přístroj s vakuovou jednotkou 2 ks", prostředky budou čerpány z rezervy na nákupy odboru zdravotnictví.</t>
  </si>
  <si>
    <t>003599</t>
  </si>
  <si>
    <t>-1 365 000,00</t>
  </si>
  <si>
    <t>1 365 000,00</t>
  </si>
  <si>
    <t>Rozpočtová změna č. 109</t>
  </si>
  <si>
    <t>109 OZ Přesun finančních prostředků v rámci odboru zdravotnictví ve výši 233 000,- Kč na poskytnutí investičního příspěvku pro příspěvkovou organizaci Dětské centrum Ostrůvek na akci "Informační systém FONS AKORD DIET", prostředky budou čerpány z rezervy na nákupy odboru zdravotnictví.</t>
  </si>
  <si>
    <t>-233 000,00</t>
  </si>
  <si>
    <t>233 000,00</t>
  </si>
  <si>
    <t>Rozpočtová změna č. 110</t>
  </si>
  <si>
    <t>110 OZ Převedení finančních prostředků z odboru ekonomického na odbor zdravotnictví ve výši               152 000,- Kč na poskytnutí investičního příspěvku pro příspěvkovou organizaci Odborný léčebný ústav Paseka na akci "Havárii kotle na vaření jídel" z rezervy pro příspěvkové organizace.</t>
  </si>
  <si>
    <t>-152 000,00</t>
  </si>
  <si>
    <t>152 000,00</t>
  </si>
  <si>
    <t>Rozpočtová změna č. 111</t>
  </si>
  <si>
    <t>111 OZ Přesun finančních prostředků v rámci odboru zdravotnictví v celkové výši 1 262 000,- na poskytnutí investičních příspěvků pro příspěvkovou organizaci Zdravotnická záchranná služba Olomouckého kraje na akce "Montáž klimatizačních jednotek - serverovna budova Aksamitova Olomouc", "Páteřní přepínače do serverovny" a "Transportní elektrohydraulická nosítka", prostředky budou čerpány z rezervy na nákupy odboru zdravotnictví.</t>
  </si>
  <si>
    <t>-1 262 000,00</t>
  </si>
  <si>
    <t>1 262 000,00</t>
  </si>
  <si>
    <t>Rozpočtová změna č. 112</t>
  </si>
  <si>
    <t>112 OKŘ Převedení finančních prostředků z odboru ekonomického na odbor kancelář ředitele v celkové výši 524 000,- Kč na úhradu vyhrazených změn závazků z uzavřených smluv, k nimž došlo na počátku roku 2022 v souvislosti s navýšením minimální mzdy o 6,58% a navýšením míry inflace o 3,8% (navýšení nákladů na služby v budově RCO, navýšení nájemného za prostory archivu, navýšení cen servisních činností MaR a úklid v prostorách užívaných KÚOK), prostředky budou poskytnuty z rezervy rady.</t>
  </si>
  <si>
    <t>-524 000,00</t>
  </si>
  <si>
    <t>Odbor kancelář ředitele</t>
  </si>
  <si>
    <t>ORJ - 003</t>
  </si>
  <si>
    <t>524 000,00</t>
  </si>
  <si>
    <t>Rozpočtová změna č. 113</t>
  </si>
  <si>
    <t>113 OŠM Převedení finančních prostředků z odboru ekonomického na odbor školství a mládeže ve výši 140 000,- Kč na poskytnutí neinvestičního příspěvku pro příspěvkovou organizaci Střední průmyslová škola elektrotechnická a Obchodní akademie Mohelnice na zprovoznění budovy OA Mohelnice.</t>
  </si>
  <si>
    <t>-140 000,00</t>
  </si>
  <si>
    <t>140 000,00</t>
  </si>
  <si>
    <t>Rozpočtová změna č. 114</t>
  </si>
  <si>
    <t>114 Přesun finančních prostředků v rámci odboru kancelář hejtmana v celkové výši 1 500 000,- Kč na úhradu občerstvení, materiálu a služeb pro pomoc uprchlíkům z vytvořené rezervy na krizová opatření z důvodu humanitární pomoci dle vývoje situace na Ukrajině.</t>
  </si>
  <si>
    <t>-1 500 000,00</t>
  </si>
  <si>
    <t>004342</t>
  </si>
  <si>
    <t>Rozpočtová změna č. 115</t>
  </si>
  <si>
    <t>115 Zapojení neinvestiční dotace na základě rozhodnutí Ministerstva školství, mládeže a tělovýchovy ČR č.j.: MSMT-2393/2022-13 ze dne 23.2.2022 v celkové výši 26 764 000,- Kč na pořízení mobilních digitálních technologií pro znevýhodněné žáky za podmínek uvedených ve Věstníku MŠMT 01/2022. Dotace je poskytována v rámci Národního plánu obnovy - prevence digitální propasti. Finančním zdrojem pro realizaci jsou prostředky fondu Evropské unie - Next Generation EU.</t>
  </si>
  <si>
    <t>170533088</t>
  </si>
  <si>
    <t>26 764 000,00</t>
  </si>
  <si>
    <t>8 386 000,00</t>
  </si>
  <si>
    <t>15 852 000,00</t>
  </si>
  <si>
    <t>2 459 000,00</t>
  </si>
  <si>
    <t>67 000,00</t>
  </si>
  <si>
    <t>18 378 000,00</t>
  </si>
  <si>
    <t>Rozpočtová změna č. 116</t>
  </si>
  <si>
    <t>116 Zapojení neinvestiční dotace na základě rozhodnutí Ministerstva školství, mládeže a tělovýchovy ČR č.j.: MSMT-5195/2022-1 ze dne 7.3.2022 v celkové výši 894 215 377,- Kč. Jedná se o dotaci na březen 2022 na činnost škol a školských zařízení. Z důvodu rozpočtového provizoria bude MŠMT uvolňovat dotaci po jednotlivých měsících.</t>
  </si>
  <si>
    <t>39 955 440,00</t>
  </si>
  <si>
    <t>32 427 550,00</t>
  </si>
  <si>
    <t>Rozpočtová změna č. 117</t>
  </si>
  <si>
    <t>117 Zapojení neinvestiční dotace na základě rozhodnutí Ministerstva školství, mládeže a tělovýchovy ČR v celkové výši 46 700 000,- Kč pro soukromé školy a školská zařízení Olomouckého kraje na březen roku 2022.</t>
  </si>
  <si>
    <t>46 700 000,00</t>
  </si>
  <si>
    <t>-83 344,00</t>
  </si>
  <si>
    <t>6 116 469,00</t>
  </si>
  <si>
    <t>1 099 235,00</t>
  </si>
  <si>
    <t>3 729 225,00</t>
  </si>
  <si>
    <t>9 679 154,00</t>
  </si>
  <si>
    <t>9 014 974,00</t>
  </si>
  <si>
    <t>5 707 762,00</t>
  </si>
  <si>
    <t>820 428,00</t>
  </si>
  <si>
    <t>1 200 704,00</t>
  </si>
  <si>
    <t>1 518 920,00</t>
  </si>
  <si>
    <t>1 864 160,00</t>
  </si>
  <si>
    <t>46 783 344,00</t>
  </si>
  <si>
    <t>Rozpočtová změna č. 118</t>
  </si>
  <si>
    <t>118 Zapojení neinvestiční dotace na základě rozhodnutí Ministerstva školství, mládeže a tělovýchovy ČR č.j.: 29632/2021-28 ze dne 3.3.2022 a č.j.: 29632/2021-42 ze dne 3.3.2022 v celkové výši                1 633 615,- Kč na "Podporu přípravy sportovních talentů na školách s oborem vzdělání gymnázium se sportovní přípravou" na rok 2022.</t>
  </si>
  <si>
    <t>000033354</t>
  </si>
  <si>
    <t>1 633 615,00</t>
  </si>
  <si>
    <t>Rozpočtová změna č. 119</t>
  </si>
  <si>
    <t>119 Zapojení neinvestiční dotace z Ministerstva práce a sociálních věcí v celkové výši 5 243 715,40 Kč a přesun finančních prostředků v rámci odboru strategického rozvoje kraje ve výši 6 006,- Kč na projekt "Podpora plánování sociálních služeb a sociální práce na území Olomouckého kraje v návaznosti na zvyšování jejich dostupnosti a kvality II." v rámci Operačního programu Zaměstnanost.</t>
  </si>
  <si>
    <t>104113013</t>
  </si>
  <si>
    <t>551 970,04</t>
  </si>
  <si>
    <t>104513013</t>
  </si>
  <si>
    <t>4 691 745,36</t>
  </si>
  <si>
    <t>5 243 715,40</t>
  </si>
  <si>
    <t>004349</t>
  </si>
  <si>
    <t>-6 006,00</t>
  </si>
  <si>
    <t>1 040 120,00</t>
  </si>
  <si>
    <t>4 179 601,40</t>
  </si>
  <si>
    <t>30 000,00</t>
  </si>
  <si>
    <t>5 249 721,40</t>
  </si>
  <si>
    <t>Rozpočtová změna č. 120</t>
  </si>
  <si>
    <t>120 Zapojení finančních prostředků do rozpočtu odboru sportu, kultury a památkové péče ve výši                 1 650 000,- Kč. Jedná se o zapojení zůstatku k 31.12.2021 na bankovním účtu do rozpočtu Olomouckého kraje 2022. Přijmy od měst z roku 2021 na základě Smluv o finanční spoluúčasti na organizace Her budou použity na financování Her X. letní olympiády dětí a mládeže ČR 2022.</t>
  </si>
  <si>
    <t>Odbor sportu, kultury a památkové péče</t>
  </si>
  <si>
    <t>ORJ - 013</t>
  </si>
  <si>
    <t>1 650 000,00</t>
  </si>
  <si>
    <t>003419</t>
  </si>
  <si>
    <t>Rozpočtová změna č. 121</t>
  </si>
  <si>
    <t>121 Zapojení finančních prostředků do rozpočtu odboru školství a mládeže ve výši 542,- Kč. Finanční prostředky zaslala na účet Olomouckého kraje příspěvková organizace Gymnázium Jiřího Wolkera, Prostějov, na základě "Oznámení o schválení závěrečné zprávy o realizaci projektu". Nevyčerpané prostředky z projektu v rámci Operačního programu Výzkum, vývoj a vzdělávání budou zaslány na účet Ministerstva školství, mládeže a tělovýchovy.</t>
  </si>
  <si>
    <t>542,00</t>
  </si>
  <si>
    <t>Rozpočtová změna č. 122</t>
  </si>
  <si>
    <t>122 Zapojení finančních prostředků do rozpočtu Olomouckého kraje ve výši 54 718,- Kč. Generali Česká pojišťovna, a.s., uhradila na účet Olomouckého kraje pojistné plnění k pojistné události pro Olomoucký kraj jako náhradu škody za opravu kruhového objezdu silnice II/444, prostředky budou zapojeny do provozního rozpočtu odboru investic.</t>
  </si>
  <si>
    <t>54 718,00</t>
  </si>
  <si>
    <t>Rozpočtová změna č. 123</t>
  </si>
  <si>
    <t>123 Převedení finančních prostředků z odboru kancelář ředitele na odbor informačních technologií ve výši 325 248,- Kč na spolufinancování nové funkcionality v nástroji TENDER Arena.</t>
  </si>
  <si>
    <t>-325 248,00</t>
  </si>
  <si>
    <t>Odbor informačních technologií</t>
  </si>
  <si>
    <t>ORJ - 006</t>
  </si>
  <si>
    <t>325 248,00</t>
  </si>
  <si>
    <t>Rozpočtová změna č. 124</t>
  </si>
  <si>
    <t>124 Převedení finančních prostředků z odboru ekonomického na odbor sociálních věcí ve výši 700 000,-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březen 2022.</t>
  </si>
  <si>
    <t>-700 000,00</t>
  </si>
  <si>
    <t>700 000,00</t>
  </si>
  <si>
    <t>Rozpočtová změna č. 125</t>
  </si>
  <si>
    <t>125 Převedení finančních prostředků z odboru ekonomického na odbor sociálních věcí ve výši 2 400,- Kč a na odbor zdravotnictví ve výši 147 600,-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leden a únor 2022.</t>
  </si>
  <si>
    <t>-150 000,00</t>
  </si>
  <si>
    <t>2 400,00</t>
  </si>
  <si>
    <t>147 600,00</t>
  </si>
  <si>
    <t>Rozpočtová změna č. 126</t>
  </si>
  <si>
    <t>126 Přesun finančních prostředků v rámci odboru kancelář hejtmana v celkové výši 500 000,- Kč na zajištění potravin v Krajském asistenčním centru pro Ukrajinu z vytvořené rezervy z důvodu humanitární pomoci dle vývoje situace na Ukrajině.</t>
  </si>
  <si>
    <t>-500 000,00</t>
  </si>
  <si>
    <t>006221</t>
  </si>
  <si>
    <t>500 000,00</t>
  </si>
  <si>
    <t>Rozpočtová změna č. 127</t>
  </si>
  <si>
    <t>127 Přesun finančních prostředků v rámci odboru kancelář hejtmana v celkové výši 13 000 000,- Kč, z toho 5 mil. Kč na rozpočtovou skladbu doporučenou Ministerstvem financí na humanitární zahraniční pomoc přímou v případě daru přes humanitární organizace a 8 mil. Kč na zajištění provozu Krajského asistenčního centra pro Ukrajinu.</t>
  </si>
  <si>
    <t>-13 000 000,00</t>
  </si>
  <si>
    <t>13 000 000,00</t>
  </si>
  <si>
    <t>Rozpočtová změna č. 128</t>
  </si>
  <si>
    <t>128 Přesun finančních prostředků v rámci odboru dopravy a silničního hospodářství ve výši 1 000,- Kč na vrácení správních poplatků vybraných v roce 2021 na základě žádosti plátce (zpětvzetí žádosti žadatelů).</t>
  </si>
  <si>
    <t>-1 000,00</t>
  </si>
  <si>
    <t>1 000,00</t>
  </si>
  <si>
    <t>Rozpočtová změna č. 129</t>
  </si>
  <si>
    <t>129 Zapojení finančních prostředků do rozpočtu odboru informačních technologií ve výši 3 955,- Kč jako příjem z reklamovaného materiálu dle dobropisů.</t>
  </si>
  <si>
    <t>2324 - Přijaté neinvestiční příspěvky a náhrady</t>
  </si>
  <si>
    <t>3 955,00</t>
  </si>
  <si>
    <t>Rozpočtová změna č. 130</t>
  </si>
  <si>
    <t>130 Převedení finančních prostředků z odboru školství a mládeže na odbor ekonomický ve výši 63 251,- Kč. Pojistné plnění k pojistné události pro příspěvkovou organizaci Vyšší odborná škola a Střední průmyslová škola, Šumperk, na opravu regulátoru vrátila příspěvková organizace na účet Olomouckého kraje, prostředky budou zapojeny do rezervy pro příspěvkové organizace.</t>
  </si>
  <si>
    <t>-63 251,00</t>
  </si>
  <si>
    <t>63 251,00</t>
  </si>
  <si>
    <t>Rozpočtová změna č. 133</t>
  </si>
  <si>
    <t>133 OSKPP Převedení finančních prostředků z odboru ekonomického na odbor sportu, kultury a památkové péče ve výši 27 285 000,- Kč. Finanční prostředky budou použity na poskytnutí individuální dotace v oblasti kultury pro Muzeum umění Olomouc, prostředky budou poskytnuty z rezervy na individuální dotace.</t>
  </si>
  <si>
    <t>-27 285 000,00</t>
  </si>
  <si>
    <t>27 285 000,00</t>
  </si>
  <si>
    <t>Rozpočtová změna č. 134</t>
  </si>
  <si>
    <t>134 OSR Přesun finančních prostředků v rámci odboru strategického rozvoje kraje v celkové výši 50 000,- Kč na poskytnutí dotací z dotačního titulu 2 "Podpora farmářských trhů" v rámci "Programu na podporu místních produktů 2022" pro příjemce Město Zábřeh a Město Velká Bystřice.</t>
  </si>
  <si>
    <t>-50 000,00</t>
  </si>
  <si>
    <t>50 000,00</t>
  </si>
  <si>
    <t>Rozpočtová změna č. 135</t>
  </si>
  <si>
    <t>135 OSV Přesun finančních prostředků v rámci odboru sociálních věcí v celkové výši 24 700 000,- Kč na poskytnutí dočasného příspěvku na provoz a příspěvku na provoz - mzdové náklady pro příspěvkové organizace z oblasti sociální z rezervy pro příspěvkové organizace v oblasti sociální. Po obdržení dotace z Ministerstva práce a sociálních věcí a připsání finančních prostředků na účet organizací budou dočasně poskytnuté finanční prostředky vráceny zpět na účet zřizovatele.</t>
  </si>
  <si>
    <t>-24 700 000,00</t>
  </si>
  <si>
    <t>000000301</t>
  </si>
  <si>
    <t>24 200 000,00</t>
  </si>
  <si>
    <t>Rozpočtová změna č. 136</t>
  </si>
  <si>
    <t>136 ODSH Přesun finančních prostředků v rámci odboru dopravy a silničního hospodářství v celkové výši 63 870,80 Kč z rezervy na dopravní obslužnost pro příspěvkovou organizaci v oblasti dopravy Koordinátor Integrovaného dopravního systému Olomouckého kraje na dofinancování kompenzací za vjezdy na autobusová nádraží (UZ 136) a na dofinancování kompenzace protarifovací ztráty (UZ 130).</t>
  </si>
  <si>
    <t>000000137</t>
  </si>
  <si>
    <t>-63 870,80</t>
  </si>
  <si>
    <t>000000130</t>
  </si>
  <si>
    <t>63 650,58</t>
  </si>
  <si>
    <t>000000136</t>
  </si>
  <si>
    <t>220,22</t>
  </si>
  <si>
    <t>63 870,80</t>
  </si>
  <si>
    <t>Rozpočtová změna č. 137</t>
  </si>
  <si>
    <t>137 OŠM Převedení finančních prostředků z odboru ekonomického na odbor školství a mládeže ve výši      60 000,- Kč na poskytnutí neinvestičního příspěvku pro příspěvkovou organizaci Střední škola gastronomie, farmářství a služeb Jeseník, na úpravu objektu Domova mládeže pro zajištění zázemí pro ukrajinské uprchlíky z rezervy pro příspěvkové organizace.</t>
  </si>
  <si>
    <t>Rozpočtová změna č. 138</t>
  </si>
  <si>
    <t>138 OZ Převedení finančních prostředků z odboru ekonomického na odbor zdravotnictví ve výši            518 000,- Kč z rezervy pro příspěvkové organizace a přesun v rámci odboru zdravotnictví ve výši           1 358 000,- Kč z rezervy pro nákupy PO odboru zdravotnictví na poskytnutí investičního příspěvku pro příspěvkovou organizaci Odborný léčebný ústav Paseka na pračku na 70 kg prokládací.</t>
  </si>
  <si>
    <t>-518 000,00</t>
  </si>
  <si>
    <t>-1 358 000,00</t>
  </si>
  <si>
    <t>1 876 000,00</t>
  </si>
  <si>
    <t>Rozpočtová změna č. 139</t>
  </si>
  <si>
    <t>139 OZ Převedení finančních prostředků z odboru ekonomického na odbor zdravotnictví ve výši           7 000 000,- Kč na poskytnutí investičního příspěvku pro příspěvkovou organizaci Zdravotnická záchranná služba Olomouckého kraje na akci "Samostatný hasicí systém pro leteckou techniku" z rezervy pro příspěvkové organizace.</t>
  </si>
  <si>
    <t>-7 000 000,00</t>
  </si>
  <si>
    <t>7 000 000,00</t>
  </si>
  <si>
    <t>Rozpočtová změna č. 140</t>
  </si>
  <si>
    <t>140 OŠM Převedení finančních prostředků z odboru ekonomického na odbor školství a mládeže ve výši 200 000,- Kč na poskytnutí investičního příspěvku pro příspěvkovou organizaci Gymnázium, Čajkovského 9, Olomouc, na akci "Úprava sportovního zázemí pro beachvolejbalový sport", prostředky budou poskytnuty z rezervy rady.</t>
  </si>
  <si>
    <t>-200 000,00</t>
  </si>
  <si>
    <t>200 000,00</t>
  </si>
  <si>
    <t>Rozpočtová změna č. 141</t>
  </si>
  <si>
    <t>141 OKŘ Převedení finančních prostředků z odboru ekonomického na odbor kancelář ředitele ve výši           123 500,- Kč na dofinancování nákupu nového služebního vozidla, prostředky budou poskytnuty z rezervy rady.</t>
  </si>
  <si>
    <t>-123 500,00</t>
  </si>
  <si>
    <t>123 500,00</t>
  </si>
  <si>
    <t>Rozpočtová změna č. 142</t>
  </si>
  <si>
    <t>142 OKH Převedení finančních prostředků z odboru ekonomického na odbor kancelář hejtmana ve výši 371 800,- Kč na poskytnutí individuální dotace v oblasti cestovního ruchu pro žadatele RNDr. Ivan Marek na projekt Administrace projektu Olomouc region Card v roce 2022, prostředky budou poskytnuty z rezervy na individuální dotace.</t>
  </si>
  <si>
    <t>-371 800,00</t>
  </si>
  <si>
    <t>371 800,00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</si>
</sst>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18" fillId="0" borderId="0" xfId="0" applyNumberFormat="1" applyFont="1" applyFill="1"/>
    <xf numFmtId="4" fontId="19" fillId="0" borderId="0" xfId="0" applyNumberFormat="1" applyFont="1" applyFill="1"/>
    <xf numFmtId="4" fontId="0" fillId="0" borderId="0" xfId="0" applyNumberFormat="1"/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5" fillId="0" borderId="0" xfId="0" applyFont="1" applyFill="1" applyAlignment="1">
      <alignment horizontal="justify" vertical="top" wrapText="1" shrinkToFit="1"/>
    </xf>
    <xf numFmtId="49" fontId="26" fillId="0" borderId="0" xfId="0" applyNumberFormat="1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4" fontId="0" fillId="0" borderId="0" xfId="0" applyNumberFormat="1" applyFont="1" applyFill="1"/>
    <xf numFmtId="4" fontId="22" fillId="0" borderId="0" xfId="0" applyNumberFormat="1" applyFont="1" applyFill="1"/>
    <xf numFmtId="4" fontId="16" fillId="0" borderId="0" xfId="0" applyNumberFormat="1" applyFont="1" applyFill="1"/>
    <xf numFmtId="0" fontId="20" fillId="0" borderId="0" xfId="0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0" max="10" width="84.7109375" style="8" hidden="1" customWidth="1"/>
  </cols>
  <sheetData>
    <row r="1" spans="1:10" s="13" customFormat="1" ht="18.75" x14ac:dyDescent="0.2">
      <c r="A1" s="12" t="s">
        <v>0</v>
      </c>
      <c r="B1" s="12"/>
      <c r="C1" s="12"/>
      <c r="D1" s="12"/>
      <c r="E1" s="12"/>
      <c r="J1" s="14"/>
    </row>
    <row r="2" spans="1:10" s="13" customFormat="1" ht="66" customHeight="1" x14ac:dyDescent="0.2">
      <c r="A2" s="15"/>
      <c r="B2" s="16" t="s">
        <v>1</v>
      </c>
      <c r="C2" s="16"/>
      <c r="D2" s="16"/>
      <c r="E2" s="16"/>
      <c r="J2" s="17" t="str">
        <f>B2</f>
        <v>67 Zapojení neinvestiční dotace z Ministerstva práce a sociálních věcí v celkové výši 620 687,56 Kč na projekt "Obědy do škol v Olomouckém kraji III." v rámci Operačního programu Potravinové a materiální pomoci, hlavním cílem projektu je zajistit bezplatné školní stravování pro děti ze sociálně a ekonomicky slabých rodin. Do projektu je zapojeno 70 škol z Olomouckého kraje, se kterými jsou uzavřeny smlouvy o partnerství.</v>
      </c>
    </row>
    <row r="3" spans="1:10" s="20" customFormat="1" ht="12" x14ac:dyDescent="0.2">
      <c r="A3" s="18"/>
      <c r="B3" s="19"/>
      <c r="C3" s="19"/>
      <c r="D3" s="19"/>
      <c r="E3" s="19"/>
      <c r="J3" s="21"/>
    </row>
    <row r="4" spans="1:10" s="13" customFormat="1" ht="15.75" x14ac:dyDescent="0.2">
      <c r="A4" s="22" t="s">
        <v>2</v>
      </c>
      <c r="B4" s="23"/>
      <c r="C4" s="23"/>
      <c r="J4" s="14"/>
    </row>
    <row r="5" spans="1:10" s="13" customFormat="1" ht="15" x14ac:dyDescent="0.2">
      <c r="A5" s="24"/>
      <c r="B5" s="23"/>
      <c r="C5" s="23"/>
      <c r="J5" s="14"/>
    </row>
    <row r="6" spans="1:10" s="13" customFormat="1" ht="15" x14ac:dyDescent="0.25">
      <c r="A6" s="24" t="s">
        <v>3</v>
      </c>
      <c r="B6" s="23"/>
      <c r="C6" s="23"/>
      <c r="E6" s="25" t="s">
        <v>4</v>
      </c>
      <c r="J6" s="14"/>
    </row>
    <row r="7" spans="1:10" s="13" customFormat="1" ht="15" x14ac:dyDescent="0.2">
      <c r="A7" s="24"/>
      <c r="B7" s="23"/>
      <c r="C7" s="23"/>
      <c r="J7" s="14"/>
    </row>
    <row r="8" spans="1:10" s="3" customFormat="1" x14ac:dyDescent="0.2">
      <c r="A8" s="1"/>
      <c r="B8" s="26" t="s">
        <v>5</v>
      </c>
      <c r="C8" s="27" t="s">
        <v>6</v>
      </c>
      <c r="D8" s="26" t="s">
        <v>7</v>
      </c>
      <c r="E8" s="28" t="s">
        <v>8</v>
      </c>
      <c r="J8" s="29"/>
    </row>
    <row r="9" spans="1:10" s="3" customFormat="1" x14ac:dyDescent="0.2">
      <c r="A9" s="1"/>
      <c r="B9" s="30" t="s">
        <v>9</v>
      </c>
      <c r="C9" s="30" t="s">
        <v>10</v>
      </c>
      <c r="D9" s="31" t="s">
        <v>11</v>
      </c>
      <c r="E9" s="32" t="s">
        <v>12</v>
      </c>
      <c r="J9" s="29"/>
    </row>
    <row r="10" spans="1:10" s="3" customFormat="1" x14ac:dyDescent="0.2">
      <c r="A10" s="1"/>
      <c r="B10" s="30" t="s">
        <v>13</v>
      </c>
      <c r="C10" s="30" t="s">
        <v>10</v>
      </c>
      <c r="D10" s="31" t="s">
        <v>11</v>
      </c>
      <c r="E10" s="32" t="s">
        <v>14</v>
      </c>
      <c r="J10" s="29"/>
    </row>
    <row r="11" spans="1:10" s="6" customFormat="1" x14ac:dyDescent="0.2">
      <c r="A11" s="4"/>
      <c r="B11" s="26"/>
      <c r="C11" s="26" t="s">
        <v>15</v>
      </c>
      <c r="D11" s="33"/>
      <c r="E11" s="34" t="s">
        <v>16</v>
      </c>
      <c r="J11" s="35"/>
    </row>
    <row r="12" spans="1:10" s="3" customFormat="1" x14ac:dyDescent="0.2">
      <c r="A12" s="1"/>
      <c r="B12" s="2"/>
      <c r="C12" s="2"/>
      <c r="J12" s="29"/>
    </row>
    <row r="13" spans="1:10" s="13" customFormat="1" ht="15.75" x14ac:dyDescent="0.2">
      <c r="A13" s="22" t="s">
        <v>17</v>
      </c>
      <c r="B13" s="23"/>
      <c r="C13" s="23"/>
      <c r="J13" s="14"/>
    </row>
    <row r="14" spans="1:10" s="13" customFormat="1" ht="15" x14ac:dyDescent="0.2">
      <c r="A14" s="24"/>
      <c r="B14" s="23"/>
      <c r="C14" s="23"/>
      <c r="J14" s="14"/>
    </row>
    <row r="15" spans="1:10" s="38" customFormat="1" ht="15" x14ac:dyDescent="0.25">
      <c r="A15" s="36" t="s">
        <v>3</v>
      </c>
      <c r="B15" s="37"/>
      <c r="C15" s="37"/>
      <c r="E15" s="25" t="s">
        <v>4</v>
      </c>
      <c r="J15" s="39"/>
    </row>
    <row r="16" spans="1:10" s="13" customFormat="1" ht="15" x14ac:dyDescent="0.2">
      <c r="A16" s="24"/>
      <c r="B16" s="23"/>
      <c r="C16" s="23"/>
      <c r="J16" s="14"/>
    </row>
    <row r="17" spans="1:10" s="3" customFormat="1" x14ac:dyDescent="0.2">
      <c r="A17" s="1"/>
      <c r="B17" s="26" t="s">
        <v>5</v>
      </c>
      <c r="C17" s="27" t="s">
        <v>6</v>
      </c>
      <c r="D17" s="26" t="s">
        <v>7</v>
      </c>
      <c r="E17" s="28" t="s">
        <v>8</v>
      </c>
      <c r="J17" s="29"/>
    </row>
    <row r="18" spans="1:10" s="3" customFormat="1" x14ac:dyDescent="0.2">
      <c r="A18" s="1"/>
      <c r="B18" s="30" t="s">
        <v>9</v>
      </c>
      <c r="C18" s="30" t="s">
        <v>10</v>
      </c>
      <c r="D18" s="31" t="s">
        <v>18</v>
      </c>
      <c r="E18" s="32" t="s">
        <v>19</v>
      </c>
      <c r="J18" s="29"/>
    </row>
    <row r="19" spans="1:10" s="3" customFormat="1" x14ac:dyDescent="0.2">
      <c r="A19" s="1"/>
      <c r="B19" s="30" t="s">
        <v>13</v>
      </c>
      <c r="C19" s="30" t="s">
        <v>10</v>
      </c>
      <c r="D19" s="31" t="s">
        <v>18</v>
      </c>
      <c r="E19" s="32" t="s">
        <v>20</v>
      </c>
      <c r="J19" s="29"/>
    </row>
    <row r="20" spans="1:10" s="6" customFormat="1" x14ac:dyDescent="0.2">
      <c r="A20" s="4"/>
      <c r="B20" s="26"/>
      <c r="C20" s="26" t="s">
        <v>15</v>
      </c>
      <c r="D20" s="33"/>
      <c r="E20" s="34" t="s">
        <v>21</v>
      </c>
      <c r="J20" s="35"/>
    </row>
    <row r="21" spans="1:10" s="3" customFormat="1" x14ac:dyDescent="0.2">
      <c r="A21" s="1"/>
      <c r="B21" s="2"/>
      <c r="C21" s="2"/>
      <c r="J21" s="29"/>
    </row>
    <row r="22" spans="1:10" s="3" customFormat="1" x14ac:dyDescent="0.2">
      <c r="A22" s="1"/>
      <c r="B22" s="2"/>
      <c r="C22" s="27" t="s">
        <v>6</v>
      </c>
      <c r="D22" s="26" t="s">
        <v>22</v>
      </c>
      <c r="E22" s="28" t="s">
        <v>8</v>
      </c>
      <c r="J22" s="29"/>
    </row>
    <row r="23" spans="1:10" s="3" customFormat="1" x14ac:dyDescent="0.2">
      <c r="A23" s="1"/>
      <c r="B23" s="2"/>
      <c r="C23" s="30" t="s">
        <v>23</v>
      </c>
      <c r="D23" s="31" t="s">
        <v>24</v>
      </c>
      <c r="E23" s="32" t="s">
        <v>25</v>
      </c>
      <c r="J23" s="29"/>
    </row>
    <row r="24" spans="1:10" s="3" customFormat="1" x14ac:dyDescent="0.2">
      <c r="A24" s="1"/>
      <c r="B24" s="2"/>
      <c r="C24" s="26" t="s">
        <v>15</v>
      </c>
      <c r="D24" s="33"/>
      <c r="E24" s="34" t="s">
        <v>25</v>
      </c>
      <c r="J24" s="29"/>
    </row>
    <row r="25" spans="1:10" s="3" customFormat="1" x14ac:dyDescent="0.2">
      <c r="A25" s="1"/>
      <c r="B25" s="2"/>
      <c r="C25" s="2"/>
      <c r="J25" s="29"/>
    </row>
    <row r="26" spans="1:10" s="6" customFormat="1" x14ac:dyDescent="0.2">
      <c r="A26" s="4"/>
      <c r="B26" s="5"/>
      <c r="C26" s="5"/>
      <c r="J26" s="35"/>
    </row>
    <row r="27" spans="1:10" s="13" customFormat="1" ht="18.75" x14ac:dyDescent="0.2">
      <c r="A27" s="12" t="s">
        <v>26</v>
      </c>
      <c r="B27" s="12"/>
      <c r="C27" s="12"/>
      <c r="D27" s="12"/>
      <c r="E27" s="12"/>
      <c r="J27" s="14"/>
    </row>
    <row r="28" spans="1:10" s="13" customFormat="1" ht="38.25" x14ac:dyDescent="0.2">
      <c r="A28" s="15"/>
      <c r="B28" s="16" t="s">
        <v>27</v>
      </c>
      <c r="C28" s="16"/>
      <c r="D28" s="16"/>
      <c r="E28" s="16"/>
      <c r="J28" s="17" t="str">
        <f>B28</f>
        <v>68 Zapojení neinvestiční dotace na základě rozhodnutí Ministerstva školství, mládeže a tělovýchovy ČR v celkové výši 46 600 000,- Kč pro soukromé školy a školská zařízení Olomouckého kraje na únor roku 2022.</v>
      </c>
    </row>
    <row r="29" spans="1:10" s="20" customFormat="1" ht="12" x14ac:dyDescent="0.2">
      <c r="A29" s="18"/>
      <c r="B29" s="19"/>
      <c r="C29" s="19"/>
      <c r="D29" s="19"/>
      <c r="E29" s="19"/>
      <c r="J29" s="21"/>
    </row>
    <row r="30" spans="1:10" s="13" customFormat="1" ht="15.75" x14ac:dyDescent="0.2">
      <c r="A30" s="22" t="s">
        <v>2</v>
      </c>
      <c r="B30" s="23"/>
      <c r="C30" s="23"/>
      <c r="J30" s="14"/>
    </row>
    <row r="31" spans="1:10" s="13" customFormat="1" ht="15" x14ac:dyDescent="0.2">
      <c r="A31" s="24"/>
      <c r="B31" s="23"/>
      <c r="C31" s="23"/>
      <c r="J31" s="14"/>
    </row>
    <row r="32" spans="1:10" s="13" customFormat="1" ht="15" x14ac:dyDescent="0.25">
      <c r="A32" s="24" t="s">
        <v>28</v>
      </c>
      <c r="B32" s="23"/>
      <c r="C32" s="23"/>
      <c r="E32" s="25" t="s">
        <v>29</v>
      </c>
      <c r="J32" s="14"/>
    </row>
    <row r="33" spans="1:10" s="13" customFormat="1" ht="15" x14ac:dyDescent="0.2">
      <c r="A33" s="24"/>
      <c r="B33" s="23"/>
      <c r="C33" s="23"/>
      <c r="J33" s="14"/>
    </row>
    <row r="34" spans="1:10" s="3" customFormat="1" x14ac:dyDescent="0.2">
      <c r="A34" s="1"/>
      <c r="B34" s="26" t="s">
        <v>5</v>
      </c>
      <c r="C34" s="27" t="s">
        <v>6</v>
      </c>
      <c r="D34" s="26" t="s">
        <v>7</v>
      </c>
      <c r="E34" s="28" t="s">
        <v>8</v>
      </c>
      <c r="J34" s="29"/>
    </row>
    <row r="35" spans="1:10" s="3" customFormat="1" x14ac:dyDescent="0.2">
      <c r="A35" s="1"/>
      <c r="B35" s="30" t="s">
        <v>30</v>
      </c>
      <c r="C35" s="30" t="s">
        <v>10</v>
      </c>
      <c r="D35" s="31" t="s">
        <v>11</v>
      </c>
      <c r="E35" s="32" t="s">
        <v>31</v>
      </c>
      <c r="J35" s="29"/>
    </row>
    <row r="36" spans="1:10" s="6" customFormat="1" x14ac:dyDescent="0.2">
      <c r="A36" s="4"/>
      <c r="B36" s="26"/>
      <c r="C36" s="26" t="s">
        <v>15</v>
      </c>
      <c r="D36" s="33"/>
      <c r="E36" s="34" t="s">
        <v>31</v>
      </c>
      <c r="J36" s="35"/>
    </row>
    <row r="37" spans="1:10" s="3" customFormat="1" x14ac:dyDescent="0.2">
      <c r="A37" s="1"/>
      <c r="B37" s="2"/>
      <c r="C37" s="2"/>
      <c r="J37" s="29"/>
    </row>
    <row r="38" spans="1:10" s="13" customFormat="1" ht="15.75" x14ac:dyDescent="0.2">
      <c r="A38" s="22" t="s">
        <v>17</v>
      </c>
      <c r="B38" s="23"/>
      <c r="C38" s="23"/>
      <c r="J38" s="14"/>
    </row>
    <row r="39" spans="1:10" s="13" customFormat="1" ht="15" x14ac:dyDescent="0.2">
      <c r="A39" s="24"/>
      <c r="B39" s="23"/>
      <c r="C39" s="23"/>
      <c r="J39" s="14"/>
    </row>
    <row r="40" spans="1:10" s="38" customFormat="1" ht="15" x14ac:dyDescent="0.25">
      <c r="A40" s="36" t="s">
        <v>28</v>
      </c>
      <c r="B40" s="37"/>
      <c r="C40" s="37"/>
      <c r="E40" s="25" t="s">
        <v>29</v>
      </c>
      <c r="J40" s="39"/>
    </row>
    <row r="41" spans="1:10" s="13" customFormat="1" ht="15" x14ac:dyDescent="0.2">
      <c r="A41" s="24"/>
      <c r="B41" s="23"/>
      <c r="C41" s="23"/>
      <c r="J41" s="14"/>
    </row>
    <row r="42" spans="1:10" s="3" customFormat="1" x14ac:dyDescent="0.2">
      <c r="A42" s="1"/>
      <c r="B42" s="2"/>
      <c r="C42" s="27" t="s">
        <v>6</v>
      </c>
      <c r="D42" s="26" t="s">
        <v>22</v>
      </c>
      <c r="E42" s="28" t="s">
        <v>8</v>
      </c>
      <c r="J42" s="29"/>
    </row>
    <row r="43" spans="1:10" s="3" customFormat="1" x14ac:dyDescent="0.2">
      <c r="A43" s="1"/>
      <c r="B43" s="2"/>
      <c r="C43" s="30" t="s">
        <v>32</v>
      </c>
      <c r="D43" s="31" t="s">
        <v>33</v>
      </c>
      <c r="E43" s="32" t="s">
        <v>34</v>
      </c>
      <c r="J43" s="29"/>
    </row>
    <row r="44" spans="1:10" s="3" customFormat="1" x14ac:dyDescent="0.2">
      <c r="A44" s="1"/>
      <c r="B44" s="2"/>
      <c r="C44" s="26" t="s">
        <v>15</v>
      </c>
      <c r="D44" s="33"/>
      <c r="E44" s="34" t="s">
        <v>34</v>
      </c>
      <c r="J44" s="29"/>
    </row>
    <row r="45" spans="1:10" s="3" customFormat="1" x14ac:dyDescent="0.2">
      <c r="A45" s="1"/>
      <c r="B45" s="2"/>
      <c r="C45" s="2"/>
      <c r="J45" s="29"/>
    </row>
    <row r="46" spans="1:10" s="3" customFormat="1" x14ac:dyDescent="0.2">
      <c r="A46" s="1"/>
      <c r="B46" s="2"/>
      <c r="C46" s="2"/>
      <c r="J46" s="29"/>
    </row>
    <row r="47" spans="1:10" s="3" customFormat="1" x14ac:dyDescent="0.2">
      <c r="A47" s="1"/>
      <c r="B47" s="2"/>
      <c r="C47" s="2"/>
      <c r="J47" s="29"/>
    </row>
    <row r="48" spans="1:10" s="3" customFormat="1" x14ac:dyDescent="0.2">
      <c r="A48" s="1"/>
      <c r="B48" s="2"/>
      <c r="C48" s="2"/>
      <c r="J48" s="29"/>
    </row>
    <row r="49" spans="1:10" s="3" customFormat="1" x14ac:dyDescent="0.2">
      <c r="A49" s="1"/>
      <c r="B49" s="2"/>
      <c r="C49" s="2"/>
      <c r="J49" s="29"/>
    </row>
    <row r="50" spans="1:10" s="3" customFormat="1" x14ac:dyDescent="0.2">
      <c r="A50" s="1"/>
      <c r="B50" s="2"/>
      <c r="C50" s="2"/>
      <c r="J50" s="29"/>
    </row>
    <row r="51" spans="1:10" s="3" customFormat="1" x14ac:dyDescent="0.2">
      <c r="A51" s="1"/>
      <c r="B51" s="2"/>
      <c r="C51" s="2"/>
      <c r="J51" s="29"/>
    </row>
    <row r="52" spans="1:10" s="3" customFormat="1" x14ac:dyDescent="0.2">
      <c r="A52" s="1"/>
      <c r="B52" s="2"/>
      <c r="C52" s="2"/>
      <c r="J52" s="29"/>
    </row>
    <row r="53" spans="1:10" s="13" customFormat="1" ht="15.75" x14ac:dyDescent="0.2">
      <c r="A53" s="22" t="s">
        <v>17</v>
      </c>
      <c r="B53" s="23"/>
      <c r="C53" s="23"/>
      <c r="J53" s="14"/>
    </row>
    <row r="54" spans="1:10" s="13" customFormat="1" ht="15" x14ac:dyDescent="0.2">
      <c r="A54" s="24"/>
      <c r="B54" s="23"/>
      <c r="C54" s="23"/>
      <c r="J54" s="14"/>
    </row>
    <row r="55" spans="1:10" s="38" customFormat="1" ht="15" x14ac:dyDescent="0.25">
      <c r="A55" s="36" t="s">
        <v>28</v>
      </c>
      <c r="B55" s="37"/>
      <c r="C55" s="37"/>
      <c r="E55" s="25" t="s">
        <v>29</v>
      </c>
      <c r="J55" s="39"/>
    </row>
    <row r="56" spans="1:10" s="13" customFormat="1" ht="15" x14ac:dyDescent="0.2">
      <c r="A56" s="24"/>
      <c r="B56" s="23"/>
      <c r="C56" s="23"/>
      <c r="J56" s="14"/>
    </row>
    <row r="57" spans="1:10" s="3" customFormat="1" x14ac:dyDescent="0.2">
      <c r="A57" s="1"/>
      <c r="B57" s="2"/>
      <c r="C57" s="27" t="s">
        <v>6</v>
      </c>
      <c r="D57" s="26" t="s">
        <v>22</v>
      </c>
      <c r="E57" s="28" t="s">
        <v>8</v>
      </c>
      <c r="J57" s="29"/>
    </row>
    <row r="58" spans="1:10" s="3" customFormat="1" x14ac:dyDescent="0.2">
      <c r="A58" s="1"/>
      <c r="B58" s="2"/>
      <c r="C58" s="30" t="s">
        <v>35</v>
      </c>
      <c r="D58" s="31" t="s">
        <v>33</v>
      </c>
      <c r="E58" s="32" t="s">
        <v>36</v>
      </c>
      <c r="J58" s="29"/>
    </row>
    <row r="59" spans="1:10" s="3" customFormat="1" x14ac:dyDescent="0.2">
      <c r="A59" s="1"/>
      <c r="B59" s="2"/>
      <c r="C59" s="30" t="s">
        <v>37</v>
      </c>
      <c r="D59" s="31" t="s">
        <v>33</v>
      </c>
      <c r="E59" s="32" t="s">
        <v>38</v>
      </c>
      <c r="J59" s="29"/>
    </row>
    <row r="60" spans="1:10" s="3" customFormat="1" x14ac:dyDescent="0.2">
      <c r="A60" s="1"/>
      <c r="B60" s="2"/>
      <c r="C60" s="30" t="s">
        <v>39</v>
      </c>
      <c r="D60" s="31" t="s">
        <v>33</v>
      </c>
      <c r="E60" s="32" t="s">
        <v>40</v>
      </c>
      <c r="J60" s="29"/>
    </row>
    <row r="61" spans="1:10" s="3" customFormat="1" x14ac:dyDescent="0.2">
      <c r="A61" s="1"/>
      <c r="B61" s="2"/>
      <c r="C61" s="30" t="s">
        <v>41</v>
      </c>
      <c r="D61" s="31" t="s">
        <v>33</v>
      </c>
      <c r="E61" s="32" t="s">
        <v>42</v>
      </c>
      <c r="J61" s="29"/>
    </row>
    <row r="62" spans="1:10" s="3" customFormat="1" x14ac:dyDescent="0.2">
      <c r="A62" s="1"/>
      <c r="B62" s="2"/>
      <c r="C62" s="30" t="s">
        <v>43</v>
      </c>
      <c r="D62" s="31" t="s">
        <v>33</v>
      </c>
      <c r="E62" s="32" t="s">
        <v>44</v>
      </c>
      <c r="J62" s="29"/>
    </row>
    <row r="63" spans="1:10" s="3" customFormat="1" x14ac:dyDescent="0.2">
      <c r="A63" s="1"/>
      <c r="B63" s="2"/>
      <c r="C63" s="30" t="s">
        <v>45</v>
      </c>
      <c r="D63" s="31" t="s">
        <v>33</v>
      </c>
      <c r="E63" s="32" t="s">
        <v>46</v>
      </c>
      <c r="J63" s="29"/>
    </row>
    <row r="64" spans="1:10" s="3" customFormat="1" x14ac:dyDescent="0.2">
      <c r="A64" s="1"/>
      <c r="B64" s="2"/>
      <c r="C64" s="30" t="s">
        <v>47</v>
      </c>
      <c r="D64" s="31" t="s">
        <v>33</v>
      </c>
      <c r="E64" s="32" t="s">
        <v>48</v>
      </c>
      <c r="J64" s="29"/>
    </row>
    <row r="65" spans="1:10" s="3" customFormat="1" x14ac:dyDescent="0.2">
      <c r="A65" s="1"/>
      <c r="B65" s="2"/>
      <c r="C65" s="30" t="s">
        <v>23</v>
      </c>
      <c r="D65" s="31" t="s">
        <v>33</v>
      </c>
      <c r="E65" s="32" t="s">
        <v>49</v>
      </c>
      <c r="J65" s="29"/>
    </row>
    <row r="66" spans="1:10" s="3" customFormat="1" x14ac:dyDescent="0.2">
      <c r="A66" s="1"/>
      <c r="B66" s="2"/>
      <c r="C66" s="30" t="s">
        <v>50</v>
      </c>
      <c r="D66" s="31" t="s">
        <v>33</v>
      </c>
      <c r="E66" s="32" t="s">
        <v>51</v>
      </c>
      <c r="J66" s="29"/>
    </row>
    <row r="67" spans="1:10" s="3" customFormat="1" x14ac:dyDescent="0.2">
      <c r="A67" s="1"/>
      <c r="B67" s="2"/>
      <c r="C67" s="30" t="s">
        <v>52</v>
      </c>
      <c r="D67" s="31" t="s">
        <v>33</v>
      </c>
      <c r="E67" s="32" t="s">
        <v>53</v>
      </c>
      <c r="J67" s="29"/>
    </row>
    <row r="68" spans="1:10" s="3" customFormat="1" x14ac:dyDescent="0.2">
      <c r="A68" s="1"/>
      <c r="B68" s="2"/>
      <c r="C68" s="30" t="s">
        <v>54</v>
      </c>
      <c r="D68" s="31" t="s">
        <v>33</v>
      </c>
      <c r="E68" s="32" t="s">
        <v>55</v>
      </c>
      <c r="J68" s="29"/>
    </row>
    <row r="69" spans="1:10" s="3" customFormat="1" x14ac:dyDescent="0.2">
      <c r="A69" s="1"/>
      <c r="B69" s="2"/>
      <c r="C69" s="30" t="s">
        <v>56</v>
      </c>
      <c r="D69" s="31" t="s">
        <v>33</v>
      </c>
      <c r="E69" s="32" t="s">
        <v>57</v>
      </c>
      <c r="J69" s="29"/>
    </row>
    <row r="70" spans="1:10" s="3" customFormat="1" x14ac:dyDescent="0.2">
      <c r="A70" s="1"/>
      <c r="B70" s="2"/>
      <c r="C70" s="30" t="s">
        <v>58</v>
      </c>
      <c r="D70" s="31" t="s">
        <v>33</v>
      </c>
      <c r="E70" s="32" t="s">
        <v>59</v>
      </c>
      <c r="J70" s="29"/>
    </row>
    <row r="71" spans="1:10" s="3" customFormat="1" x14ac:dyDescent="0.2">
      <c r="A71" s="1"/>
      <c r="B71" s="2"/>
      <c r="C71" s="30" t="s">
        <v>60</v>
      </c>
      <c r="D71" s="31" t="s">
        <v>33</v>
      </c>
      <c r="E71" s="32" t="s">
        <v>61</v>
      </c>
      <c r="J71" s="29"/>
    </row>
    <row r="72" spans="1:10" s="3" customFormat="1" x14ac:dyDescent="0.2">
      <c r="A72" s="1"/>
      <c r="B72" s="2"/>
      <c r="C72" s="30" t="s">
        <v>62</v>
      </c>
      <c r="D72" s="31" t="s">
        <v>33</v>
      </c>
      <c r="E72" s="32" t="s">
        <v>63</v>
      </c>
      <c r="J72" s="29"/>
    </row>
    <row r="73" spans="1:10" s="3" customFormat="1" x14ac:dyDescent="0.2">
      <c r="A73" s="1"/>
      <c r="B73" s="2"/>
      <c r="C73" s="26" t="s">
        <v>15</v>
      </c>
      <c r="D73" s="33"/>
      <c r="E73" s="34" t="s">
        <v>64</v>
      </c>
      <c r="J73" s="29"/>
    </row>
    <row r="74" spans="1:10" s="3" customFormat="1" x14ac:dyDescent="0.2">
      <c r="A74" s="1"/>
      <c r="B74" s="2"/>
      <c r="C74" s="2"/>
      <c r="J74" s="29"/>
    </row>
    <row r="75" spans="1:10" s="6" customFormat="1" x14ac:dyDescent="0.2">
      <c r="A75" s="4"/>
      <c r="B75" s="5"/>
      <c r="C75" s="5"/>
      <c r="J75" s="35"/>
    </row>
    <row r="76" spans="1:10" s="13" customFormat="1" ht="18.75" x14ac:dyDescent="0.2">
      <c r="A76" s="12" t="s">
        <v>65</v>
      </c>
      <c r="B76" s="12"/>
      <c r="C76" s="12"/>
      <c r="D76" s="12"/>
      <c r="E76" s="12"/>
      <c r="J76" s="14"/>
    </row>
    <row r="77" spans="1:10" s="13" customFormat="1" ht="63.75" x14ac:dyDescent="0.2">
      <c r="A77" s="15"/>
      <c r="B77" s="16" t="s">
        <v>66</v>
      </c>
      <c r="C77" s="16"/>
      <c r="D77" s="16"/>
      <c r="E77" s="16"/>
      <c r="J77" s="17" t="str">
        <f>B77</f>
        <v>69 Zapojení neinvestiční dotace na základě rozhodnutí Ministerstva školství, mládeže a tělovýchovy ČR č.j.: MSMT-1899/2022-13 ze dne 31.1.2022 v celkové výši 21 740 225,- Kč poskytnuté za účelem individuálního nebo skupinového doučování žáků školy za podmínek uvedených ve Věstníku MŠMT 08/2021 v rámci Národního plánu obnovy - doučování z fondu Evropské unie Next Generation EU.</v>
      </c>
    </row>
    <row r="78" spans="1:10" s="20" customFormat="1" ht="12" x14ac:dyDescent="0.2">
      <c r="A78" s="18"/>
      <c r="B78" s="19"/>
      <c r="C78" s="19"/>
      <c r="D78" s="19"/>
      <c r="E78" s="19"/>
      <c r="J78" s="21"/>
    </row>
    <row r="79" spans="1:10" s="13" customFormat="1" ht="15.75" x14ac:dyDescent="0.2">
      <c r="A79" s="22" t="s">
        <v>2</v>
      </c>
      <c r="B79" s="23"/>
      <c r="C79" s="23"/>
      <c r="J79" s="14"/>
    </row>
    <row r="80" spans="1:10" s="13" customFormat="1" ht="15" x14ac:dyDescent="0.2">
      <c r="A80" s="24"/>
      <c r="B80" s="23"/>
      <c r="C80" s="23"/>
      <c r="J80" s="14"/>
    </row>
    <row r="81" spans="1:10" s="13" customFormat="1" ht="15" x14ac:dyDescent="0.25">
      <c r="A81" s="24" t="s">
        <v>28</v>
      </c>
      <c r="B81" s="23"/>
      <c r="C81" s="23"/>
      <c r="E81" s="25" t="s">
        <v>29</v>
      </c>
      <c r="J81" s="14"/>
    </row>
    <row r="82" spans="1:10" s="13" customFormat="1" ht="15" x14ac:dyDescent="0.2">
      <c r="A82" s="24"/>
      <c r="B82" s="23"/>
      <c r="C82" s="23"/>
      <c r="J82" s="14"/>
    </row>
    <row r="83" spans="1:10" s="3" customFormat="1" x14ac:dyDescent="0.2">
      <c r="A83" s="1"/>
      <c r="B83" s="26" t="s">
        <v>5</v>
      </c>
      <c r="C83" s="27" t="s">
        <v>6</v>
      </c>
      <c r="D83" s="26" t="s">
        <v>7</v>
      </c>
      <c r="E83" s="28" t="s">
        <v>8</v>
      </c>
      <c r="J83" s="29"/>
    </row>
    <row r="84" spans="1:10" s="3" customFormat="1" x14ac:dyDescent="0.2">
      <c r="A84" s="1"/>
      <c r="B84" s="30" t="s">
        <v>67</v>
      </c>
      <c r="C84" s="30" t="s">
        <v>10</v>
      </c>
      <c r="D84" s="31" t="s">
        <v>11</v>
      </c>
      <c r="E84" s="32" t="s">
        <v>68</v>
      </c>
      <c r="J84" s="29"/>
    </row>
    <row r="85" spans="1:10" s="6" customFormat="1" x14ac:dyDescent="0.2">
      <c r="A85" s="4"/>
      <c r="B85" s="26"/>
      <c r="C85" s="26" t="s">
        <v>15</v>
      </c>
      <c r="D85" s="33"/>
      <c r="E85" s="34" t="s">
        <v>68</v>
      </c>
      <c r="J85" s="35"/>
    </row>
    <row r="86" spans="1:10" s="3" customFormat="1" x14ac:dyDescent="0.2">
      <c r="A86" s="1"/>
      <c r="B86" s="2"/>
      <c r="C86" s="2"/>
      <c r="J86" s="29"/>
    </row>
    <row r="87" spans="1:10" s="13" customFormat="1" ht="15.75" x14ac:dyDescent="0.2">
      <c r="A87" s="22" t="s">
        <v>17</v>
      </c>
      <c r="B87" s="23"/>
      <c r="C87" s="23"/>
      <c r="J87" s="14"/>
    </row>
    <row r="88" spans="1:10" s="13" customFormat="1" ht="15" x14ac:dyDescent="0.2">
      <c r="A88" s="24"/>
      <c r="B88" s="23"/>
      <c r="C88" s="23"/>
      <c r="J88" s="14"/>
    </row>
    <row r="89" spans="1:10" s="38" customFormat="1" ht="15" x14ac:dyDescent="0.25">
      <c r="A89" s="36" t="s">
        <v>28</v>
      </c>
      <c r="B89" s="37"/>
      <c r="C89" s="37"/>
      <c r="E89" s="25" t="s">
        <v>29</v>
      </c>
      <c r="J89" s="39"/>
    </row>
    <row r="90" spans="1:10" s="13" customFormat="1" ht="15" x14ac:dyDescent="0.2">
      <c r="A90" s="24"/>
      <c r="B90" s="23"/>
      <c r="C90" s="23"/>
      <c r="J90" s="14"/>
    </row>
    <row r="91" spans="1:10" s="3" customFormat="1" x14ac:dyDescent="0.2">
      <c r="A91" s="1"/>
      <c r="B91" s="26" t="s">
        <v>5</v>
      </c>
      <c r="C91" s="27" t="s">
        <v>6</v>
      </c>
      <c r="D91" s="26" t="s">
        <v>7</v>
      </c>
      <c r="E91" s="28" t="s">
        <v>8</v>
      </c>
      <c r="J91" s="29"/>
    </row>
    <row r="92" spans="1:10" s="3" customFormat="1" x14ac:dyDescent="0.2">
      <c r="A92" s="1"/>
      <c r="B92" s="30" t="s">
        <v>67</v>
      </c>
      <c r="C92" s="30" t="s">
        <v>10</v>
      </c>
      <c r="D92" s="31" t="s">
        <v>18</v>
      </c>
      <c r="E92" s="32" t="s">
        <v>69</v>
      </c>
      <c r="J92" s="29"/>
    </row>
    <row r="93" spans="1:10" s="6" customFormat="1" x14ac:dyDescent="0.2">
      <c r="A93" s="4"/>
      <c r="B93" s="26"/>
      <c r="C93" s="26" t="s">
        <v>15</v>
      </c>
      <c r="D93" s="33"/>
      <c r="E93" s="34" t="s">
        <v>69</v>
      </c>
      <c r="J93" s="35"/>
    </row>
    <row r="94" spans="1:10" s="3" customFormat="1" x14ac:dyDescent="0.2">
      <c r="A94" s="1"/>
      <c r="B94" s="2"/>
      <c r="C94" s="2"/>
      <c r="J94" s="29"/>
    </row>
    <row r="95" spans="1:10" s="3" customFormat="1" x14ac:dyDescent="0.2">
      <c r="A95" s="1"/>
      <c r="B95" s="2"/>
      <c r="C95" s="27" t="s">
        <v>6</v>
      </c>
      <c r="D95" s="26" t="s">
        <v>22</v>
      </c>
      <c r="E95" s="28" t="s">
        <v>8</v>
      </c>
      <c r="J95" s="29"/>
    </row>
    <row r="96" spans="1:10" s="3" customFormat="1" x14ac:dyDescent="0.2">
      <c r="A96" s="1"/>
      <c r="B96" s="2"/>
      <c r="C96" s="30" t="s">
        <v>39</v>
      </c>
      <c r="D96" s="31" t="s">
        <v>24</v>
      </c>
      <c r="E96" s="32" t="s">
        <v>70</v>
      </c>
      <c r="J96" s="29"/>
    </row>
    <row r="97" spans="1:10" s="3" customFormat="1" x14ac:dyDescent="0.2">
      <c r="A97" s="1"/>
      <c r="B97" s="2"/>
      <c r="C97" s="30" t="s">
        <v>71</v>
      </c>
      <c r="D97" s="31" t="s">
        <v>24</v>
      </c>
      <c r="E97" s="32" t="s">
        <v>72</v>
      </c>
      <c r="J97" s="29"/>
    </row>
    <row r="98" spans="1:10" s="3" customFormat="1" x14ac:dyDescent="0.2">
      <c r="A98" s="1"/>
      <c r="B98" s="2"/>
      <c r="C98" s="30" t="s">
        <v>73</v>
      </c>
      <c r="D98" s="31" t="s">
        <v>24</v>
      </c>
      <c r="E98" s="32" t="s">
        <v>74</v>
      </c>
      <c r="J98" s="29"/>
    </row>
    <row r="99" spans="1:10" s="3" customFormat="1" x14ac:dyDescent="0.2">
      <c r="A99" s="1"/>
      <c r="B99" s="2"/>
      <c r="C99" s="26" t="s">
        <v>15</v>
      </c>
      <c r="D99" s="33"/>
      <c r="E99" s="34" t="s">
        <v>75</v>
      </c>
      <c r="J99" s="29"/>
    </row>
    <row r="100" spans="1:10" s="3" customFormat="1" x14ac:dyDescent="0.2">
      <c r="A100" s="1"/>
      <c r="B100" s="2"/>
      <c r="C100" s="2"/>
      <c r="J100" s="29"/>
    </row>
    <row r="101" spans="1:10" s="6" customFormat="1" x14ac:dyDescent="0.2">
      <c r="A101" s="4"/>
      <c r="B101" s="5"/>
      <c r="C101" s="5"/>
      <c r="J101" s="35"/>
    </row>
    <row r="102" spans="1:10" s="6" customFormat="1" x14ac:dyDescent="0.2">
      <c r="A102" s="4"/>
      <c r="B102" s="5"/>
      <c r="C102" s="5"/>
      <c r="J102" s="35"/>
    </row>
    <row r="103" spans="1:10" s="6" customFormat="1" x14ac:dyDescent="0.2">
      <c r="A103" s="4"/>
      <c r="B103" s="5"/>
      <c r="C103" s="5"/>
      <c r="J103" s="35"/>
    </row>
    <row r="104" spans="1:10" s="6" customFormat="1" x14ac:dyDescent="0.2">
      <c r="A104" s="4"/>
      <c r="B104" s="5"/>
      <c r="C104" s="5"/>
      <c r="J104" s="35"/>
    </row>
    <row r="105" spans="1:10" s="6" customFormat="1" x14ac:dyDescent="0.2">
      <c r="A105" s="4"/>
      <c r="B105" s="5"/>
      <c r="C105" s="5"/>
      <c r="J105" s="35"/>
    </row>
    <row r="106" spans="1:10" s="6" customFormat="1" x14ac:dyDescent="0.2">
      <c r="A106" s="4"/>
      <c r="B106" s="5"/>
      <c r="C106" s="5"/>
      <c r="J106" s="35"/>
    </row>
    <row r="107" spans="1:10" s="13" customFormat="1" ht="18.75" x14ac:dyDescent="0.2">
      <c r="A107" s="12" t="s">
        <v>76</v>
      </c>
      <c r="B107" s="12"/>
      <c r="C107" s="12"/>
      <c r="D107" s="12"/>
      <c r="E107" s="12"/>
      <c r="J107" s="14"/>
    </row>
    <row r="108" spans="1:10" s="13" customFormat="1" ht="98.25" customHeight="1" x14ac:dyDescent="0.2">
      <c r="A108" s="15"/>
      <c r="B108" s="40" t="s">
        <v>77</v>
      </c>
      <c r="C108" s="16"/>
      <c r="D108" s="16"/>
      <c r="E108" s="16"/>
      <c r="J108" s="17" t="str">
        <f>B108</f>
        <v>70 Zapojení neinvestiční dotace na základě rozhodnutí Ministerstva práce a sociálních věcí ČR č.j.: MPSV-2022/5726-213 ze dne 1.2.2022 v celkové výši 2 400 000,- Kč k zajištění výplaty státního příspěvku pro zřizovatele zařízení pro děti vyžadující okamžitou pomoc podle § 42g a násl. zákona č. 359/1999 Sb., o sociálně - právní ochraně dětí na rok 2022. Záloha pro Fond ohrožených dětí na období prosinec 2021 až březen 2022 je 1 500 000,- Kč, pro příspěvkové organizace na období prosinec 2021 je pro Dětské centrum Ostrůvek, Olomouc, 1 520,- Kč a pro Středisko sociální prevence Olomouc               19 760,- Kč.</v>
      </c>
    </row>
    <row r="109" spans="1:10" s="20" customFormat="1" ht="12" x14ac:dyDescent="0.2">
      <c r="A109" s="18"/>
      <c r="B109" s="19"/>
      <c r="C109" s="19"/>
      <c r="D109" s="19"/>
      <c r="E109" s="19"/>
      <c r="J109" s="21"/>
    </row>
    <row r="110" spans="1:10" s="13" customFormat="1" ht="15.75" x14ac:dyDescent="0.2">
      <c r="A110" s="22" t="s">
        <v>2</v>
      </c>
      <c r="B110" s="23"/>
      <c r="C110" s="23"/>
      <c r="J110" s="14"/>
    </row>
    <row r="111" spans="1:10" s="13" customFormat="1" ht="15" x14ac:dyDescent="0.2">
      <c r="A111" s="24"/>
      <c r="B111" s="23"/>
      <c r="C111" s="23"/>
      <c r="J111" s="14"/>
    </row>
    <row r="112" spans="1:10" s="13" customFormat="1" ht="15" x14ac:dyDescent="0.25">
      <c r="A112" s="24" t="s">
        <v>78</v>
      </c>
      <c r="B112" s="23"/>
      <c r="C112" s="23"/>
      <c r="E112" s="25" t="s">
        <v>79</v>
      </c>
      <c r="J112" s="14"/>
    </row>
    <row r="113" spans="1:10" s="13" customFormat="1" ht="15" x14ac:dyDescent="0.2">
      <c r="A113" s="24"/>
      <c r="B113" s="23"/>
      <c r="C113" s="23"/>
      <c r="J113" s="14"/>
    </row>
    <row r="114" spans="1:10" s="3" customFormat="1" x14ac:dyDescent="0.2">
      <c r="A114" s="1"/>
      <c r="B114" s="26" t="s">
        <v>5</v>
      </c>
      <c r="C114" s="27" t="s">
        <v>6</v>
      </c>
      <c r="D114" s="26" t="s">
        <v>7</v>
      </c>
      <c r="E114" s="28" t="s">
        <v>8</v>
      </c>
      <c r="J114" s="29"/>
    </row>
    <row r="115" spans="1:10" s="3" customFormat="1" x14ac:dyDescent="0.2">
      <c r="A115" s="1"/>
      <c r="B115" s="30" t="s">
        <v>80</v>
      </c>
      <c r="C115" s="30" t="s">
        <v>10</v>
      </c>
      <c r="D115" s="31" t="s">
        <v>11</v>
      </c>
      <c r="E115" s="32" t="s">
        <v>81</v>
      </c>
      <c r="J115" s="29"/>
    </row>
    <row r="116" spans="1:10" s="6" customFormat="1" x14ac:dyDescent="0.2">
      <c r="A116" s="4"/>
      <c r="B116" s="26"/>
      <c r="C116" s="26" t="s">
        <v>15</v>
      </c>
      <c r="D116" s="33"/>
      <c r="E116" s="34" t="s">
        <v>81</v>
      </c>
      <c r="J116" s="35"/>
    </row>
    <row r="117" spans="1:10" s="3" customFormat="1" x14ac:dyDescent="0.2">
      <c r="A117" s="1"/>
      <c r="B117" s="2"/>
      <c r="C117" s="2"/>
      <c r="J117" s="29"/>
    </row>
    <row r="118" spans="1:10" s="13" customFormat="1" ht="15.75" x14ac:dyDescent="0.2">
      <c r="A118" s="22" t="s">
        <v>17</v>
      </c>
      <c r="B118" s="23"/>
      <c r="C118" s="23"/>
      <c r="J118" s="14"/>
    </row>
    <row r="119" spans="1:10" s="13" customFormat="1" ht="15" x14ac:dyDescent="0.2">
      <c r="A119" s="24"/>
      <c r="B119" s="23"/>
      <c r="C119" s="23"/>
      <c r="J119" s="14"/>
    </row>
    <row r="120" spans="1:10" s="38" customFormat="1" ht="15" x14ac:dyDescent="0.25">
      <c r="A120" s="36" t="s">
        <v>78</v>
      </c>
      <c r="B120" s="37"/>
      <c r="C120" s="37"/>
      <c r="E120" s="25" t="s">
        <v>79</v>
      </c>
      <c r="J120" s="39"/>
    </row>
    <row r="121" spans="1:10" s="13" customFormat="1" ht="15" x14ac:dyDescent="0.2">
      <c r="A121" s="24"/>
      <c r="B121" s="23"/>
      <c r="C121" s="23"/>
      <c r="J121" s="14"/>
    </row>
    <row r="122" spans="1:10" s="3" customFormat="1" x14ac:dyDescent="0.2">
      <c r="A122" s="1"/>
      <c r="B122" s="2"/>
      <c r="C122" s="27" t="s">
        <v>6</v>
      </c>
      <c r="D122" s="26" t="s">
        <v>22</v>
      </c>
      <c r="E122" s="28" t="s">
        <v>8</v>
      </c>
      <c r="J122" s="29"/>
    </row>
    <row r="123" spans="1:10" s="3" customFormat="1" x14ac:dyDescent="0.2">
      <c r="A123" s="1"/>
      <c r="B123" s="2"/>
      <c r="C123" s="30" t="s">
        <v>82</v>
      </c>
      <c r="D123" s="31" t="s">
        <v>83</v>
      </c>
      <c r="E123" s="32" t="s">
        <v>84</v>
      </c>
      <c r="J123" s="29"/>
    </row>
    <row r="124" spans="1:10" s="3" customFormat="1" x14ac:dyDescent="0.2">
      <c r="A124" s="1"/>
      <c r="B124" s="2"/>
      <c r="C124" s="26" t="s">
        <v>15</v>
      </c>
      <c r="D124" s="33"/>
      <c r="E124" s="34" t="s">
        <v>84</v>
      </c>
      <c r="J124" s="29"/>
    </row>
    <row r="125" spans="1:10" s="3" customFormat="1" x14ac:dyDescent="0.2">
      <c r="A125" s="1"/>
      <c r="B125" s="2"/>
      <c r="C125" s="2"/>
      <c r="J125" s="29"/>
    </row>
    <row r="126" spans="1:10" s="13" customFormat="1" ht="15.75" x14ac:dyDescent="0.2">
      <c r="A126" s="22" t="s">
        <v>17</v>
      </c>
      <c r="B126" s="23"/>
      <c r="C126" s="23"/>
      <c r="J126" s="14"/>
    </row>
    <row r="127" spans="1:10" s="13" customFormat="1" ht="15" x14ac:dyDescent="0.2">
      <c r="A127" s="24"/>
      <c r="B127" s="23"/>
      <c r="C127" s="23"/>
      <c r="J127" s="14"/>
    </row>
    <row r="128" spans="1:10" s="38" customFormat="1" ht="15" x14ac:dyDescent="0.25">
      <c r="A128" s="36" t="s">
        <v>85</v>
      </c>
      <c r="B128" s="37"/>
      <c r="C128" s="37"/>
      <c r="E128" s="25" t="s">
        <v>86</v>
      </c>
      <c r="J128" s="39"/>
    </row>
    <row r="129" spans="1:10" s="13" customFormat="1" ht="15" x14ac:dyDescent="0.2">
      <c r="A129" s="24"/>
      <c r="B129" s="23"/>
      <c r="C129" s="23"/>
      <c r="J129" s="14"/>
    </row>
    <row r="130" spans="1:10" s="3" customFormat="1" x14ac:dyDescent="0.2">
      <c r="A130" s="1"/>
      <c r="B130" s="26" t="s">
        <v>5</v>
      </c>
      <c r="C130" s="27" t="s">
        <v>6</v>
      </c>
      <c r="D130" s="26" t="s">
        <v>7</v>
      </c>
      <c r="E130" s="28" t="s">
        <v>8</v>
      </c>
      <c r="J130" s="29"/>
    </row>
    <row r="131" spans="1:10" s="3" customFormat="1" x14ac:dyDescent="0.2">
      <c r="A131" s="1"/>
      <c r="B131" s="30" t="s">
        <v>80</v>
      </c>
      <c r="C131" s="30" t="s">
        <v>10</v>
      </c>
      <c r="D131" s="31" t="s">
        <v>18</v>
      </c>
      <c r="E131" s="32" t="s">
        <v>87</v>
      </c>
      <c r="J131" s="29"/>
    </row>
    <row r="132" spans="1:10" s="6" customFormat="1" x14ac:dyDescent="0.2">
      <c r="A132" s="4"/>
      <c r="B132" s="26"/>
      <c r="C132" s="26" t="s">
        <v>15</v>
      </c>
      <c r="D132" s="33"/>
      <c r="E132" s="34" t="s">
        <v>87</v>
      </c>
      <c r="J132" s="35"/>
    </row>
    <row r="133" spans="1:10" s="3" customFormat="1" x14ac:dyDescent="0.2">
      <c r="A133" s="1"/>
      <c r="B133" s="2"/>
      <c r="C133" s="2"/>
      <c r="J133" s="29"/>
    </row>
    <row r="134" spans="1:10" s="3" customFormat="1" x14ac:dyDescent="0.2">
      <c r="A134" s="1"/>
      <c r="B134" s="2"/>
      <c r="C134" s="27" t="s">
        <v>6</v>
      </c>
      <c r="D134" s="26" t="s">
        <v>22</v>
      </c>
      <c r="E134" s="28" t="s">
        <v>8</v>
      </c>
      <c r="J134" s="29"/>
    </row>
    <row r="135" spans="1:10" s="3" customFormat="1" x14ac:dyDescent="0.2">
      <c r="A135" s="1"/>
      <c r="B135" s="2"/>
      <c r="C135" s="30" t="s">
        <v>82</v>
      </c>
      <c r="D135" s="31" t="s">
        <v>33</v>
      </c>
      <c r="E135" s="32" t="s">
        <v>88</v>
      </c>
      <c r="J135" s="29"/>
    </row>
    <row r="136" spans="1:10" s="3" customFormat="1" x14ac:dyDescent="0.2">
      <c r="A136" s="1"/>
      <c r="B136" s="2"/>
      <c r="C136" s="26" t="s">
        <v>15</v>
      </c>
      <c r="D136" s="33"/>
      <c r="E136" s="34" t="s">
        <v>88</v>
      </c>
      <c r="J136" s="29"/>
    </row>
    <row r="137" spans="1:10" s="3" customFormat="1" x14ac:dyDescent="0.2">
      <c r="A137" s="1"/>
      <c r="B137" s="2"/>
      <c r="C137" s="2"/>
      <c r="J137" s="29"/>
    </row>
    <row r="138" spans="1:10" s="13" customFormat="1" ht="15.75" x14ac:dyDescent="0.2">
      <c r="A138" s="22" t="s">
        <v>17</v>
      </c>
      <c r="B138" s="23"/>
      <c r="C138" s="23"/>
      <c r="J138" s="14"/>
    </row>
    <row r="139" spans="1:10" s="13" customFormat="1" ht="15" x14ac:dyDescent="0.2">
      <c r="A139" s="24"/>
      <c r="B139" s="23"/>
      <c r="C139" s="23"/>
      <c r="J139" s="14"/>
    </row>
    <row r="140" spans="1:10" s="38" customFormat="1" ht="15" x14ac:dyDescent="0.25">
      <c r="A140" s="36" t="s">
        <v>89</v>
      </c>
      <c r="B140" s="37"/>
      <c r="C140" s="37"/>
      <c r="E140" s="25" t="s">
        <v>90</v>
      </c>
      <c r="J140" s="39"/>
    </row>
    <row r="141" spans="1:10" s="13" customFormat="1" ht="15" x14ac:dyDescent="0.2">
      <c r="A141" s="24"/>
      <c r="B141" s="23"/>
      <c r="C141" s="23"/>
      <c r="J141" s="14"/>
    </row>
    <row r="142" spans="1:10" s="3" customFormat="1" x14ac:dyDescent="0.2">
      <c r="A142" s="1"/>
      <c r="B142" s="26" t="s">
        <v>5</v>
      </c>
      <c r="C142" s="27" t="s">
        <v>6</v>
      </c>
      <c r="D142" s="26" t="s">
        <v>7</v>
      </c>
      <c r="E142" s="28" t="s">
        <v>8</v>
      </c>
      <c r="J142" s="29"/>
    </row>
    <row r="143" spans="1:10" s="3" customFormat="1" x14ac:dyDescent="0.2">
      <c r="A143" s="1"/>
      <c r="B143" s="30" t="s">
        <v>80</v>
      </c>
      <c r="C143" s="30" t="s">
        <v>10</v>
      </c>
      <c r="D143" s="31" t="s">
        <v>18</v>
      </c>
      <c r="E143" s="32" t="s">
        <v>91</v>
      </c>
      <c r="J143" s="29"/>
    </row>
    <row r="144" spans="1:10" s="6" customFormat="1" x14ac:dyDescent="0.2">
      <c r="A144" s="4"/>
      <c r="B144" s="26"/>
      <c r="C144" s="26" t="s">
        <v>15</v>
      </c>
      <c r="D144" s="33"/>
      <c r="E144" s="34" t="s">
        <v>91</v>
      </c>
      <c r="J144" s="35"/>
    </row>
    <row r="145" spans="1:10" s="3" customFormat="1" x14ac:dyDescent="0.2">
      <c r="A145" s="1"/>
      <c r="B145" s="2"/>
      <c r="C145" s="2"/>
      <c r="J145" s="29"/>
    </row>
    <row r="146" spans="1:10" s="6" customFormat="1" x14ac:dyDescent="0.2">
      <c r="A146" s="4"/>
      <c r="B146" s="5"/>
      <c r="C146" s="5"/>
      <c r="J146" s="35"/>
    </row>
    <row r="147" spans="1:10" s="13" customFormat="1" ht="18.75" x14ac:dyDescent="0.2">
      <c r="A147" s="12" t="s">
        <v>92</v>
      </c>
      <c r="B147" s="12"/>
      <c r="C147" s="12"/>
      <c r="D147" s="12"/>
      <c r="E147" s="12"/>
      <c r="J147" s="14"/>
    </row>
    <row r="148" spans="1:10" s="13" customFormat="1" ht="56.25" customHeight="1" x14ac:dyDescent="0.2">
      <c r="A148" s="15"/>
      <c r="B148" s="16" t="s">
        <v>93</v>
      </c>
      <c r="C148" s="16"/>
      <c r="D148" s="16"/>
      <c r="E148" s="16"/>
      <c r="J148" s="17" t="str">
        <f>B148</f>
        <v>71 Zapojení neinvestiční dotace na základě rozhodnutí Ministerstva průmyslu a obchodu ČR ve výši            3 000 000,- Kč na dotační "Program OBCHŮDEK 2021+" a přesun finančních prostředků v rámci odboru strategického rozvoje kraje v celkové výši 9 000 000,- Kč na financování projektu "Obchůdek 2021 v Olomouckém kraji".</v>
      </c>
    </row>
    <row r="149" spans="1:10" s="20" customFormat="1" ht="12" x14ac:dyDescent="0.2">
      <c r="A149" s="18"/>
      <c r="B149" s="19"/>
      <c r="C149" s="19"/>
      <c r="D149" s="19"/>
      <c r="E149" s="19"/>
      <c r="J149" s="21"/>
    </row>
    <row r="150" spans="1:10" s="20" customFormat="1" ht="12" x14ac:dyDescent="0.2">
      <c r="A150" s="18"/>
      <c r="B150" s="19"/>
      <c r="C150" s="19"/>
      <c r="D150" s="19"/>
      <c r="E150" s="19"/>
      <c r="J150" s="21"/>
    </row>
    <row r="151" spans="1:10" s="20" customFormat="1" ht="12" x14ac:dyDescent="0.2">
      <c r="A151" s="18"/>
      <c r="B151" s="19"/>
      <c r="C151" s="19"/>
      <c r="D151" s="19"/>
      <c r="E151" s="19"/>
      <c r="J151" s="21"/>
    </row>
    <row r="152" spans="1:10" s="20" customFormat="1" ht="12" x14ac:dyDescent="0.2">
      <c r="A152" s="18"/>
      <c r="B152" s="19"/>
      <c r="C152" s="19"/>
      <c r="D152" s="19"/>
      <c r="E152" s="19"/>
      <c r="J152" s="21"/>
    </row>
    <row r="153" spans="1:10" s="20" customFormat="1" ht="12" x14ac:dyDescent="0.2">
      <c r="A153" s="18"/>
      <c r="B153" s="19"/>
      <c r="C153" s="19"/>
      <c r="D153" s="19"/>
      <c r="E153" s="19"/>
      <c r="J153" s="21"/>
    </row>
    <row r="154" spans="1:10" s="13" customFormat="1" ht="15.75" x14ac:dyDescent="0.2">
      <c r="A154" s="22" t="s">
        <v>2</v>
      </c>
      <c r="B154" s="23"/>
      <c r="C154" s="23"/>
      <c r="J154" s="14"/>
    </row>
    <row r="155" spans="1:10" s="13" customFormat="1" ht="15" x14ac:dyDescent="0.2">
      <c r="A155" s="24"/>
      <c r="B155" s="23"/>
      <c r="C155" s="23"/>
      <c r="J155" s="14"/>
    </row>
    <row r="156" spans="1:10" s="13" customFormat="1" ht="15" x14ac:dyDescent="0.25">
      <c r="A156" s="24" t="s">
        <v>94</v>
      </c>
      <c r="B156" s="23"/>
      <c r="C156" s="23"/>
      <c r="E156" s="25" t="s">
        <v>95</v>
      </c>
      <c r="J156" s="14"/>
    </row>
    <row r="157" spans="1:10" s="13" customFormat="1" ht="15" x14ac:dyDescent="0.2">
      <c r="A157" s="24"/>
      <c r="B157" s="23"/>
      <c r="C157" s="23"/>
      <c r="J157" s="14"/>
    </row>
    <row r="158" spans="1:10" s="3" customFormat="1" x14ac:dyDescent="0.2">
      <c r="A158" s="1"/>
      <c r="B158" s="26" t="s">
        <v>5</v>
      </c>
      <c r="C158" s="27" t="s">
        <v>6</v>
      </c>
      <c r="D158" s="26" t="s">
        <v>7</v>
      </c>
      <c r="E158" s="28" t="s">
        <v>8</v>
      </c>
      <c r="J158" s="29"/>
    </row>
    <row r="159" spans="1:10" s="3" customFormat="1" x14ac:dyDescent="0.2">
      <c r="A159" s="1"/>
      <c r="B159" s="30" t="s">
        <v>96</v>
      </c>
      <c r="C159" s="30" t="s">
        <v>10</v>
      </c>
      <c r="D159" s="31" t="s">
        <v>11</v>
      </c>
      <c r="E159" s="32" t="s">
        <v>97</v>
      </c>
      <c r="J159" s="29"/>
    </row>
    <row r="160" spans="1:10" s="6" customFormat="1" x14ac:dyDescent="0.2">
      <c r="A160" s="4"/>
      <c r="B160" s="26"/>
      <c r="C160" s="26" t="s">
        <v>15</v>
      </c>
      <c r="D160" s="33"/>
      <c r="E160" s="34" t="s">
        <v>97</v>
      </c>
      <c r="J160" s="35"/>
    </row>
    <row r="161" spans="1:10" s="3" customFormat="1" x14ac:dyDescent="0.2">
      <c r="A161" s="1"/>
      <c r="B161" s="2"/>
      <c r="C161" s="2"/>
      <c r="J161" s="29"/>
    </row>
    <row r="162" spans="1:10" s="13" customFormat="1" ht="15.75" x14ac:dyDescent="0.2">
      <c r="A162" s="22" t="s">
        <v>17</v>
      </c>
      <c r="B162" s="23"/>
      <c r="C162" s="23"/>
      <c r="J162" s="14"/>
    </row>
    <row r="163" spans="1:10" s="13" customFormat="1" ht="15" x14ac:dyDescent="0.2">
      <c r="A163" s="24"/>
      <c r="B163" s="23"/>
      <c r="C163" s="23"/>
      <c r="J163" s="14"/>
    </row>
    <row r="164" spans="1:10" s="38" customFormat="1" ht="15" x14ac:dyDescent="0.25">
      <c r="A164" s="36" t="s">
        <v>94</v>
      </c>
      <c r="B164" s="37"/>
      <c r="C164" s="37"/>
      <c r="E164" s="25" t="s">
        <v>95</v>
      </c>
      <c r="J164" s="39"/>
    </row>
    <row r="165" spans="1:10" s="13" customFormat="1" ht="15" x14ac:dyDescent="0.2">
      <c r="A165" s="24"/>
      <c r="B165" s="23"/>
      <c r="C165" s="23"/>
      <c r="J165" s="14"/>
    </row>
    <row r="166" spans="1:10" s="3" customFormat="1" x14ac:dyDescent="0.2">
      <c r="A166" s="1"/>
      <c r="B166" s="2"/>
      <c r="C166" s="27" t="s">
        <v>6</v>
      </c>
      <c r="D166" s="26" t="s">
        <v>22</v>
      </c>
      <c r="E166" s="28" t="s">
        <v>8</v>
      </c>
      <c r="J166" s="29"/>
    </row>
    <row r="167" spans="1:10" s="3" customFormat="1" x14ac:dyDescent="0.2">
      <c r="A167" s="1"/>
      <c r="B167" s="2"/>
      <c r="C167" s="30" t="s">
        <v>98</v>
      </c>
      <c r="D167" s="31" t="s">
        <v>24</v>
      </c>
      <c r="E167" s="32" t="s">
        <v>99</v>
      </c>
      <c r="J167" s="29"/>
    </row>
    <row r="168" spans="1:10" s="3" customFormat="1" x14ac:dyDescent="0.2">
      <c r="A168" s="1"/>
      <c r="B168" s="2"/>
      <c r="C168" s="26" t="s">
        <v>15</v>
      </c>
      <c r="D168" s="33"/>
      <c r="E168" s="34" t="s">
        <v>99</v>
      </c>
      <c r="J168" s="29"/>
    </row>
    <row r="169" spans="1:10" s="3" customFormat="1" x14ac:dyDescent="0.2">
      <c r="A169" s="1"/>
      <c r="B169" s="2"/>
      <c r="C169" s="2"/>
      <c r="J169" s="29"/>
    </row>
    <row r="170" spans="1:10" s="13" customFormat="1" ht="15.75" x14ac:dyDescent="0.2">
      <c r="A170" s="22" t="s">
        <v>17</v>
      </c>
      <c r="B170" s="23"/>
      <c r="C170" s="23"/>
      <c r="J170" s="14"/>
    </row>
    <row r="171" spans="1:10" s="13" customFormat="1" ht="15" x14ac:dyDescent="0.2">
      <c r="A171" s="24"/>
      <c r="B171" s="23"/>
      <c r="C171" s="23"/>
      <c r="J171" s="14"/>
    </row>
    <row r="172" spans="1:10" s="38" customFormat="1" ht="15" x14ac:dyDescent="0.25">
      <c r="A172" s="36" t="s">
        <v>78</v>
      </c>
      <c r="B172" s="37"/>
      <c r="C172" s="37"/>
      <c r="E172" s="25" t="s">
        <v>79</v>
      </c>
      <c r="J172" s="39"/>
    </row>
    <row r="173" spans="1:10" s="13" customFormat="1" ht="15" x14ac:dyDescent="0.2">
      <c r="A173" s="24"/>
      <c r="B173" s="23"/>
      <c r="C173" s="23"/>
      <c r="J173" s="14"/>
    </row>
    <row r="174" spans="1:10" s="3" customFormat="1" x14ac:dyDescent="0.2">
      <c r="A174" s="1"/>
      <c r="B174" s="2"/>
      <c r="C174" s="27" t="s">
        <v>6</v>
      </c>
      <c r="D174" s="26" t="s">
        <v>22</v>
      </c>
      <c r="E174" s="28" t="s">
        <v>8</v>
      </c>
      <c r="J174" s="29"/>
    </row>
    <row r="175" spans="1:10" s="3" customFormat="1" x14ac:dyDescent="0.2">
      <c r="A175" s="1"/>
      <c r="B175" s="2"/>
      <c r="C175" s="30" t="s">
        <v>100</v>
      </c>
      <c r="D175" s="31" t="s">
        <v>83</v>
      </c>
      <c r="E175" s="32" t="s">
        <v>97</v>
      </c>
      <c r="J175" s="29"/>
    </row>
    <row r="176" spans="1:10" s="3" customFormat="1" x14ac:dyDescent="0.2">
      <c r="A176" s="1"/>
      <c r="B176" s="2"/>
      <c r="C176" s="26" t="s">
        <v>15</v>
      </c>
      <c r="D176" s="33"/>
      <c r="E176" s="34" t="s">
        <v>97</v>
      </c>
      <c r="J176" s="29"/>
    </row>
    <row r="177" spans="1:10" s="3" customFormat="1" x14ac:dyDescent="0.2">
      <c r="A177" s="1"/>
      <c r="B177" s="2"/>
      <c r="C177" s="2"/>
      <c r="J177" s="29"/>
    </row>
    <row r="178" spans="1:10" s="13" customFormat="1" ht="15.75" x14ac:dyDescent="0.2">
      <c r="A178" s="22" t="s">
        <v>17</v>
      </c>
      <c r="B178" s="23"/>
      <c r="C178" s="23"/>
      <c r="J178" s="14"/>
    </row>
    <row r="179" spans="1:10" s="13" customFormat="1" ht="15" x14ac:dyDescent="0.2">
      <c r="A179" s="24"/>
      <c r="B179" s="23"/>
      <c r="C179" s="23"/>
      <c r="J179" s="14"/>
    </row>
    <row r="180" spans="1:10" s="38" customFormat="1" ht="15" x14ac:dyDescent="0.25">
      <c r="A180" s="36" t="s">
        <v>94</v>
      </c>
      <c r="B180" s="37"/>
      <c r="C180" s="37"/>
      <c r="E180" s="25" t="s">
        <v>95</v>
      </c>
      <c r="J180" s="39"/>
    </row>
    <row r="181" spans="1:10" s="13" customFormat="1" ht="15" x14ac:dyDescent="0.2">
      <c r="A181" s="24"/>
      <c r="B181" s="23"/>
      <c r="C181" s="23"/>
      <c r="J181" s="14"/>
    </row>
    <row r="182" spans="1:10" s="3" customFormat="1" x14ac:dyDescent="0.2">
      <c r="A182" s="1"/>
      <c r="B182" s="2"/>
      <c r="C182" s="27" t="s">
        <v>6</v>
      </c>
      <c r="D182" s="26" t="s">
        <v>22</v>
      </c>
      <c r="E182" s="28" t="s">
        <v>8</v>
      </c>
      <c r="J182" s="29"/>
    </row>
    <row r="183" spans="1:10" s="3" customFormat="1" x14ac:dyDescent="0.2">
      <c r="A183" s="1"/>
      <c r="B183" s="2"/>
      <c r="C183" s="30" t="s">
        <v>98</v>
      </c>
      <c r="D183" s="31" t="s">
        <v>33</v>
      </c>
      <c r="E183" s="32" t="s">
        <v>101</v>
      </c>
      <c r="J183" s="29"/>
    </row>
    <row r="184" spans="1:10" s="3" customFormat="1" x14ac:dyDescent="0.2">
      <c r="A184" s="1"/>
      <c r="B184" s="2"/>
      <c r="C184" s="30" t="s">
        <v>98</v>
      </c>
      <c r="D184" s="31" t="s">
        <v>24</v>
      </c>
      <c r="E184" s="32" t="s">
        <v>102</v>
      </c>
      <c r="J184" s="29"/>
    </row>
    <row r="185" spans="1:10" s="3" customFormat="1" x14ac:dyDescent="0.2">
      <c r="A185" s="1"/>
      <c r="B185" s="2"/>
      <c r="C185" s="26" t="s">
        <v>15</v>
      </c>
      <c r="D185" s="33"/>
      <c r="E185" s="34" t="s">
        <v>103</v>
      </c>
      <c r="J185" s="29"/>
    </row>
    <row r="186" spans="1:10" s="3" customFormat="1" x14ac:dyDescent="0.2">
      <c r="A186" s="1"/>
      <c r="B186" s="2"/>
      <c r="C186" s="2"/>
      <c r="J186" s="29"/>
    </row>
    <row r="187" spans="1:10" s="6" customFormat="1" x14ac:dyDescent="0.2">
      <c r="A187" s="4"/>
      <c r="B187" s="5"/>
      <c r="C187" s="5"/>
      <c r="J187" s="35"/>
    </row>
    <row r="188" spans="1:10" s="13" customFormat="1" ht="18.75" x14ac:dyDescent="0.2">
      <c r="A188" s="12" t="s">
        <v>104</v>
      </c>
      <c r="B188" s="12"/>
      <c r="C188" s="12"/>
      <c r="D188" s="12"/>
      <c r="E188" s="12"/>
      <c r="J188" s="14"/>
    </row>
    <row r="189" spans="1:10" s="13" customFormat="1" ht="51" x14ac:dyDescent="0.2">
      <c r="A189" s="15"/>
      <c r="B189" s="16" t="s">
        <v>105</v>
      </c>
      <c r="C189" s="16"/>
      <c r="D189" s="16"/>
      <c r="E189" s="16"/>
      <c r="J189" s="17" t="str">
        <f>B189</f>
        <v>72 Zapojení investiční dotace z Ministerstva pro místní rozvoj ČR v celkové výši 21 632 907,73 Kč pro příspěvkovou organizaci Správa silnic Olomouckého kraje na realizaci projektu v oblasti dopravy "II/448 Laškov - Kandia - hr. okr. Ol." v rámci Integrovaného regionálního operačního programu.</v>
      </c>
    </row>
    <row r="190" spans="1:10" s="20" customFormat="1" ht="12" x14ac:dyDescent="0.2">
      <c r="A190" s="18"/>
      <c r="B190" s="19"/>
      <c r="C190" s="19"/>
      <c r="D190" s="19"/>
      <c r="E190" s="19"/>
      <c r="J190" s="21"/>
    </row>
    <row r="191" spans="1:10" s="13" customFormat="1" ht="15.75" x14ac:dyDescent="0.2">
      <c r="A191" s="22" t="s">
        <v>2</v>
      </c>
      <c r="B191" s="23"/>
      <c r="C191" s="23"/>
      <c r="J191" s="14"/>
    </row>
    <row r="192" spans="1:10" s="13" customFormat="1" ht="15" x14ac:dyDescent="0.2">
      <c r="A192" s="24"/>
      <c r="B192" s="23"/>
      <c r="C192" s="23"/>
      <c r="J192" s="14"/>
    </row>
    <row r="193" spans="1:10" s="13" customFormat="1" ht="15" x14ac:dyDescent="0.25">
      <c r="A193" s="24" t="s">
        <v>78</v>
      </c>
      <c r="B193" s="23"/>
      <c r="C193" s="23"/>
      <c r="E193" s="25" t="s">
        <v>79</v>
      </c>
      <c r="J193" s="14"/>
    </row>
    <row r="194" spans="1:10" s="13" customFormat="1" ht="15" x14ac:dyDescent="0.2">
      <c r="A194" s="24"/>
      <c r="B194" s="23"/>
      <c r="C194" s="23"/>
      <c r="J194" s="14"/>
    </row>
    <row r="195" spans="1:10" s="3" customFormat="1" x14ac:dyDescent="0.2">
      <c r="A195" s="1"/>
      <c r="B195" s="26" t="s">
        <v>5</v>
      </c>
      <c r="C195" s="27" t="s">
        <v>6</v>
      </c>
      <c r="D195" s="26" t="s">
        <v>7</v>
      </c>
      <c r="E195" s="28" t="s">
        <v>8</v>
      </c>
      <c r="J195" s="29"/>
    </row>
    <row r="196" spans="1:10" s="3" customFormat="1" x14ac:dyDescent="0.2">
      <c r="A196" s="1"/>
      <c r="B196" s="30" t="s">
        <v>106</v>
      </c>
      <c r="C196" s="30" t="s">
        <v>10</v>
      </c>
      <c r="D196" s="31" t="s">
        <v>107</v>
      </c>
      <c r="E196" s="32" t="s">
        <v>108</v>
      </c>
      <c r="J196" s="29"/>
    </row>
    <row r="197" spans="1:10" s="3" customFormat="1" x14ac:dyDescent="0.2">
      <c r="A197" s="1"/>
      <c r="B197" s="30" t="s">
        <v>109</v>
      </c>
      <c r="C197" s="30" t="s">
        <v>10</v>
      </c>
      <c r="D197" s="31" t="s">
        <v>107</v>
      </c>
      <c r="E197" s="32" t="s">
        <v>110</v>
      </c>
      <c r="J197" s="29"/>
    </row>
    <row r="198" spans="1:10" s="6" customFormat="1" x14ac:dyDescent="0.2">
      <c r="A198" s="4"/>
      <c r="B198" s="26"/>
      <c r="C198" s="26" t="s">
        <v>15</v>
      </c>
      <c r="D198" s="33"/>
      <c r="E198" s="34" t="s">
        <v>111</v>
      </c>
      <c r="J198" s="35"/>
    </row>
    <row r="199" spans="1:10" s="3" customFormat="1" x14ac:dyDescent="0.2">
      <c r="A199" s="1"/>
      <c r="B199" s="2"/>
      <c r="C199" s="2"/>
      <c r="J199" s="29"/>
    </row>
    <row r="200" spans="1:10" s="3" customFormat="1" x14ac:dyDescent="0.2">
      <c r="A200" s="1"/>
      <c r="B200" s="2"/>
      <c r="C200" s="2"/>
      <c r="J200" s="29"/>
    </row>
    <row r="201" spans="1:10" s="3" customFormat="1" x14ac:dyDescent="0.2">
      <c r="A201" s="1"/>
      <c r="B201" s="2"/>
      <c r="C201" s="2"/>
      <c r="J201" s="29"/>
    </row>
    <row r="202" spans="1:10" s="3" customFormat="1" x14ac:dyDescent="0.2">
      <c r="A202" s="1"/>
      <c r="B202" s="2"/>
      <c r="C202" s="2"/>
      <c r="J202" s="29"/>
    </row>
    <row r="203" spans="1:10" s="3" customFormat="1" x14ac:dyDescent="0.2">
      <c r="A203" s="1"/>
      <c r="B203" s="2"/>
      <c r="C203" s="2"/>
      <c r="J203" s="29"/>
    </row>
    <row r="204" spans="1:10" s="3" customFormat="1" x14ac:dyDescent="0.2">
      <c r="A204" s="1"/>
      <c r="B204" s="2"/>
      <c r="C204" s="2"/>
      <c r="J204" s="29"/>
    </row>
    <row r="205" spans="1:10" s="3" customFormat="1" x14ac:dyDescent="0.2">
      <c r="A205" s="1"/>
      <c r="B205" s="2"/>
      <c r="C205" s="2"/>
      <c r="J205" s="29"/>
    </row>
    <row r="206" spans="1:10" s="3" customFormat="1" x14ac:dyDescent="0.2">
      <c r="A206" s="1"/>
      <c r="B206" s="2"/>
      <c r="C206" s="2"/>
      <c r="J206" s="29"/>
    </row>
    <row r="207" spans="1:10" s="3" customFormat="1" x14ac:dyDescent="0.2">
      <c r="A207" s="1"/>
      <c r="B207" s="2"/>
      <c r="C207" s="2"/>
      <c r="J207" s="29"/>
    </row>
    <row r="208" spans="1:10" s="13" customFormat="1" ht="15.75" x14ac:dyDescent="0.2">
      <c r="A208" s="22" t="s">
        <v>17</v>
      </c>
      <c r="B208" s="23"/>
      <c r="C208" s="23"/>
      <c r="J208" s="14"/>
    </row>
    <row r="209" spans="1:10" s="13" customFormat="1" ht="15" x14ac:dyDescent="0.2">
      <c r="A209" s="24"/>
      <c r="B209" s="23"/>
      <c r="C209" s="23"/>
      <c r="J209" s="14"/>
    </row>
    <row r="210" spans="1:10" s="38" customFormat="1" ht="15" x14ac:dyDescent="0.25">
      <c r="A210" s="36" t="s">
        <v>112</v>
      </c>
      <c r="B210" s="37"/>
      <c r="C210" s="37"/>
      <c r="E210" s="25" t="s">
        <v>113</v>
      </c>
      <c r="J210" s="39"/>
    </row>
    <row r="211" spans="1:10" s="13" customFormat="1" ht="15" x14ac:dyDescent="0.2">
      <c r="A211" s="24"/>
      <c r="B211" s="23"/>
      <c r="C211" s="23"/>
      <c r="J211" s="14"/>
    </row>
    <row r="212" spans="1:10" s="3" customFormat="1" x14ac:dyDescent="0.2">
      <c r="A212" s="1"/>
      <c r="B212" s="26" t="s">
        <v>5</v>
      </c>
      <c r="C212" s="27" t="s">
        <v>6</v>
      </c>
      <c r="D212" s="26" t="s">
        <v>7</v>
      </c>
      <c r="E212" s="28" t="s">
        <v>8</v>
      </c>
      <c r="J212" s="29"/>
    </row>
    <row r="213" spans="1:10" s="3" customFormat="1" x14ac:dyDescent="0.2">
      <c r="A213" s="1"/>
      <c r="B213" s="30" t="s">
        <v>106</v>
      </c>
      <c r="C213" s="30" t="s">
        <v>10</v>
      </c>
      <c r="D213" s="31" t="s">
        <v>114</v>
      </c>
      <c r="E213" s="32" t="s">
        <v>108</v>
      </c>
      <c r="J213" s="29"/>
    </row>
    <row r="214" spans="1:10" s="3" customFormat="1" x14ac:dyDescent="0.2">
      <c r="A214" s="1"/>
      <c r="B214" s="30" t="s">
        <v>109</v>
      </c>
      <c r="C214" s="30" t="s">
        <v>10</v>
      </c>
      <c r="D214" s="31" t="s">
        <v>114</v>
      </c>
      <c r="E214" s="32" t="s">
        <v>110</v>
      </c>
      <c r="J214" s="29"/>
    </row>
    <row r="215" spans="1:10" s="6" customFormat="1" x14ac:dyDescent="0.2">
      <c r="A215" s="4"/>
      <c r="B215" s="26"/>
      <c r="C215" s="26" t="s">
        <v>15</v>
      </c>
      <c r="D215" s="33"/>
      <c r="E215" s="34" t="s">
        <v>111</v>
      </c>
      <c r="J215" s="35"/>
    </row>
    <row r="216" spans="1:10" s="3" customFormat="1" x14ac:dyDescent="0.2">
      <c r="A216" s="1"/>
      <c r="B216" s="2"/>
      <c r="C216" s="2"/>
      <c r="J216" s="29"/>
    </row>
    <row r="217" spans="1:10" s="6" customFormat="1" x14ac:dyDescent="0.2">
      <c r="A217" s="4"/>
      <c r="B217" s="5"/>
      <c r="C217" s="5"/>
      <c r="J217" s="35"/>
    </row>
    <row r="218" spans="1:10" s="13" customFormat="1" ht="18.75" x14ac:dyDescent="0.2">
      <c r="A218" s="12" t="s">
        <v>115</v>
      </c>
      <c r="B218" s="12"/>
      <c r="C218" s="12"/>
      <c r="D218" s="12"/>
      <c r="E218" s="12"/>
      <c r="J218" s="14"/>
    </row>
    <row r="219" spans="1:10" s="13" customFormat="1" ht="71.25" customHeight="1" x14ac:dyDescent="0.2">
      <c r="A219" s="15"/>
      <c r="B219" s="16" t="s">
        <v>116</v>
      </c>
      <c r="C219" s="16"/>
      <c r="D219" s="16"/>
      <c r="E219" s="16"/>
      <c r="J219" s="17" t="str">
        <f>B219</f>
        <v>73 Zapojení neinvestiční dotace na základě rozhodnutí Ministerstva školství, mládeže a tělovýchovy ČR č.j.: 2895-12/2022 v celkové výši 894 215 377,- Kč. Jedná se o dotaci na únor 2022 na činnost škol a školských zařízení. Z důvodu rozpočtového provizoria bude MŠMT uvolňovat dotaci po jednotlivých měsících. Olomoucký kraj je povinen poskytnout dotaci právnickým osobám na měsíc únor 2022 v jedné platbě nejpozději do 8.3.2022.</v>
      </c>
    </row>
    <row r="220" spans="1:10" s="20" customFormat="1" ht="12" x14ac:dyDescent="0.2">
      <c r="A220" s="18"/>
      <c r="B220" s="19"/>
      <c r="C220" s="19"/>
      <c r="D220" s="19"/>
      <c r="E220" s="19"/>
      <c r="J220" s="21"/>
    </row>
    <row r="221" spans="1:10" s="13" customFormat="1" ht="15.75" x14ac:dyDescent="0.2">
      <c r="A221" s="22" t="s">
        <v>2</v>
      </c>
      <c r="B221" s="23"/>
      <c r="C221" s="23"/>
      <c r="J221" s="14"/>
    </row>
    <row r="222" spans="1:10" s="13" customFormat="1" ht="15" x14ac:dyDescent="0.2">
      <c r="A222" s="24"/>
      <c r="B222" s="23"/>
      <c r="C222" s="23"/>
      <c r="J222" s="14"/>
    </row>
    <row r="223" spans="1:10" s="13" customFormat="1" ht="15" x14ac:dyDescent="0.25">
      <c r="A223" s="24" t="s">
        <v>28</v>
      </c>
      <c r="B223" s="23"/>
      <c r="C223" s="23"/>
      <c r="E223" s="25" t="s">
        <v>29</v>
      </c>
      <c r="J223" s="14"/>
    </row>
    <row r="224" spans="1:10" s="13" customFormat="1" ht="15" x14ac:dyDescent="0.2">
      <c r="A224" s="24"/>
      <c r="B224" s="23"/>
      <c r="C224" s="23"/>
      <c r="J224" s="14"/>
    </row>
    <row r="225" spans="1:10" s="3" customFormat="1" x14ac:dyDescent="0.2">
      <c r="A225" s="1"/>
      <c r="B225" s="26" t="s">
        <v>5</v>
      </c>
      <c r="C225" s="27" t="s">
        <v>6</v>
      </c>
      <c r="D225" s="26" t="s">
        <v>7</v>
      </c>
      <c r="E225" s="28" t="s">
        <v>8</v>
      </c>
      <c r="J225" s="29"/>
    </row>
    <row r="226" spans="1:10" s="3" customFormat="1" x14ac:dyDescent="0.2">
      <c r="A226" s="1"/>
      <c r="B226" s="30" t="s">
        <v>117</v>
      </c>
      <c r="C226" s="30" t="s">
        <v>10</v>
      </c>
      <c r="D226" s="31" t="s">
        <v>11</v>
      </c>
      <c r="E226" s="32" t="s">
        <v>118</v>
      </c>
      <c r="J226" s="29"/>
    </row>
    <row r="227" spans="1:10" s="6" customFormat="1" x14ac:dyDescent="0.2">
      <c r="A227" s="4"/>
      <c r="B227" s="26"/>
      <c r="C227" s="26" t="s">
        <v>15</v>
      </c>
      <c r="D227" s="33"/>
      <c r="E227" s="34" t="s">
        <v>118</v>
      </c>
      <c r="J227" s="35"/>
    </row>
    <row r="228" spans="1:10" s="3" customFormat="1" x14ac:dyDescent="0.2">
      <c r="A228" s="1"/>
      <c r="B228" s="2"/>
      <c r="C228" s="2"/>
      <c r="J228" s="29"/>
    </row>
    <row r="229" spans="1:10" s="13" customFormat="1" ht="15.75" x14ac:dyDescent="0.2">
      <c r="A229" s="22" t="s">
        <v>17</v>
      </c>
      <c r="B229" s="23"/>
      <c r="C229" s="23"/>
      <c r="J229" s="14"/>
    </row>
    <row r="230" spans="1:10" s="13" customFormat="1" ht="15" x14ac:dyDescent="0.2">
      <c r="A230" s="24"/>
      <c r="B230" s="23"/>
      <c r="C230" s="23"/>
      <c r="J230" s="14"/>
    </row>
    <row r="231" spans="1:10" s="38" customFormat="1" ht="15" x14ac:dyDescent="0.25">
      <c r="A231" s="36" t="s">
        <v>28</v>
      </c>
      <c r="B231" s="37"/>
      <c r="C231" s="37"/>
      <c r="E231" s="25" t="s">
        <v>29</v>
      </c>
      <c r="J231" s="39"/>
    </row>
    <row r="232" spans="1:10" s="13" customFormat="1" ht="15" x14ac:dyDescent="0.2">
      <c r="A232" s="24"/>
      <c r="B232" s="23"/>
      <c r="C232" s="23"/>
      <c r="J232" s="14"/>
    </row>
    <row r="233" spans="1:10" s="3" customFormat="1" x14ac:dyDescent="0.2">
      <c r="A233" s="1"/>
      <c r="B233" s="26" t="s">
        <v>5</v>
      </c>
      <c r="C233" s="27" t="s">
        <v>6</v>
      </c>
      <c r="D233" s="26" t="s">
        <v>7</v>
      </c>
      <c r="E233" s="28" t="s">
        <v>8</v>
      </c>
      <c r="J233" s="29"/>
    </row>
    <row r="234" spans="1:10" s="3" customFormat="1" x14ac:dyDescent="0.2">
      <c r="A234" s="1"/>
      <c r="B234" s="30" t="s">
        <v>117</v>
      </c>
      <c r="C234" s="30" t="s">
        <v>10</v>
      </c>
      <c r="D234" s="31" t="s">
        <v>18</v>
      </c>
      <c r="E234" s="32" t="s">
        <v>119</v>
      </c>
      <c r="J234" s="29"/>
    </row>
    <row r="235" spans="1:10" s="6" customFormat="1" x14ac:dyDescent="0.2">
      <c r="A235" s="4"/>
      <c r="B235" s="26"/>
      <c r="C235" s="26" t="s">
        <v>15</v>
      </c>
      <c r="D235" s="33"/>
      <c r="E235" s="34" t="s">
        <v>119</v>
      </c>
      <c r="J235" s="35"/>
    </row>
    <row r="236" spans="1:10" s="3" customFormat="1" x14ac:dyDescent="0.2">
      <c r="A236" s="1"/>
      <c r="B236" s="2"/>
      <c r="C236" s="2"/>
      <c r="J236" s="29"/>
    </row>
    <row r="237" spans="1:10" s="3" customFormat="1" x14ac:dyDescent="0.2">
      <c r="A237" s="1"/>
      <c r="B237" s="2"/>
      <c r="C237" s="27" t="s">
        <v>6</v>
      </c>
      <c r="D237" s="26" t="s">
        <v>22</v>
      </c>
      <c r="E237" s="28" t="s">
        <v>8</v>
      </c>
      <c r="J237" s="29"/>
    </row>
    <row r="238" spans="1:10" s="3" customFormat="1" x14ac:dyDescent="0.2">
      <c r="A238" s="1"/>
      <c r="B238" s="2"/>
      <c r="C238" s="30" t="s">
        <v>35</v>
      </c>
      <c r="D238" s="31" t="s">
        <v>24</v>
      </c>
      <c r="E238" s="32" t="s">
        <v>120</v>
      </c>
      <c r="J238" s="29"/>
    </row>
    <row r="239" spans="1:10" s="3" customFormat="1" x14ac:dyDescent="0.2">
      <c r="A239" s="1"/>
      <c r="B239" s="2"/>
      <c r="C239" s="30" t="s">
        <v>39</v>
      </c>
      <c r="D239" s="31" t="s">
        <v>24</v>
      </c>
      <c r="E239" s="32" t="s">
        <v>121</v>
      </c>
      <c r="J239" s="29"/>
    </row>
    <row r="240" spans="1:10" s="3" customFormat="1" x14ac:dyDescent="0.2">
      <c r="A240" s="1"/>
      <c r="B240" s="2"/>
      <c r="C240" s="30" t="s">
        <v>71</v>
      </c>
      <c r="D240" s="31" t="s">
        <v>24</v>
      </c>
      <c r="E240" s="32" t="s">
        <v>122</v>
      </c>
      <c r="J240" s="29"/>
    </row>
    <row r="241" spans="1:10" s="3" customFormat="1" x14ac:dyDescent="0.2">
      <c r="A241" s="1"/>
      <c r="B241" s="2"/>
      <c r="C241" s="30" t="s">
        <v>73</v>
      </c>
      <c r="D241" s="31" t="s">
        <v>24</v>
      </c>
      <c r="E241" s="32" t="s">
        <v>123</v>
      </c>
      <c r="J241" s="29"/>
    </row>
    <row r="242" spans="1:10" s="3" customFormat="1" x14ac:dyDescent="0.2">
      <c r="A242" s="1"/>
      <c r="B242" s="2"/>
      <c r="C242" s="30" t="s">
        <v>23</v>
      </c>
      <c r="D242" s="31" t="s">
        <v>24</v>
      </c>
      <c r="E242" s="32" t="s">
        <v>124</v>
      </c>
      <c r="J242" s="29"/>
    </row>
    <row r="243" spans="1:10" s="3" customFormat="1" x14ac:dyDescent="0.2">
      <c r="A243" s="1"/>
      <c r="B243" s="2"/>
      <c r="C243" s="30" t="s">
        <v>50</v>
      </c>
      <c r="D243" s="31" t="s">
        <v>24</v>
      </c>
      <c r="E243" s="32" t="s">
        <v>125</v>
      </c>
      <c r="J243" s="29"/>
    </row>
    <row r="244" spans="1:10" s="3" customFormat="1" x14ac:dyDescent="0.2">
      <c r="A244" s="1"/>
      <c r="B244" s="2"/>
      <c r="C244" s="30" t="s">
        <v>60</v>
      </c>
      <c r="D244" s="31" t="s">
        <v>24</v>
      </c>
      <c r="E244" s="32" t="s">
        <v>126</v>
      </c>
      <c r="J244" s="29"/>
    </row>
    <row r="245" spans="1:10" s="3" customFormat="1" x14ac:dyDescent="0.2">
      <c r="A245" s="1"/>
      <c r="B245" s="2"/>
      <c r="C245" s="30" t="s">
        <v>62</v>
      </c>
      <c r="D245" s="31" t="s">
        <v>24</v>
      </c>
      <c r="E245" s="32" t="s">
        <v>127</v>
      </c>
      <c r="J245" s="29"/>
    </row>
    <row r="246" spans="1:10" s="3" customFormat="1" x14ac:dyDescent="0.2">
      <c r="A246" s="1"/>
      <c r="B246" s="2"/>
      <c r="C246" s="30" t="s">
        <v>32</v>
      </c>
      <c r="D246" s="31" t="s">
        <v>24</v>
      </c>
      <c r="E246" s="32" t="s">
        <v>128</v>
      </c>
      <c r="J246" s="29"/>
    </row>
    <row r="247" spans="1:10" s="3" customFormat="1" x14ac:dyDescent="0.2">
      <c r="A247" s="1"/>
      <c r="B247" s="2"/>
      <c r="C247" s="26" t="s">
        <v>15</v>
      </c>
      <c r="D247" s="33"/>
      <c r="E247" s="34" t="s">
        <v>129</v>
      </c>
      <c r="J247" s="29"/>
    </row>
    <row r="248" spans="1:10" s="3" customFormat="1" x14ac:dyDescent="0.2">
      <c r="A248" s="1"/>
      <c r="B248" s="2"/>
      <c r="C248" s="2"/>
      <c r="J248" s="29"/>
    </row>
    <row r="249" spans="1:10" s="6" customFormat="1" x14ac:dyDescent="0.2">
      <c r="A249" s="4"/>
      <c r="B249" s="5"/>
      <c r="C249" s="5"/>
      <c r="J249" s="35"/>
    </row>
  </sheetData>
  <mergeCells count="14">
    <mergeCell ref="A218:E218"/>
    <mergeCell ref="B219:E219"/>
    <mergeCell ref="A107:E107"/>
    <mergeCell ref="B108:E108"/>
    <mergeCell ref="A147:E147"/>
    <mergeCell ref="B148:E148"/>
    <mergeCell ref="A188:E188"/>
    <mergeCell ref="B189:E189"/>
    <mergeCell ref="A1:E1"/>
    <mergeCell ref="B2:E2"/>
    <mergeCell ref="A27:E27"/>
    <mergeCell ref="B28:E28"/>
    <mergeCell ref="A76:E76"/>
    <mergeCell ref="B77:E77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>
    <oddHeader>&amp;C&amp;"Arial,Kurzíva"Příloha č. 1: Rozpočtové změny č. 67/22 - 73/22 schválené Radou Olomouckého kraje 14.2.2022</oddHeader>
    <oddFooter xml:space="preserve">&amp;L&amp;"Arial,Kurzíva"Zastupitelstvo OK 11.4.2022
9.1. - Rozpočet Olomouckého kraje 2022 - rozpočtové změny 
Příloha č.1: Rozpočtové změny č. 67/22 - 73/22 schválené Radou Olomouckého kraje 14.2.2022&amp;R&amp;"Arial,Kurzíva"Strana &amp;P (celkem 43)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11" s="13" customFormat="1" ht="18.75" x14ac:dyDescent="0.2">
      <c r="A1" s="12" t="s">
        <v>130</v>
      </c>
      <c r="B1" s="12"/>
      <c r="C1" s="12"/>
      <c r="D1" s="12"/>
      <c r="E1" s="12"/>
      <c r="K1" s="14"/>
    </row>
    <row r="2" spans="1:11" s="13" customFormat="1" ht="38.25" x14ac:dyDescent="0.2">
      <c r="A2" s="15"/>
      <c r="B2" s="40" t="s">
        <v>131</v>
      </c>
      <c r="C2" s="16"/>
      <c r="D2" s="16"/>
      <c r="E2" s="16"/>
      <c r="K2" s="17" t="str">
        <f>B2</f>
        <v>74 Převedení finančních prostředků z odboru ekonomického na odbor kancelář hejtmana ve výši                    15 000 000,- Kč k navýšení rezervy na krizová opatření z důvodu humanitární pomoci dle vývoje situace na Ukrajině, prostředky budou poskytnuty z rezervy rady.</v>
      </c>
    </row>
    <row r="3" spans="1:11" s="20" customFormat="1" ht="12" x14ac:dyDescent="0.2">
      <c r="A3" s="18"/>
      <c r="B3" s="19"/>
      <c r="C3" s="19"/>
      <c r="D3" s="19"/>
      <c r="E3" s="19"/>
      <c r="K3" s="21"/>
    </row>
    <row r="4" spans="1:11" s="13" customFormat="1" ht="15.75" x14ac:dyDescent="0.2">
      <c r="A4" s="22" t="s">
        <v>17</v>
      </c>
      <c r="B4" s="23"/>
      <c r="C4" s="23"/>
      <c r="K4" s="14"/>
    </row>
    <row r="5" spans="1:11" s="13" customFormat="1" ht="15" x14ac:dyDescent="0.2">
      <c r="A5" s="24"/>
      <c r="B5" s="23"/>
      <c r="C5" s="23"/>
      <c r="K5" s="14"/>
    </row>
    <row r="6" spans="1:11" s="38" customFormat="1" ht="15" x14ac:dyDescent="0.25">
      <c r="A6" s="36" t="s">
        <v>78</v>
      </c>
      <c r="B6" s="37"/>
      <c r="C6" s="37"/>
      <c r="E6" s="25" t="s">
        <v>79</v>
      </c>
      <c r="K6" s="39"/>
    </row>
    <row r="7" spans="1:11" s="13" customFormat="1" ht="15" x14ac:dyDescent="0.2">
      <c r="A7" s="24"/>
      <c r="B7" s="23"/>
      <c r="C7" s="23"/>
      <c r="K7" s="14"/>
    </row>
    <row r="8" spans="1:11" s="3" customFormat="1" x14ac:dyDescent="0.2">
      <c r="A8" s="1"/>
      <c r="B8" s="2"/>
      <c r="C8" s="27" t="s">
        <v>6</v>
      </c>
      <c r="D8" s="26" t="s">
        <v>22</v>
      </c>
      <c r="E8" s="28" t="s">
        <v>8</v>
      </c>
      <c r="K8" s="29"/>
    </row>
    <row r="9" spans="1:11" s="3" customFormat="1" x14ac:dyDescent="0.2">
      <c r="A9" s="1"/>
      <c r="B9" s="2"/>
      <c r="C9" s="30" t="s">
        <v>100</v>
      </c>
      <c r="D9" s="31" t="s">
        <v>83</v>
      </c>
      <c r="E9" s="32" t="s">
        <v>132</v>
      </c>
      <c r="K9" s="29"/>
    </row>
    <row r="10" spans="1:11" s="3" customFormat="1" x14ac:dyDescent="0.2">
      <c r="A10" s="1"/>
      <c r="B10" s="2"/>
      <c r="C10" s="26" t="s">
        <v>15</v>
      </c>
      <c r="D10" s="33"/>
      <c r="E10" s="34" t="s">
        <v>132</v>
      </c>
      <c r="K10" s="29"/>
    </row>
    <row r="11" spans="1:11" s="3" customFormat="1" x14ac:dyDescent="0.2">
      <c r="A11" s="1"/>
      <c r="B11" s="2"/>
      <c r="C11" s="2"/>
      <c r="K11" s="29"/>
    </row>
    <row r="12" spans="1:11" s="13" customFormat="1" ht="15.75" x14ac:dyDescent="0.2">
      <c r="A12" s="22" t="s">
        <v>17</v>
      </c>
      <c r="B12" s="23"/>
      <c r="C12" s="23"/>
      <c r="K12" s="14"/>
    </row>
    <row r="13" spans="1:11" s="13" customFormat="1" ht="15" x14ac:dyDescent="0.2">
      <c r="A13" s="24"/>
      <c r="B13" s="23"/>
      <c r="C13" s="23"/>
      <c r="K13" s="14"/>
    </row>
    <row r="14" spans="1:11" s="38" customFormat="1" ht="15" x14ac:dyDescent="0.25">
      <c r="A14" s="36" t="s">
        <v>133</v>
      </c>
      <c r="B14" s="37"/>
      <c r="C14" s="37"/>
      <c r="E14" s="25" t="s">
        <v>134</v>
      </c>
      <c r="K14" s="39"/>
    </row>
    <row r="15" spans="1:11" s="13" customFormat="1" ht="15" x14ac:dyDescent="0.2">
      <c r="A15" s="24"/>
      <c r="B15" s="23"/>
      <c r="C15" s="23"/>
      <c r="K15" s="14"/>
    </row>
    <row r="16" spans="1:11" s="3" customFormat="1" x14ac:dyDescent="0.2">
      <c r="A16" s="1"/>
      <c r="B16" s="2"/>
      <c r="C16" s="27" t="s">
        <v>6</v>
      </c>
      <c r="D16" s="26" t="s">
        <v>22</v>
      </c>
      <c r="E16" s="28" t="s">
        <v>8</v>
      </c>
      <c r="K16" s="29"/>
    </row>
    <row r="17" spans="1:11" s="3" customFormat="1" x14ac:dyDescent="0.2">
      <c r="A17" s="1"/>
      <c r="B17" s="41"/>
      <c r="C17" s="42" t="s">
        <v>135</v>
      </c>
      <c r="D17" s="43" t="s">
        <v>136</v>
      </c>
      <c r="E17" s="32" t="s">
        <v>137</v>
      </c>
      <c r="K17" s="29"/>
    </row>
    <row r="18" spans="1:11" s="3" customFormat="1" x14ac:dyDescent="0.2">
      <c r="A18" s="1"/>
      <c r="B18" s="2"/>
      <c r="C18" s="26" t="s">
        <v>15</v>
      </c>
      <c r="D18" s="43"/>
      <c r="E18" s="34" t="s">
        <v>137</v>
      </c>
      <c r="K18" s="29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r:id="rId1"/>
  <headerFooter>
    <oddHeader>&amp;C&amp;"Arial,Kurzíva"Příloha č. 2: Rozpočtová změna č. 74/22 schválená Radou Olomouckého kraje 28.2.2022</oddHeader>
    <oddFooter xml:space="preserve">&amp;L&amp;"Arial,Kurzíva"Zastupitelstvo OK 11.4.2022
9.1. - Rozpočet Olomouckého kraje 2022 - rozpočtové změny 
Příloha č. 2: Rozpočtová změna č. 74/22 schválená Radou Olomouckého kraje 28.2.2022&amp;R&amp;"Arial,Kurzíva"Strana &amp;P (celkem 43)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0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7" max="7" width="12.28515625" bestFit="1" customWidth="1"/>
    <col min="11" max="11" width="84.7109375" style="8" hidden="1" customWidth="1"/>
  </cols>
  <sheetData>
    <row r="1" spans="1:11" s="13" customFormat="1" ht="18.75" x14ac:dyDescent="0.2">
      <c r="A1" s="12" t="s">
        <v>138</v>
      </c>
      <c r="B1" s="12"/>
      <c r="C1" s="12"/>
      <c r="D1" s="12"/>
      <c r="E1" s="12"/>
      <c r="K1" s="14"/>
    </row>
    <row r="2" spans="1:11" s="13" customFormat="1" ht="63.75" x14ac:dyDescent="0.2">
      <c r="A2" s="15"/>
      <c r="B2" s="16" t="s">
        <v>139</v>
      </c>
      <c r="C2" s="16"/>
      <c r="D2" s="16"/>
      <c r="E2" s="16"/>
      <c r="K2" s="17" t="str">
        <f>B2</f>
        <v>75 Zapojení neinvestiční dotace na základě rozhodnutí Ministerstva financí ČR č.j.: MF-2844/2022/1201-4 ze dne 9.2.2022 ve výši 150 000,- Kč na úhradu doložených nákladů, které na provedení prokazatelně účinných ozdravných protiradonových opatření a na úhradu kontrolních a závěrečných měření prokazujících účinnost provedených opatření vynaložili vlastníci domu MUDr. Jakub Čivrný a MUDr. Jana Čivrná".</v>
      </c>
    </row>
    <row r="3" spans="1:11" s="20" customFormat="1" ht="12" x14ac:dyDescent="0.2">
      <c r="A3" s="18"/>
      <c r="B3" s="19"/>
      <c r="C3" s="19"/>
      <c r="D3" s="19"/>
      <c r="E3" s="19"/>
      <c r="K3" s="21"/>
    </row>
    <row r="4" spans="1:11" s="13" customFormat="1" ht="15.75" x14ac:dyDescent="0.2">
      <c r="A4" s="22" t="s">
        <v>2</v>
      </c>
      <c r="B4" s="23"/>
      <c r="C4" s="23"/>
      <c r="K4" s="14"/>
    </row>
    <row r="5" spans="1:11" s="13" customFormat="1" ht="15" x14ac:dyDescent="0.2">
      <c r="A5" s="24"/>
      <c r="B5" s="23"/>
      <c r="C5" s="23"/>
      <c r="K5" s="14"/>
    </row>
    <row r="6" spans="1:11" s="13" customFormat="1" ht="15" x14ac:dyDescent="0.25">
      <c r="A6" s="24" t="s">
        <v>78</v>
      </c>
      <c r="B6" s="23"/>
      <c r="C6" s="23"/>
      <c r="E6" s="25" t="s">
        <v>79</v>
      </c>
      <c r="K6" s="14"/>
    </row>
    <row r="7" spans="1:11" s="13" customFormat="1" ht="15" x14ac:dyDescent="0.2">
      <c r="A7" s="24"/>
      <c r="B7" s="23"/>
      <c r="C7" s="23"/>
      <c r="K7" s="14"/>
    </row>
    <row r="8" spans="1:11" s="3" customFormat="1" x14ac:dyDescent="0.2">
      <c r="A8" s="1"/>
      <c r="B8" s="26" t="s">
        <v>5</v>
      </c>
      <c r="C8" s="27" t="s">
        <v>6</v>
      </c>
      <c r="D8" s="26" t="s">
        <v>7</v>
      </c>
      <c r="E8" s="28" t="s">
        <v>8</v>
      </c>
      <c r="K8" s="29"/>
    </row>
    <row r="9" spans="1:11" s="3" customFormat="1" x14ac:dyDescent="0.2">
      <c r="A9" s="1"/>
      <c r="B9" s="30" t="s">
        <v>140</v>
      </c>
      <c r="C9" s="30" t="s">
        <v>10</v>
      </c>
      <c r="D9" s="31" t="s">
        <v>141</v>
      </c>
      <c r="E9" s="32" t="s">
        <v>142</v>
      </c>
      <c r="K9" s="29"/>
    </row>
    <row r="10" spans="1:11" s="6" customFormat="1" x14ac:dyDescent="0.2">
      <c r="A10" s="4"/>
      <c r="B10" s="26"/>
      <c r="C10" s="26" t="s">
        <v>15</v>
      </c>
      <c r="D10" s="33"/>
      <c r="E10" s="34" t="s">
        <v>142</v>
      </c>
      <c r="K10" s="35"/>
    </row>
    <row r="11" spans="1:11" s="3" customFormat="1" x14ac:dyDescent="0.2">
      <c r="A11" s="1"/>
      <c r="B11" s="2"/>
      <c r="C11" s="2"/>
      <c r="K11" s="29"/>
    </row>
    <row r="12" spans="1:11" s="13" customFormat="1" ht="15.75" x14ac:dyDescent="0.2">
      <c r="A12" s="22" t="s">
        <v>17</v>
      </c>
      <c r="B12" s="23"/>
      <c r="C12" s="23"/>
      <c r="K12" s="14"/>
    </row>
    <row r="13" spans="1:11" s="13" customFormat="1" ht="15" x14ac:dyDescent="0.2">
      <c r="A13" s="24"/>
      <c r="B13" s="23"/>
      <c r="C13" s="23"/>
      <c r="K13" s="14"/>
    </row>
    <row r="14" spans="1:11" s="38" customFormat="1" ht="15" x14ac:dyDescent="0.25">
      <c r="A14" s="36" t="s">
        <v>143</v>
      </c>
      <c r="B14" s="37"/>
      <c r="C14" s="37"/>
      <c r="E14" s="25" t="s">
        <v>144</v>
      </c>
      <c r="K14" s="39"/>
    </row>
    <row r="15" spans="1:11" s="13" customFormat="1" ht="15" x14ac:dyDescent="0.2">
      <c r="A15" s="24"/>
      <c r="B15" s="23"/>
      <c r="C15" s="23"/>
      <c r="K15" s="14"/>
    </row>
    <row r="16" spans="1:11" s="3" customFormat="1" x14ac:dyDescent="0.2">
      <c r="A16" s="1"/>
      <c r="B16" s="2"/>
      <c r="C16" s="27" t="s">
        <v>6</v>
      </c>
      <c r="D16" s="26" t="s">
        <v>22</v>
      </c>
      <c r="E16" s="28" t="s">
        <v>8</v>
      </c>
      <c r="K16" s="29"/>
    </row>
    <row r="17" spans="1:11" s="3" customFormat="1" x14ac:dyDescent="0.2">
      <c r="A17" s="1"/>
      <c r="B17" s="2"/>
      <c r="C17" s="30" t="s">
        <v>145</v>
      </c>
      <c r="D17" s="31" t="s">
        <v>146</v>
      </c>
      <c r="E17" s="32" t="s">
        <v>142</v>
      </c>
      <c r="K17" s="29"/>
    </row>
    <row r="18" spans="1:11" s="3" customFormat="1" x14ac:dyDescent="0.2">
      <c r="A18" s="1"/>
      <c r="B18" s="2"/>
      <c r="C18" s="26" t="s">
        <v>15</v>
      </c>
      <c r="D18" s="33"/>
      <c r="E18" s="34" t="s">
        <v>142</v>
      </c>
      <c r="K18" s="29"/>
    </row>
    <row r="19" spans="1:11" s="3" customFormat="1" x14ac:dyDescent="0.2">
      <c r="A19" s="1"/>
      <c r="B19" s="2"/>
      <c r="C19" s="2"/>
      <c r="K19" s="29"/>
    </row>
    <row r="20" spans="1:11" s="6" customFormat="1" x14ac:dyDescent="0.2">
      <c r="A20" s="4"/>
      <c r="B20" s="5"/>
      <c r="C20" s="5"/>
      <c r="K20" s="35"/>
    </row>
    <row r="21" spans="1:11" s="13" customFormat="1" ht="18.75" x14ac:dyDescent="0.2">
      <c r="A21" s="12" t="s">
        <v>147</v>
      </c>
      <c r="B21" s="12"/>
      <c r="C21" s="12"/>
      <c r="D21" s="12"/>
      <c r="E21" s="12"/>
      <c r="K21" s="14"/>
    </row>
    <row r="22" spans="1:11" s="13" customFormat="1" ht="51" x14ac:dyDescent="0.2">
      <c r="A22" s="15"/>
      <c r="B22" s="16" t="s">
        <v>148</v>
      </c>
      <c r="C22" s="16"/>
      <c r="D22" s="16"/>
      <c r="E22" s="16"/>
      <c r="K22" s="17" t="str">
        <f>B22</f>
        <v>76 Zapojení investiční dotace z Ministerstva pro místní rozvoj ČR ve výši 6 842 535,32 Kč na realizaci projektu v oblasti kultury "Muzeum Komenského v Přerově - rekonstrukce budovy ORNIS" v rámci Integrovaného regionálního operačního programu, prostředky budou použity na splátku úvěru.</v>
      </c>
    </row>
    <row r="23" spans="1:11" s="20" customFormat="1" ht="12" x14ac:dyDescent="0.2">
      <c r="A23" s="18"/>
      <c r="B23" s="19"/>
      <c r="C23" s="19"/>
      <c r="D23" s="19"/>
      <c r="E23" s="19"/>
      <c r="K23" s="21"/>
    </row>
    <row r="24" spans="1:11" s="13" customFormat="1" ht="15.75" x14ac:dyDescent="0.2">
      <c r="A24" s="22" t="s">
        <v>2</v>
      </c>
      <c r="B24" s="23"/>
      <c r="C24" s="23"/>
      <c r="K24" s="14"/>
    </row>
    <row r="25" spans="1:11" s="13" customFormat="1" ht="15" x14ac:dyDescent="0.2">
      <c r="A25" s="24"/>
      <c r="B25" s="23"/>
      <c r="C25" s="23"/>
      <c r="K25" s="14"/>
    </row>
    <row r="26" spans="1:11" s="13" customFormat="1" ht="15" x14ac:dyDescent="0.25">
      <c r="A26" s="24" t="s">
        <v>149</v>
      </c>
      <c r="B26" s="23"/>
      <c r="C26" s="23"/>
      <c r="E26" s="25" t="s">
        <v>150</v>
      </c>
      <c r="K26" s="14"/>
    </row>
    <row r="27" spans="1:11" s="13" customFormat="1" ht="15" x14ac:dyDescent="0.2">
      <c r="A27" s="24"/>
      <c r="B27" s="23"/>
      <c r="C27" s="23"/>
      <c r="K27" s="14"/>
    </row>
    <row r="28" spans="1:11" s="3" customFormat="1" x14ac:dyDescent="0.2">
      <c r="A28" s="1"/>
      <c r="B28" s="26" t="s">
        <v>5</v>
      </c>
      <c r="C28" s="27" t="s">
        <v>6</v>
      </c>
      <c r="D28" s="26" t="s">
        <v>7</v>
      </c>
      <c r="E28" s="28" t="s">
        <v>8</v>
      </c>
      <c r="K28" s="29"/>
    </row>
    <row r="29" spans="1:11" s="3" customFormat="1" x14ac:dyDescent="0.2">
      <c r="A29" s="1"/>
      <c r="B29" s="30" t="s">
        <v>109</v>
      </c>
      <c r="C29" s="30" t="s">
        <v>10</v>
      </c>
      <c r="D29" s="31" t="s">
        <v>107</v>
      </c>
      <c r="E29" s="32" t="s">
        <v>151</v>
      </c>
      <c r="K29" s="29"/>
    </row>
    <row r="30" spans="1:11" s="6" customFormat="1" x14ac:dyDescent="0.2">
      <c r="A30" s="4"/>
      <c r="B30" s="26"/>
      <c r="C30" s="26" t="s">
        <v>15</v>
      </c>
      <c r="D30" s="33"/>
      <c r="E30" s="34" t="s">
        <v>151</v>
      </c>
      <c r="K30" s="35"/>
    </row>
    <row r="31" spans="1:11" s="3" customFormat="1" x14ac:dyDescent="0.2">
      <c r="A31" s="1"/>
      <c r="B31" s="2"/>
      <c r="C31" s="2"/>
      <c r="K31" s="29"/>
    </row>
    <row r="32" spans="1:11" s="13" customFormat="1" ht="15.75" x14ac:dyDescent="0.2">
      <c r="A32" s="22" t="s">
        <v>17</v>
      </c>
      <c r="B32" s="23"/>
      <c r="C32" s="23"/>
      <c r="K32" s="14"/>
    </row>
    <row r="33" spans="1:11" s="13" customFormat="1" ht="15" x14ac:dyDescent="0.2">
      <c r="A33" s="24"/>
      <c r="B33" s="23"/>
      <c r="C33" s="23"/>
      <c r="K33" s="14"/>
    </row>
    <row r="34" spans="1:11" s="38" customFormat="1" ht="15" x14ac:dyDescent="0.25">
      <c r="A34" s="36" t="s">
        <v>78</v>
      </c>
      <c r="B34" s="37"/>
      <c r="C34" s="37"/>
      <c r="E34" s="25" t="s">
        <v>79</v>
      </c>
      <c r="K34" s="39"/>
    </row>
    <row r="35" spans="1:11" s="13" customFormat="1" ht="15" x14ac:dyDescent="0.2">
      <c r="A35" s="24"/>
      <c r="B35" s="23"/>
      <c r="C35" s="23"/>
      <c r="K35" s="14"/>
    </row>
    <row r="36" spans="1:11" s="3" customFormat="1" x14ac:dyDescent="0.2">
      <c r="A36" s="1"/>
      <c r="B36" s="2"/>
      <c r="C36" s="27" t="s">
        <v>6</v>
      </c>
      <c r="D36" s="26" t="s">
        <v>7</v>
      </c>
      <c r="E36" s="28" t="s">
        <v>8</v>
      </c>
      <c r="K36" s="29"/>
    </row>
    <row r="37" spans="1:11" s="3" customFormat="1" x14ac:dyDescent="0.2">
      <c r="A37" s="1"/>
      <c r="B37" s="2"/>
      <c r="C37" s="30" t="s">
        <v>10</v>
      </c>
      <c r="D37" s="31" t="s">
        <v>152</v>
      </c>
      <c r="E37" s="32" t="s">
        <v>151</v>
      </c>
      <c r="K37" s="29"/>
    </row>
    <row r="38" spans="1:11" s="3" customFormat="1" x14ac:dyDescent="0.2">
      <c r="A38" s="1"/>
      <c r="B38" s="2"/>
      <c r="C38" s="30" t="s">
        <v>15</v>
      </c>
      <c r="D38" s="31"/>
      <c r="E38" s="32" t="s">
        <v>151</v>
      </c>
      <c r="K38" s="29"/>
    </row>
    <row r="39" spans="1:11" s="3" customFormat="1" x14ac:dyDescent="0.2">
      <c r="A39" s="1"/>
      <c r="B39" s="2"/>
      <c r="C39" s="2"/>
      <c r="K39" s="29"/>
    </row>
    <row r="40" spans="1:11" s="6" customFormat="1" x14ac:dyDescent="0.2">
      <c r="A40" s="4"/>
      <c r="B40" s="5"/>
      <c r="C40" s="5"/>
      <c r="K40" s="35"/>
    </row>
    <row r="41" spans="1:11" s="13" customFormat="1" ht="18.75" x14ac:dyDescent="0.2">
      <c r="A41" s="12" t="s">
        <v>153</v>
      </c>
      <c r="B41" s="12"/>
      <c r="C41" s="12"/>
      <c r="D41" s="12"/>
      <c r="E41" s="12"/>
      <c r="K41" s="14"/>
    </row>
    <row r="42" spans="1:11" s="13" customFormat="1" ht="51" x14ac:dyDescent="0.2">
      <c r="A42" s="15"/>
      <c r="B42" s="16" t="s">
        <v>154</v>
      </c>
      <c r="C42" s="16"/>
      <c r="D42" s="16"/>
      <c r="E42" s="16"/>
      <c r="K42" s="17" t="str">
        <f>B42</f>
        <v>77 Zapojení investiční dotace z Ministerstva pro místní rozvoj ČR ve výši 14 568 408,90 Kč na realizaci projektu v oblasti sociální "Transformace příspěvkové organizace Nové Zámky - poskytovatel sociálních služeb - II. etapa - novostavba RD Měrotín" v rámci Integrovaného regionálního operačního programu, prostředky budou zapojeny do rezervy na investice.</v>
      </c>
    </row>
    <row r="43" spans="1:11" s="20" customFormat="1" ht="12" x14ac:dyDescent="0.2">
      <c r="A43" s="18"/>
      <c r="B43" s="19"/>
      <c r="C43" s="19"/>
      <c r="D43" s="19"/>
      <c r="E43" s="19"/>
      <c r="K43" s="21"/>
    </row>
    <row r="44" spans="1:11" s="20" customFormat="1" ht="12" x14ac:dyDescent="0.2">
      <c r="A44" s="18"/>
      <c r="B44" s="19"/>
      <c r="C44" s="19"/>
      <c r="D44" s="19"/>
      <c r="E44" s="19"/>
      <c r="K44" s="21"/>
    </row>
    <row r="45" spans="1:11" s="20" customFormat="1" ht="12" x14ac:dyDescent="0.2">
      <c r="A45" s="18"/>
      <c r="B45" s="19"/>
      <c r="C45" s="19"/>
      <c r="D45" s="19"/>
      <c r="E45" s="19"/>
      <c r="K45" s="21"/>
    </row>
    <row r="46" spans="1:11" s="20" customFormat="1" ht="12" x14ac:dyDescent="0.2">
      <c r="A46" s="18"/>
      <c r="B46" s="19"/>
      <c r="C46" s="19"/>
      <c r="D46" s="19"/>
      <c r="E46" s="19"/>
      <c r="K46" s="21"/>
    </row>
    <row r="47" spans="1:11" s="20" customFormat="1" ht="12" x14ac:dyDescent="0.2">
      <c r="A47" s="18"/>
      <c r="B47" s="19"/>
      <c r="C47" s="19"/>
      <c r="D47" s="19"/>
      <c r="E47" s="19"/>
      <c r="K47" s="21"/>
    </row>
    <row r="48" spans="1:11" s="20" customFormat="1" ht="12" x14ac:dyDescent="0.2">
      <c r="A48" s="18"/>
      <c r="B48" s="19"/>
      <c r="C48" s="19"/>
      <c r="D48" s="19"/>
      <c r="E48" s="19"/>
      <c r="K48" s="21"/>
    </row>
    <row r="49" spans="1:11" s="13" customFormat="1" ht="15.75" x14ac:dyDescent="0.2">
      <c r="A49" s="22" t="s">
        <v>2</v>
      </c>
      <c r="B49" s="23"/>
      <c r="C49" s="23"/>
      <c r="K49" s="14"/>
    </row>
    <row r="50" spans="1:11" s="13" customFormat="1" ht="15" x14ac:dyDescent="0.2">
      <c r="A50" s="24"/>
      <c r="B50" s="23"/>
      <c r="C50" s="23"/>
      <c r="K50" s="14"/>
    </row>
    <row r="51" spans="1:11" s="13" customFormat="1" ht="15" x14ac:dyDescent="0.25">
      <c r="A51" s="24" t="s">
        <v>149</v>
      </c>
      <c r="B51" s="23"/>
      <c r="C51" s="23"/>
      <c r="E51" s="25" t="s">
        <v>150</v>
      </c>
      <c r="K51" s="14"/>
    </row>
    <row r="52" spans="1:11" s="13" customFormat="1" ht="15" x14ac:dyDescent="0.2">
      <c r="A52" s="24"/>
      <c r="B52" s="23"/>
      <c r="C52" s="23"/>
      <c r="K52" s="14"/>
    </row>
    <row r="53" spans="1:11" s="3" customFormat="1" x14ac:dyDescent="0.2">
      <c r="A53" s="1"/>
      <c r="B53" s="26" t="s">
        <v>5</v>
      </c>
      <c r="C53" s="27" t="s">
        <v>6</v>
      </c>
      <c r="D53" s="26" t="s">
        <v>7</v>
      </c>
      <c r="E53" s="28" t="s">
        <v>8</v>
      </c>
      <c r="K53" s="29"/>
    </row>
    <row r="54" spans="1:11" s="3" customFormat="1" x14ac:dyDescent="0.2">
      <c r="A54" s="1"/>
      <c r="B54" s="30" t="s">
        <v>106</v>
      </c>
      <c r="C54" s="30" t="s">
        <v>10</v>
      </c>
      <c r="D54" s="31" t="s">
        <v>107</v>
      </c>
      <c r="E54" s="32" t="s">
        <v>155</v>
      </c>
      <c r="K54" s="29"/>
    </row>
    <row r="55" spans="1:11" s="3" customFormat="1" x14ac:dyDescent="0.2">
      <c r="A55" s="1"/>
      <c r="B55" s="30" t="s">
        <v>109</v>
      </c>
      <c r="C55" s="30" t="s">
        <v>10</v>
      </c>
      <c r="D55" s="31" t="s">
        <v>107</v>
      </c>
      <c r="E55" s="32" t="s">
        <v>156</v>
      </c>
      <c r="K55" s="29"/>
    </row>
    <row r="56" spans="1:11" s="6" customFormat="1" x14ac:dyDescent="0.2">
      <c r="A56" s="4"/>
      <c r="B56" s="26"/>
      <c r="C56" s="26" t="s">
        <v>15</v>
      </c>
      <c r="D56" s="33"/>
      <c r="E56" s="34" t="s">
        <v>157</v>
      </c>
      <c r="K56" s="35"/>
    </row>
    <row r="57" spans="1:11" s="3" customFormat="1" x14ac:dyDescent="0.2">
      <c r="A57" s="1"/>
      <c r="B57" s="2"/>
      <c r="C57" s="2"/>
      <c r="K57" s="29"/>
    </row>
    <row r="58" spans="1:11" s="13" customFormat="1" ht="15.75" x14ac:dyDescent="0.2">
      <c r="A58" s="22" t="s">
        <v>17</v>
      </c>
      <c r="B58" s="23"/>
      <c r="C58" s="23"/>
      <c r="K58" s="14"/>
    </row>
    <row r="59" spans="1:11" s="13" customFormat="1" ht="15" x14ac:dyDescent="0.2">
      <c r="A59" s="24"/>
      <c r="B59" s="23"/>
      <c r="C59" s="23"/>
      <c r="K59" s="14"/>
    </row>
    <row r="60" spans="1:11" s="38" customFormat="1" ht="15" x14ac:dyDescent="0.25">
      <c r="A60" s="36" t="s">
        <v>78</v>
      </c>
      <c r="B60" s="37"/>
      <c r="C60" s="37"/>
      <c r="E60" s="25" t="s">
        <v>79</v>
      </c>
      <c r="K60" s="39"/>
    </row>
    <row r="61" spans="1:11" s="13" customFormat="1" ht="15" x14ac:dyDescent="0.2">
      <c r="A61" s="24"/>
      <c r="B61" s="23"/>
      <c r="C61" s="23"/>
      <c r="K61" s="14"/>
    </row>
    <row r="62" spans="1:11" s="3" customFormat="1" x14ac:dyDescent="0.2">
      <c r="A62" s="1"/>
      <c r="B62" s="2"/>
      <c r="C62" s="27" t="s">
        <v>6</v>
      </c>
      <c r="D62" s="26" t="s">
        <v>22</v>
      </c>
      <c r="E62" s="28" t="s">
        <v>8</v>
      </c>
      <c r="K62" s="29"/>
    </row>
    <row r="63" spans="1:11" s="3" customFormat="1" x14ac:dyDescent="0.2">
      <c r="A63" s="1"/>
      <c r="B63" s="2"/>
      <c r="C63" s="30" t="s">
        <v>100</v>
      </c>
      <c r="D63" s="31" t="s">
        <v>83</v>
      </c>
      <c r="E63" s="32" t="s">
        <v>157</v>
      </c>
      <c r="K63" s="29"/>
    </row>
    <row r="64" spans="1:11" s="3" customFormat="1" x14ac:dyDescent="0.2">
      <c r="A64" s="1"/>
      <c r="B64" s="2"/>
      <c r="C64" s="26" t="s">
        <v>15</v>
      </c>
      <c r="D64" s="33"/>
      <c r="E64" s="34" t="s">
        <v>157</v>
      </c>
      <c r="K64" s="29"/>
    </row>
    <row r="65" spans="1:11" s="3" customFormat="1" x14ac:dyDescent="0.2">
      <c r="A65" s="1"/>
      <c r="B65" s="2"/>
      <c r="C65" s="2"/>
      <c r="K65" s="29"/>
    </row>
    <row r="66" spans="1:11" s="6" customFormat="1" x14ac:dyDescent="0.2">
      <c r="A66" s="4"/>
      <c r="B66" s="5"/>
      <c r="C66" s="5"/>
      <c r="K66" s="35"/>
    </row>
    <row r="67" spans="1:11" s="13" customFormat="1" ht="18.75" x14ac:dyDescent="0.2">
      <c r="A67" s="12" t="s">
        <v>158</v>
      </c>
      <c r="B67" s="12"/>
      <c r="C67" s="12"/>
      <c r="D67" s="12"/>
      <c r="E67" s="12"/>
      <c r="K67" s="14"/>
    </row>
    <row r="68" spans="1:11" s="13" customFormat="1" ht="91.5" customHeight="1" x14ac:dyDescent="0.2">
      <c r="A68" s="15"/>
      <c r="B68" s="16" t="s">
        <v>159</v>
      </c>
      <c r="C68" s="16"/>
      <c r="D68" s="16"/>
      <c r="E68" s="16"/>
      <c r="K68" s="17" t="str">
        <f>B68</f>
        <v>78 Zapojení investiční dotace poskytnuté na základě rozhodnutí Ministerstva zdravotnictví ČR č.j.: MZDR 45806/2020-11/EFI-1225 ze dne 15.7.2021 ve výši 2 099 350,- Kč pro příspěvkovou organizaci Zdravotnická záchranná služba Olomouckého kraje na pořízení a vybavení zdravotnické zástavby sanitního vozidla pro zajištění a přepravu pacientů s podezřením na závažné a vysoce infekční onemocnění (VNN) a pro bariatrické pacienty (XXL) v rámci programu "Podpora rozvoje a obnovy materiálně-technického vybavení pro řešení krizových situací".</v>
      </c>
    </row>
    <row r="69" spans="1:11" s="20" customFormat="1" ht="12" x14ac:dyDescent="0.2">
      <c r="A69" s="18"/>
      <c r="B69" s="19"/>
      <c r="C69" s="19"/>
      <c r="D69" s="19"/>
      <c r="E69" s="19"/>
      <c r="K69" s="21"/>
    </row>
    <row r="70" spans="1:11" s="13" customFormat="1" ht="15.75" x14ac:dyDescent="0.2">
      <c r="A70" s="22" t="s">
        <v>2</v>
      </c>
      <c r="B70" s="23"/>
      <c r="C70" s="23"/>
      <c r="K70" s="14"/>
    </row>
    <row r="71" spans="1:11" s="13" customFormat="1" ht="15" x14ac:dyDescent="0.2">
      <c r="A71" s="24"/>
      <c r="B71" s="23"/>
      <c r="C71" s="23"/>
      <c r="K71" s="14"/>
    </row>
    <row r="72" spans="1:11" s="13" customFormat="1" ht="15" x14ac:dyDescent="0.25">
      <c r="A72" s="24" t="s">
        <v>78</v>
      </c>
      <c r="B72" s="23"/>
      <c r="C72" s="23"/>
      <c r="E72" s="25" t="s">
        <v>79</v>
      </c>
      <c r="K72" s="14"/>
    </row>
    <row r="73" spans="1:11" s="13" customFormat="1" ht="15" x14ac:dyDescent="0.2">
      <c r="A73" s="24"/>
      <c r="B73" s="23"/>
      <c r="C73" s="23"/>
      <c r="K73" s="14"/>
    </row>
    <row r="74" spans="1:11" s="3" customFormat="1" x14ac:dyDescent="0.2">
      <c r="A74" s="1"/>
      <c r="B74" s="26" t="s">
        <v>5</v>
      </c>
      <c r="C74" s="27" t="s">
        <v>6</v>
      </c>
      <c r="D74" s="26" t="s">
        <v>7</v>
      </c>
      <c r="E74" s="28" t="s">
        <v>8</v>
      </c>
      <c r="K74" s="29"/>
    </row>
    <row r="75" spans="1:11" s="3" customFormat="1" x14ac:dyDescent="0.2">
      <c r="A75" s="1"/>
      <c r="B75" s="30" t="s">
        <v>160</v>
      </c>
      <c r="C75" s="30" t="s">
        <v>10</v>
      </c>
      <c r="D75" s="31" t="s">
        <v>107</v>
      </c>
      <c r="E75" s="32" t="s">
        <v>161</v>
      </c>
      <c r="K75" s="29"/>
    </row>
    <row r="76" spans="1:11" s="6" customFormat="1" x14ac:dyDescent="0.2">
      <c r="A76" s="4"/>
      <c r="B76" s="26"/>
      <c r="C76" s="26" t="s">
        <v>15</v>
      </c>
      <c r="D76" s="33"/>
      <c r="E76" s="34" t="s">
        <v>161</v>
      </c>
      <c r="K76" s="35"/>
    </row>
    <row r="77" spans="1:11" s="3" customFormat="1" x14ac:dyDescent="0.2">
      <c r="A77" s="1"/>
      <c r="B77" s="2"/>
      <c r="C77" s="2"/>
      <c r="K77" s="29"/>
    </row>
    <row r="78" spans="1:11" s="13" customFormat="1" ht="15.75" x14ac:dyDescent="0.2">
      <c r="A78" s="22" t="s">
        <v>17</v>
      </c>
      <c r="B78" s="23"/>
      <c r="C78" s="23"/>
      <c r="K78" s="14"/>
    </row>
    <row r="79" spans="1:11" s="13" customFormat="1" ht="15" x14ac:dyDescent="0.2">
      <c r="A79" s="24"/>
      <c r="B79" s="23"/>
      <c r="C79" s="23"/>
      <c r="K79" s="14"/>
    </row>
    <row r="80" spans="1:11" s="38" customFormat="1" ht="15" x14ac:dyDescent="0.25">
      <c r="A80" s="36" t="s">
        <v>89</v>
      </c>
      <c r="B80" s="37"/>
      <c r="C80" s="37"/>
      <c r="E80" s="25" t="s">
        <v>90</v>
      </c>
      <c r="K80" s="39"/>
    </row>
    <row r="81" spans="1:11" s="13" customFormat="1" ht="15" x14ac:dyDescent="0.2">
      <c r="A81" s="24"/>
      <c r="B81" s="23"/>
      <c r="C81" s="23"/>
      <c r="K81" s="14"/>
    </row>
    <row r="82" spans="1:11" s="3" customFormat="1" x14ac:dyDescent="0.2">
      <c r="A82" s="1"/>
      <c r="B82" s="26" t="s">
        <v>5</v>
      </c>
      <c r="C82" s="27" t="s">
        <v>6</v>
      </c>
      <c r="D82" s="26" t="s">
        <v>7</v>
      </c>
      <c r="E82" s="28" t="s">
        <v>8</v>
      </c>
      <c r="K82" s="29"/>
    </row>
    <row r="83" spans="1:11" s="3" customFormat="1" x14ac:dyDescent="0.2">
      <c r="A83" s="1"/>
      <c r="B83" s="30" t="s">
        <v>160</v>
      </c>
      <c r="C83" s="30" t="s">
        <v>10</v>
      </c>
      <c r="D83" s="31" t="s">
        <v>114</v>
      </c>
      <c r="E83" s="32" t="s">
        <v>161</v>
      </c>
      <c r="K83" s="29"/>
    </row>
    <row r="84" spans="1:11" s="6" customFormat="1" x14ac:dyDescent="0.2">
      <c r="A84" s="4"/>
      <c r="B84" s="26"/>
      <c r="C84" s="26" t="s">
        <v>15</v>
      </c>
      <c r="D84" s="33"/>
      <c r="E84" s="34" t="s">
        <v>161</v>
      </c>
      <c r="K84" s="35"/>
    </row>
    <row r="85" spans="1:11" s="3" customFormat="1" x14ac:dyDescent="0.2">
      <c r="A85" s="1"/>
      <c r="B85" s="2"/>
      <c r="C85" s="2"/>
      <c r="K85" s="29"/>
    </row>
    <row r="86" spans="1:11" s="6" customFormat="1" x14ac:dyDescent="0.2">
      <c r="A86" s="4"/>
      <c r="B86" s="5"/>
      <c r="C86" s="5"/>
      <c r="K86" s="35"/>
    </row>
    <row r="87" spans="1:11" s="13" customFormat="1" ht="18.75" x14ac:dyDescent="0.2">
      <c r="A87" s="12" t="s">
        <v>162</v>
      </c>
      <c r="B87" s="12"/>
      <c r="C87" s="12"/>
      <c r="D87" s="12"/>
      <c r="E87" s="12"/>
      <c r="K87" s="14"/>
    </row>
    <row r="88" spans="1:11" s="13" customFormat="1" ht="63.75" x14ac:dyDescent="0.2">
      <c r="A88" s="15"/>
      <c r="B88" s="16" t="s">
        <v>163</v>
      </c>
      <c r="C88" s="16"/>
      <c r="D88" s="16"/>
      <c r="E88" s="16"/>
      <c r="K88" s="17" t="str">
        <f>B88</f>
        <v>79 Zapojení neinvestiční dotace na základě rozhodnutí Ministerstva zdravotnictví ČR č.j.: OKP/4/1102/2022 ze dne 17.2.2021 ve výši 1 400 000,-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v>
      </c>
    </row>
    <row r="89" spans="1:11" s="20" customFormat="1" ht="12" x14ac:dyDescent="0.2">
      <c r="A89" s="18"/>
      <c r="B89" s="19"/>
      <c r="C89" s="19"/>
      <c r="D89" s="19"/>
      <c r="E89" s="19"/>
      <c r="K89" s="21"/>
    </row>
    <row r="90" spans="1:11" s="20" customFormat="1" ht="12" x14ac:dyDescent="0.2">
      <c r="A90" s="18"/>
      <c r="B90" s="19"/>
      <c r="C90" s="19"/>
      <c r="D90" s="19"/>
      <c r="E90" s="19"/>
      <c r="K90" s="21"/>
    </row>
    <row r="91" spans="1:11" s="20" customFormat="1" ht="12" x14ac:dyDescent="0.2">
      <c r="A91" s="18"/>
      <c r="B91" s="19"/>
      <c r="C91" s="19"/>
      <c r="D91" s="19"/>
      <c r="E91" s="19"/>
      <c r="K91" s="21"/>
    </row>
    <row r="92" spans="1:11" s="20" customFormat="1" ht="12" x14ac:dyDescent="0.2">
      <c r="A92" s="18"/>
      <c r="B92" s="19"/>
      <c r="C92" s="19"/>
      <c r="D92" s="19"/>
      <c r="E92" s="19"/>
      <c r="K92" s="21"/>
    </row>
    <row r="93" spans="1:11" s="20" customFormat="1" ht="12" x14ac:dyDescent="0.2">
      <c r="A93" s="18"/>
      <c r="B93" s="19"/>
      <c r="C93" s="19"/>
      <c r="D93" s="19"/>
      <c r="E93" s="19"/>
      <c r="K93" s="21"/>
    </row>
    <row r="94" spans="1:11" s="20" customFormat="1" ht="12" x14ac:dyDescent="0.2">
      <c r="A94" s="18"/>
      <c r="B94" s="19"/>
      <c r="C94" s="19"/>
      <c r="D94" s="19"/>
      <c r="E94" s="19"/>
      <c r="K94" s="21"/>
    </row>
    <row r="95" spans="1:11" s="13" customFormat="1" ht="15.75" x14ac:dyDescent="0.2">
      <c r="A95" s="22" t="s">
        <v>2</v>
      </c>
      <c r="B95" s="23"/>
      <c r="C95" s="23"/>
      <c r="K95" s="14"/>
    </row>
    <row r="96" spans="1:11" s="13" customFormat="1" ht="15" x14ac:dyDescent="0.2">
      <c r="A96" s="24"/>
      <c r="B96" s="23"/>
      <c r="C96" s="23"/>
      <c r="K96" s="14"/>
    </row>
    <row r="97" spans="1:11" s="13" customFormat="1" ht="15" x14ac:dyDescent="0.25">
      <c r="A97" s="24" t="s">
        <v>78</v>
      </c>
      <c r="B97" s="23"/>
      <c r="C97" s="23"/>
      <c r="E97" s="25" t="s">
        <v>79</v>
      </c>
      <c r="K97" s="14"/>
    </row>
    <row r="98" spans="1:11" s="13" customFormat="1" ht="15" x14ac:dyDescent="0.2">
      <c r="A98" s="24"/>
      <c r="B98" s="23"/>
      <c r="C98" s="23"/>
      <c r="K98" s="14"/>
    </row>
    <row r="99" spans="1:11" s="3" customFormat="1" x14ac:dyDescent="0.2">
      <c r="A99" s="1"/>
      <c r="B99" s="26" t="s">
        <v>5</v>
      </c>
      <c r="C99" s="27" t="s">
        <v>6</v>
      </c>
      <c r="D99" s="26" t="s">
        <v>7</v>
      </c>
      <c r="E99" s="28" t="s">
        <v>8</v>
      </c>
      <c r="K99" s="29"/>
    </row>
    <row r="100" spans="1:11" s="3" customFormat="1" x14ac:dyDescent="0.2">
      <c r="A100" s="1"/>
      <c r="B100" s="30" t="s">
        <v>164</v>
      </c>
      <c r="C100" s="30" t="s">
        <v>10</v>
      </c>
      <c r="D100" s="31" t="s">
        <v>11</v>
      </c>
      <c r="E100" s="32" t="s">
        <v>165</v>
      </c>
      <c r="K100" s="29"/>
    </row>
    <row r="101" spans="1:11" s="6" customFormat="1" x14ac:dyDescent="0.2">
      <c r="A101" s="4"/>
      <c r="B101" s="26"/>
      <c r="C101" s="26" t="s">
        <v>15</v>
      </c>
      <c r="D101" s="33"/>
      <c r="E101" s="34" t="s">
        <v>165</v>
      </c>
      <c r="K101" s="35"/>
    </row>
    <row r="102" spans="1:11" s="3" customFormat="1" x14ac:dyDescent="0.2">
      <c r="A102" s="1"/>
      <c r="B102" s="2"/>
      <c r="C102" s="2"/>
      <c r="K102" s="29"/>
    </row>
    <row r="103" spans="1:11" s="13" customFormat="1" ht="15.75" x14ac:dyDescent="0.2">
      <c r="A103" s="22" t="s">
        <v>17</v>
      </c>
      <c r="B103" s="23"/>
      <c r="C103" s="23"/>
      <c r="K103" s="14"/>
    </row>
    <row r="104" spans="1:11" s="13" customFormat="1" ht="15" x14ac:dyDescent="0.2">
      <c r="A104" s="24"/>
      <c r="B104" s="23"/>
      <c r="C104" s="23"/>
      <c r="K104" s="14"/>
    </row>
    <row r="105" spans="1:11" s="38" customFormat="1" ht="15" x14ac:dyDescent="0.25">
      <c r="A105" s="36" t="s">
        <v>89</v>
      </c>
      <c r="B105" s="37"/>
      <c r="C105" s="37"/>
      <c r="E105" s="25" t="s">
        <v>90</v>
      </c>
      <c r="K105" s="39"/>
    </row>
    <row r="106" spans="1:11" s="13" customFormat="1" ht="15" x14ac:dyDescent="0.2">
      <c r="A106" s="24"/>
      <c r="B106" s="23"/>
      <c r="C106" s="23"/>
      <c r="K106" s="14"/>
    </row>
    <row r="107" spans="1:11" s="3" customFormat="1" x14ac:dyDescent="0.2">
      <c r="A107" s="1"/>
      <c r="B107" s="26" t="s">
        <v>5</v>
      </c>
      <c r="C107" s="27" t="s">
        <v>6</v>
      </c>
      <c r="D107" s="26" t="s">
        <v>7</v>
      </c>
      <c r="E107" s="28" t="s">
        <v>8</v>
      </c>
      <c r="K107" s="29"/>
    </row>
    <row r="108" spans="1:11" s="3" customFormat="1" x14ac:dyDescent="0.2">
      <c r="A108" s="1"/>
      <c r="B108" s="30" t="s">
        <v>164</v>
      </c>
      <c r="C108" s="30" t="s">
        <v>10</v>
      </c>
      <c r="D108" s="31" t="s">
        <v>18</v>
      </c>
      <c r="E108" s="32" t="s">
        <v>165</v>
      </c>
      <c r="K108" s="29"/>
    </row>
    <row r="109" spans="1:11" s="6" customFormat="1" x14ac:dyDescent="0.2">
      <c r="A109" s="4"/>
      <c r="B109" s="26"/>
      <c r="C109" s="26" t="s">
        <v>15</v>
      </c>
      <c r="D109" s="33"/>
      <c r="E109" s="34" t="s">
        <v>165</v>
      </c>
      <c r="K109" s="35"/>
    </row>
    <row r="110" spans="1:11" s="3" customFormat="1" x14ac:dyDescent="0.2">
      <c r="A110" s="1"/>
      <c r="B110" s="2"/>
      <c r="C110" s="2"/>
      <c r="K110" s="29"/>
    </row>
    <row r="111" spans="1:11" s="6" customFormat="1" x14ac:dyDescent="0.2">
      <c r="A111" s="4"/>
      <c r="B111" s="5"/>
      <c r="C111" s="5"/>
      <c r="K111" s="35"/>
    </row>
    <row r="112" spans="1:11" s="13" customFormat="1" ht="18.75" x14ac:dyDescent="0.2">
      <c r="A112" s="12" t="s">
        <v>166</v>
      </c>
      <c r="B112" s="12"/>
      <c r="C112" s="12"/>
      <c r="D112" s="12"/>
      <c r="E112" s="12"/>
      <c r="K112" s="14"/>
    </row>
    <row r="113" spans="1:11" s="13" customFormat="1" ht="51" x14ac:dyDescent="0.2">
      <c r="A113" s="15"/>
      <c r="B113" s="40" t="s">
        <v>167</v>
      </c>
      <c r="C113" s="16"/>
      <c r="D113" s="16"/>
      <c r="E113" s="16"/>
      <c r="K113" s="17" t="str">
        <f>B113</f>
        <v>80 Zapojení neinvestiční dotace z Ministerstva pro místní rozvoj ČR v celkové výši 832 380,- Kč na financování projektu v oblasti regionálního rozvoje "Rozvoj regionálního partnerství v programovém období EU 2014 - 2020 - III." v rámci Operačního programu Technická pomoc, prostředky budou zapojeny do rezervy na investice.</v>
      </c>
    </row>
    <row r="114" spans="1:11" s="20" customFormat="1" ht="12" x14ac:dyDescent="0.2">
      <c r="A114" s="18"/>
      <c r="B114" s="19"/>
      <c r="C114" s="19"/>
      <c r="D114" s="19"/>
      <c r="E114" s="19"/>
      <c r="K114" s="21"/>
    </row>
    <row r="115" spans="1:11" s="13" customFormat="1" ht="15.75" x14ac:dyDescent="0.2">
      <c r="A115" s="22" t="s">
        <v>2</v>
      </c>
      <c r="B115" s="23"/>
      <c r="C115" s="23"/>
      <c r="K115" s="14"/>
    </row>
    <row r="116" spans="1:11" s="13" customFormat="1" ht="15" x14ac:dyDescent="0.2">
      <c r="A116" s="24"/>
      <c r="B116" s="23"/>
      <c r="C116" s="23"/>
      <c r="K116" s="14"/>
    </row>
    <row r="117" spans="1:11" s="13" customFormat="1" ht="15" x14ac:dyDescent="0.25">
      <c r="A117" s="24" t="s">
        <v>168</v>
      </c>
      <c r="B117" s="23"/>
      <c r="C117" s="23"/>
      <c r="E117" s="25" t="s">
        <v>169</v>
      </c>
      <c r="K117" s="14"/>
    </row>
    <row r="118" spans="1:11" s="13" customFormat="1" ht="15" x14ac:dyDescent="0.2">
      <c r="A118" s="24"/>
      <c r="B118" s="23"/>
      <c r="C118" s="23"/>
      <c r="K118" s="14"/>
    </row>
    <row r="119" spans="1:11" s="3" customFormat="1" x14ac:dyDescent="0.2">
      <c r="A119" s="1"/>
      <c r="B119" s="26" t="s">
        <v>5</v>
      </c>
      <c r="C119" s="27" t="s">
        <v>6</v>
      </c>
      <c r="D119" s="26" t="s">
        <v>7</v>
      </c>
      <c r="E119" s="28" t="s">
        <v>8</v>
      </c>
      <c r="K119" s="29"/>
    </row>
    <row r="120" spans="1:11" s="3" customFormat="1" x14ac:dyDescent="0.2">
      <c r="A120" s="1"/>
      <c r="B120" s="30" t="s">
        <v>170</v>
      </c>
      <c r="C120" s="30" t="s">
        <v>10</v>
      </c>
      <c r="D120" s="31" t="s">
        <v>11</v>
      </c>
      <c r="E120" s="32" t="s">
        <v>171</v>
      </c>
      <c r="K120" s="29"/>
    </row>
    <row r="121" spans="1:11" s="3" customFormat="1" x14ac:dyDescent="0.2">
      <c r="A121" s="1"/>
      <c r="B121" s="30" t="s">
        <v>172</v>
      </c>
      <c r="C121" s="30" t="s">
        <v>10</v>
      </c>
      <c r="D121" s="31" t="s">
        <v>11</v>
      </c>
      <c r="E121" s="32" t="s">
        <v>173</v>
      </c>
      <c r="K121" s="29"/>
    </row>
    <row r="122" spans="1:11" s="6" customFormat="1" x14ac:dyDescent="0.2">
      <c r="A122" s="4"/>
      <c r="B122" s="26"/>
      <c r="C122" s="26" t="s">
        <v>15</v>
      </c>
      <c r="D122" s="33"/>
      <c r="E122" s="34" t="s">
        <v>174</v>
      </c>
      <c r="K122" s="35"/>
    </row>
    <row r="123" spans="1:11" s="3" customFormat="1" x14ac:dyDescent="0.2">
      <c r="A123" s="1"/>
      <c r="B123" s="2"/>
      <c r="C123" s="2"/>
      <c r="K123" s="29"/>
    </row>
    <row r="124" spans="1:11" s="13" customFormat="1" ht="15.75" x14ac:dyDescent="0.2">
      <c r="A124" s="22" t="s">
        <v>17</v>
      </c>
      <c r="B124" s="23"/>
      <c r="C124" s="23"/>
      <c r="K124" s="14"/>
    </row>
    <row r="125" spans="1:11" s="13" customFormat="1" ht="15" x14ac:dyDescent="0.2">
      <c r="A125" s="24"/>
      <c r="B125" s="23"/>
      <c r="C125" s="23"/>
      <c r="K125" s="14"/>
    </row>
    <row r="126" spans="1:11" s="38" customFormat="1" ht="15" x14ac:dyDescent="0.25">
      <c r="A126" s="36" t="s">
        <v>78</v>
      </c>
      <c r="B126" s="37"/>
      <c r="C126" s="37"/>
      <c r="E126" s="25" t="s">
        <v>79</v>
      </c>
      <c r="K126" s="39"/>
    </row>
    <row r="127" spans="1:11" s="13" customFormat="1" ht="15" x14ac:dyDescent="0.2">
      <c r="A127" s="24"/>
      <c r="B127" s="23"/>
      <c r="C127" s="23"/>
      <c r="K127" s="14"/>
    </row>
    <row r="128" spans="1:11" s="3" customFormat="1" x14ac:dyDescent="0.2">
      <c r="A128" s="1"/>
      <c r="B128" s="2"/>
      <c r="C128" s="27" t="s">
        <v>6</v>
      </c>
      <c r="D128" s="26" t="s">
        <v>22</v>
      </c>
      <c r="E128" s="28" t="s">
        <v>8</v>
      </c>
      <c r="K128" s="29"/>
    </row>
    <row r="129" spans="1:11" s="3" customFormat="1" x14ac:dyDescent="0.2">
      <c r="A129" s="1"/>
      <c r="B129" s="2"/>
      <c r="C129" s="30" t="s">
        <v>100</v>
      </c>
      <c r="D129" s="31" t="s">
        <v>83</v>
      </c>
      <c r="E129" s="32" t="s">
        <v>174</v>
      </c>
      <c r="K129" s="29"/>
    </row>
    <row r="130" spans="1:11" s="3" customFormat="1" x14ac:dyDescent="0.2">
      <c r="A130" s="1"/>
      <c r="B130" s="2"/>
      <c r="C130" s="26" t="s">
        <v>15</v>
      </c>
      <c r="D130" s="33"/>
      <c r="E130" s="34" t="s">
        <v>174</v>
      </c>
      <c r="K130" s="29"/>
    </row>
    <row r="131" spans="1:11" s="3" customFormat="1" x14ac:dyDescent="0.2">
      <c r="A131" s="1"/>
      <c r="B131" s="2"/>
      <c r="C131" s="2"/>
      <c r="K131" s="29"/>
    </row>
    <row r="132" spans="1:11" s="6" customFormat="1" x14ac:dyDescent="0.2">
      <c r="A132" s="4"/>
      <c r="B132" s="5"/>
      <c r="C132" s="5"/>
      <c r="K132" s="35"/>
    </row>
    <row r="133" spans="1:11" s="13" customFormat="1" ht="18.75" x14ac:dyDescent="0.2">
      <c r="A133" s="12" t="s">
        <v>175</v>
      </c>
      <c r="B133" s="12"/>
      <c r="C133" s="12"/>
      <c r="D133" s="12"/>
      <c r="E133" s="12"/>
      <c r="K133" s="14"/>
    </row>
    <row r="134" spans="1:11" s="13" customFormat="1" ht="51" x14ac:dyDescent="0.2">
      <c r="A134" s="15"/>
      <c r="B134" s="16" t="s">
        <v>176</v>
      </c>
      <c r="C134" s="16"/>
      <c r="D134" s="16"/>
      <c r="E134" s="16"/>
      <c r="K134" s="17" t="str">
        <f>B134</f>
        <v>81 Zapojení neinvestiční dotace na základě avíza Ministerstva školství, mládeže a tělovýchovy ČR ze dne 18.2.2022 v celkové výši 2 500 000,- Kč na projekt využívající zjednodušené vykazování nákladů v rámci Operačního programu Výzkum, vývoj a vzdělávání pro příspěvkovou organizaci Střední škola, Základní škola a Mateřská škola prof. V. Vejdovského Olomouc-Hejčín.</v>
      </c>
    </row>
    <row r="135" spans="1:11" s="20" customFormat="1" ht="12" x14ac:dyDescent="0.2">
      <c r="A135" s="18"/>
      <c r="B135" s="19"/>
      <c r="C135" s="19"/>
      <c r="D135" s="19"/>
      <c r="E135" s="19"/>
      <c r="K135" s="21"/>
    </row>
    <row r="136" spans="1:11" s="13" customFormat="1" ht="15.75" x14ac:dyDescent="0.2">
      <c r="A136" s="22" t="s">
        <v>2</v>
      </c>
      <c r="B136" s="23"/>
      <c r="C136" s="23"/>
      <c r="K136" s="14"/>
    </row>
    <row r="137" spans="1:11" s="13" customFormat="1" ht="15" x14ac:dyDescent="0.2">
      <c r="A137" s="24"/>
      <c r="B137" s="23"/>
      <c r="C137" s="23"/>
      <c r="K137" s="14"/>
    </row>
    <row r="138" spans="1:11" s="13" customFormat="1" ht="15" x14ac:dyDescent="0.25">
      <c r="A138" s="24" t="s">
        <v>28</v>
      </c>
      <c r="B138" s="23"/>
      <c r="C138" s="23"/>
      <c r="E138" s="25" t="s">
        <v>29</v>
      </c>
      <c r="K138" s="14"/>
    </row>
    <row r="139" spans="1:11" s="13" customFormat="1" ht="15" x14ac:dyDescent="0.2">
      <c r="A139" s="24"/>
      <c r="B139" s="23"/>
      <c r="C139" s="23"/>
      <c r="K139" s="14"/>
    </row>
    <row r="140" spans="1:11" s="3" customFormat="1" x14ac:dyDescent="0.2">
      <c r="A140" s="1"/>
      <c r="B140" s="26" t="s">
        <v>5</v>
      </c>
      <c r="C140" s="27" t="s">
        <v>6</v>
      </c>
      <c r="D140" s="26" t="s">
        <v>7</v>
      </c>
      <c r="E140" s="28" t="s">
        <v>8</v>
      </c>
      <c r="K140" s="29"/>
    </row>
    <row r="141" spans="1:11" s="3" customFormat="1" x14ac:dyDescent="0.2">
      <c r="A141" s="1"/>
      <c r="B141" s="30" t="s">
        <v>177</v>
      </c>
      <c r="C141" s="30" t="s">
        <v>10</v>
      </c>
      <c r="D141" s="31" t="s">
        <v>11</v>
      </c>
      <c r="E141" s="32" t="s">
        <v>178</v>
      </c>
      <c r="K141" s="29"/>
    </row>
    <row r="142" spans="1:11" s="3" customFormat="1" x14ac:dyDescent="0.2">
      <c r="A142" s="1"/>
      <c r="B142" s="30" t="s">
        <v>179</v>
      </c>
      <c r="C142" s="30" t="s">
        <v>10</v>
      </c>
      <c r="D142" s="31" t="s">
        <v>11</v>
      </c>
      <c r="E142" s="32" t="s">
        <v>180</v>
      </c>
      <c r="K142" s="29"/>
    </row>
    <row r="143" spans="1:11" s="6" customFormat="1" x14ac:dyDescent="0.2">
      <c r="A143" s="4"/>
      <c r="B143" s="26"/>
      <c r="C143" s="26" t="s">
        <v>15</v>
      </c>
      <c r="D143" s="33"/>
      <c r="E143" s="34" t="s">
        <v>181</v>
      </c>
      <c r="K143" s="35"/>
    </row>
    <row r="144" spans="1:11" s="3" customFormat="1" x14ac:dyDescent="0.2">
      <c r="A144" s="1"/>
      <c r="B144" s="2"/>
      <c r="C144" s="2"/>
      <c r="K144" s="29"/>
    </row>
    <row r="145" spans="1:11" s="13" customFormat="1" ht="15.75" x14ac:dyDescent="0.2">
      <c r="A145" s="22" t="s">
        <v>17</v>
      </c>
      <c r="B145" s="23"/>
      <c r="C145" s="23"/>
      <c r="K145" s="14"/>
    </row>
    <row r="146" spans="1:11" s="13" customFormat="1" ht="15" x14ac:dyDescent="0.2">
      <c r="A146" s="24"/>
      <c r="B146" s="23"/>
      <c r="C146" s="23"/>
      <c r="K146" s="14"/>
    </row>
    <row r="147" spans="1:11" s="38" customFormat="1" ht="15" x14ac:dyDescent="0.25">
      <c r="A147" s="36" t="s">
        <v>28</v>
      </c>
      <c r="B147" s="37"/>
      <c r="C147" s="37"/>
      <c r="E147" s="25" t="s">
        <v>29</v>
      </c>
      <c r="K147" s="39"/>
    </row>
    <row r="148" spans="1:11" s="13" customFormat="1" ht="15" x14ac:dyDescent="0.2">
      <c r="A148" s="24"/>
      <c r="B148" s="23"/>
      <c r="C148" s="23"/>
      <c r="K148" s="14"/>
    </row>
    <row r="149" spans="1:11" s="3" customFormat="1" x14ac:dyDescent="0.2">
      <c r="A149" s="1"/>
      <c r="B149" s="26" t="s">
        <v>5</v>
      </c>
      <c r="C149" s="27" t="s">
        <v>6</v>
      </c>
      <c r="D149" s="26" t="s">
        <v>7</v>
      </c>
      <c r="E149" s="28" t="s">
        <v>8</v>
      </c>
      <c r="K149" s="29"/>
    </row>
    <row r="150" spans="1:11" s="3" customFormat="1" x14ac:dyDescent="0.2">
      <c r="A150" s="1"/>
      <c r="B150" s="30" t="s">
        <v>177</v>
      </c>
      <c r="C150" s="30" t="s">
        <v>10</v>
      </c>
      <c r="D150" s="31" t="s">
        <v>18</v>
      </c>
      <c r="E150" s="32" t="s">
        <v>178</v>
      </c>
      <c r="K150" s="29"/>
    </row>
    <row r="151" spans="1:11" s="3" customFormat="1" x14ac:dyDescent="0.2">
      <c r="A151" s="1"/>
      <c r="B151" s="30" t="s">
        <v>179</v>
      </c>
      <c r="C151" s="30" t="s">
        <v>10</v>
      </c>
      <c r="D151" s="31" t="s">
        <v>18</v>
      </c>
      <c r="E151" s="32" t="s">
        <v>180</v>
      </c>
      <c r="K151" s="29"/>
    </row>
    <row r="152" spans="1:11" s="6" customFormat="1" x14ac:dyDescent="0.2">
      <c r="A152" s="4"/>
      <c r="B152" s="26"/>
      <c r="C152" s="26" t="s">
        <v>15</v>
      </c>
      <c r="D152" s="33"/>
      <c r="E152" s="34" t="s">
        <v>181</v>
      </c>
      <c r="K152" s="35"/>
    </row>
    <row r="153" spans="1:11" s="3" customFormat="1" x14ac:dyDescent="0.2">
      <c r="A153" s="1"/>
      <c r="B153" s="2"/>
      <c r="C153" s="2"/>
      <c r="K153" s="29"/>
    </row>
    <row r="154" spans="1:11" s="6" customFormat="1" x14ac:dyDescent="0.2">
      <c r="A154" s="4"/>
      <c r="B154" s="5"/>
      <c r="C154" s="5"/>
      <c r="K154" s="35"/>
    </row>
    <row r="155" spans="1:11" s="13" customFormat="1" ht="18.75" x14ac:dyDescent="0.2">
      <c r="A155" s="12" t="s">
        <v>182</v>
      </c>
      <c r="B155" s="12"/>
      <c r="C155" s="12"/>
      <c r="D155" s="12"/>
      <c r="E155" s="12"/>
      <c r="K155" s="14"/>
    </row>
    <row r="156" spans="1:11" s="13" customFormat="1" ht="76.5" x14ac:dyDescent="0.2">
      <c r="A156" s="15"/>
      <c r="B156" s="16" t="s">
        <v>183</v>
      </c>
      <c r="C156" s="16"/>
      <c r="D156" s="16"/>
      <c r="E156" s="16"/>
      <c r="K156" s="17" t="str">
        <f>B156</f>
        <v>82 Zapojení finančních prostředků do rozpočtu odboru školství a mládeže v celkové výši 3 309,- Kč. Finanční prostředky zaslaly na účet Olomouckého kraje příspěvkové organizace Gymnázium Jana Blahoslava a Střední pedagogická škola, Přerov, a Středisko volného času ATLAS a BIOS, Přerov, na základě "Oznámení o schválení závěrečné zprávy o realizaci projektu". Nevyčerpané prostředky z projektů v rámci Operačního programu Výzkum, vývoj a vzdělávání budou zaslány na účet Ministerstva školství, mládeže a tělovýchovy.</v>
      </c>
    </row>
    <row r="157" spans="1:11" s="20" customFormat="1" ht="12" x14ac:dyDescent="0.2">
      <c r="A157" s="18"/>
      <c r="B157" s="19"/>
      <c r="C157" s="19"/>
      <c r="D157" s="19"/>
      <c r="E157" s="19"/>
      <c r="K157" s="21"/>
    </row>
    <row r="158" spans="1:11" s="13" customFormat="1" ht="15.75" x14ac:dyDescent="0.2">
      <c r="A158" s="22" t="s">
        <v>2</v>
      </c>
      <c r="B158" s="23"/>
      <c r="C158" s="23"/>
      <c r="K158" s="14"/>
    </row>
    <row r="159" spans="1:11" s="13" customFormat="1" ht="15" x14ac:dyDescent="0.2">
      <c r="A159" s="24"/>
      <c r="B159" s="23"/>
      <c r="C159" s="23"/>
      <c r="K159" s="14"/>
    </row>
    <row r="160" spans="1:11" s="13" customFormat="1" ht="15" x14ac:dyDescent="0.25">
      <c r="A160" s="24" t="s">
        <v>28</v>
      </c>
      <c r="B160" s="23"/>
      <c r="C160" s="23"/>
      <c r="E160" s="25" t="s">
        <v>29</v>
      </c>
      <c r="K160" s="14"/>
    </row>
    <row r="161" spans="1:11" s="13" customFormat="1" ht="15" x14ac:dyDescent="0.2">
      <c r="A161" s="24"/>
      <c r="B161" s="23"/>
      <c r="C161" s="23"/>
      <c r="K161" s="14"/>
    </row>
    <row r="162" spans="1:11" s="3" customFormat="1" x14ac:dyDescent="0.2">
      <c r="A162" s="1"/>
      <c r="B162" s="2"/>
      <c r="C162" s="27" t="s">
        <v>6</v>
      </c>
      <c r="D162" s="26" t="s">
        <v>7</v>
      </c>
      <c r="E162" s="28" t="s">
        <v>8</v>
      </c>
      <c r="K162" s="29"/>
    </row>
    <row r="163" spans="1:11" s="3" customFormat="1" x14ac:dyDescent="0.2">
      <c r="A163" s="1"/>
      <c r="B163" s="2"/>
      <c r="C163" s="30" t="s">
        <v>184</v>
      </c>
      <c r="D163" s="31" t="s">
        <v>185</v>
      </c>
      <c r="E163" s="32" t="s">
        <v>186</v>
      </c>
      <c r="K163" s="29"/>
    </row>
    <row r="164" spans="1:11" s="6" customFormat="1" x14ac:dyDescent="0.2">
      <c r="A164" s="4"/>
      <c r="B164" s="5"/>
      <c r="C164" s="26" t="s">
        <v>15</v>
      </c>
      <c r="D164" s="33"/>
      <c r="E164" s="34" t="s">
        <v>186</v>
      </c>
      <c r="K164" s="35"/>
    </row>
    <row r="165" spans="1:11" s="3" customFormat="1" x14ac:dyDescent="0.2">
      <c r="A165" s="1"/>
      <c r="B165" s="2"/>
      <c r="C165" s="2"/>
      <c r="K165" s="29"/>
    </row>
    <row r="166" spans="1:11" s="13" customFormat="1" ht="15.75" x14ac:dyDescent="0.2">
      <c r="A166" s="22" t="s">
        <v>17</v>
      </c>
      <c r="B166" s="23"/>
      <c r="C166" s="23"/>
      <c r="K166" s="14"/>
    </row>
    <row r="167" spans="1:11" s="13" customFormat="1" ht="15" x14ac:dyDescent="0.2">
      <c r="A167" s="24"/>
      <c r="B167" s="23"/>
      <c r="C167" s="23"/>
      <c r="K167" s="14"/>
    </row>
    <row r="168" spans="1:11" s="38" customFormat="1" ht="15" x14ac:dyDescent="0.25">
      <c r="A168" s="36" t="s">
        <v>28</v>
      </c>
      <c r="B168" s="37"/>
      <c r="C168" s="37"/>
      <c r="E168" s="25" t="s">
        <v>29</v>
      </c>
      <c r="K168" s="39"/>
    </row>
    <row r="169" spans="1:11" s="13" customFormat="1" ht="15" x14ac:dyDescent="0.2">
      <c r="A169" s="24"/>
      <c r="B169" s="23"/>
      <c r="C169" s="23"/>
      <c r="K169" s="14"/>
    </row>
    <row r="170" spans="1:11" s="3" customFormat="1" x14ac:dyDescent="0.2">
      <c r="A170" s="1"/>
      <c r="B170" s="2"/>
      <c r="C170" s="27" t="s">
        <v>6</v>
      </c>
      <c r="D170" s="26" t="s">
        <v>22</v>
      </c>
      <c r="E170" s="28" t="s">
        <v>8</v>
      </c>
      <c r="K170" s="29"/>
    </row>
    <row r="171" spans="1:11" s="3" customFormat="1" x14ac:dyDescent="0.2">
      <c r="A171" s="1"/>
      <c r="B171" s="2"/>
      <c r="C171" s="30" t="s">
        <v>184</v>
      </c>
      <c r="D171" s="31" t="s">
        <v>24</v>
      </c>
      <c r="E171" s="32" t="s">
        <v>186</v>
      </c>
      <c r="K171" s="29"/>
    </row>
    <row r="172" spans="1:11" s="3" customFormat="1" x14ac:dyDescent="0.2">
      <c r="A172" s="1"/>
      <c r="B172" s="2"/>
      <c r="C172" s="26" t="s">
        <v>15</v>
      </c>
      <c r="D172" s="33"/>
      <c r="E172" s="34" t="s">
        <v>186</v>
      </c>
      <c r="K172" s="29"/>
    </row>
    <row r="173" spans="1:11" s="3" customFormat="1" x14ac:dyDescent="0.2">
      <c r="A173" s="1"/>
      <c r="B173" s="2"/>
      <c r="C173" s="2"/>
      <c r="K173" s="29"/>
    </row>
    <row r="174" spans="1:11" s="6" customFormat="1" x14ac:dyDescent="0.2">
      <c r="A174" s="4"/>
      <c r="B174" s="5"/>
      <c r="C174" s="5"/>
      <c r="K174" s="35"/>
    </row>
    <row r="175" spans="1:11" s="13" customFormat="1" ht="18.75" x14ac:dyDescent="0.2">
      <c r="A175" s="12" t="s">
        <v>187</v>
      </c>
      <c r="B175" s="12"/>
      <c r="C175" s="12"/>
      <c r="D175" s="12"/>
      <c r="E175" s="12"/>
      <c r="K175" s="14"/>
    </row>
    <row r="176" spans="1:11" s="13" customFormat="1" ht="51" x14ac:dyDescent="0.2">
      <c r="A176" s="15"/>
      <c r="B176" s="40" t="s">
        <v>188</v>
      </c>
      <c r="C176" s="16"/>
      <c r="D176" s="16"/>
      <c r="E176" s="16"/>
      <c r="K176" s="17" t="str">
        <f>B176</f>
        <v>83 Zapojení finančních prostředků do rozpočtu odboru strategického rozvoje kraje v celkové výši                  77 145,07 Kč. Finanční prostředky budou použity na financování projektu "Obědy do škol v Olomouckém kraji III.", jedná se o vratky dotace od 2 partnerů projektu dle dodatků č. 1 ke smlouvám o partnerství.</v>
      </c>
    </row>
    <row r="177" spans="1:11" s="20" customFormat="1" ht="12" x14ac:dyDescent="0.2">
      <c r="A177" s="18"/>
      <c r="B177" s="19"/>
      <c r="C177" s="19"/>
      <c r="D177" s="19"/>
      <c r="E177" s="19"/>
      <c r="K177" s="21"/>
    </row>
    <row r="178" spans="1:11" s="13" customFormat="1" ht="15.75" x14ac:dyDescent="0.2">
      <c r="A178" s="22" t="s">
        <v>2</v>
      </c>
      <c r="B178" s="23"/>
      <c r="C178" s="23"/>
      <c r="K178" s="14"/>
    </row>
    <row r="179" spans="1:11" s="13" customFormat="1" ht="15" x14ac:dyDescent="0.2">
      <c r="A179" s="24"/>
      <c r="B179" s="23"/>
      <c r="C179" s="23"/>
      <c r="K179" s="14"/>
    </row>
    <row r="180" spans="1:11" s="13" customFormat="1" ht="15" x14ac:dyDescent="0.25">
      <c r="A180" s="24" t="s">
        <v>3</v>
      </c>
      <c r="B180" s="23"/>
      <c r="C180" s="23"/>
      <c r="E180" s="25" t="s">
        <v>4</v>
      </c>
      <c r="K180" s="14"/>
    </row>
    <row r="181" spans="1:11" s="13" customFormat="1" ht="15" x14ac:dyDescent="0.2">
      <c r="A181" s="24"/>
      <c r="B181" s="23"/>
      <c r="C181" s="23"/>
      <c r="K181" s="14"/>
    </row>
    <row r="182" spans="1:11" s="3" customFormat="1" x14ac:dyDescent="0.2">
      <c r="A182" s="1"/>
      <c r="B182" s="2"/>
      <c r="C182" s="27" t="s">
        <v>6</v>
      </c>
      <c r="D182" s="26" t="s">
        <v>7</v>
      </c>
      <c r="E182" s="28" t="s">
        <v>8</v>
      </c>
      <c r="K182" s="29"/>
    </row>
    <row r="183" spans="1:11" s="3" customFormat="1" x14ac:dyDescent="0.2">
      <c r="A183" s="1"/>
      <c r="B183" s="2"/>
      <c r="C183" s="30" t="s">
        <v>184</v>
      </c>
      <c r="D183" s="31" t="s">
        <v>185</v>
      </c>
      <c r="E183" s="32" t="s">
        <v>189</v>
      </c>
      <c r="K183" s="29"/>
    </row>
    <row r="184" spans="1:11" s="6" customFormat="1" x14ac:dyDescent="0.2">
      <c r="A184" s="4"/>
      <c r="B184" s="5"/>
      <c r="C184" s="26" t="s">
        <v>15</v>
      </c>
      <c r="D184" s="33"/>
      <c r="E184" s="34" t="s">
        <v>189</v>
      </c>
      <c r="K184" s="35"/>
    </row>
    <row r="185" spans="1:11" s="3" customFormat="1" x14ac:dyDescent="0.2">
      <c r="A185" s="1"/>
      <c r="B185" s="2"/>
      <c r="C185" s="2"/>
      <c r="K185" s="29"/>
    </row>
    <row r="186" spans="1:11" s="13" customFormat="1" ht="15.75" x14ac:dyDescent="0.2">
      <c r="A186" s="22" t="s">
        <v>17</v>
      </c>
      <c r="B186" s="23"/>
      <c r="C186" s="23"/>
      <c r="K186" s="14"/>
    </row>
    <row r="187" spans="1:11" s="13" customFormat="1" ht="15" x14ac:dyDescent="0.2">
      <c r="A187" s="24"/>
      <c r="B187" s="23"/>
      <c r="C187" s="23"/>
      <c r="K187" s="14"/>
    </row>
    <row r="188" spans="1:11" s="38" customFormat="1" ht="15" x14ac:dyDescent="0.25">
      <c r="A188" s="36" t="s">
        <v>3</v>
      </c>
      <c r="B188" s="37"/>
      <c r="C188" s="37"/>
      <c r="E188" s="25" t="s">
        <v>4</v>
      </c>
      <c r="K188" s="39"/>
    </row>
    <row r="189" spans="1:11" s="13" customFormat="1" ht="15" x14ac:dyDescent="0.2">
      <c r="A189" s="24"/>
      <c r="B189" s="23"/>
      <c r="C189" s="23"/>
      <c r="K189" s="14"/>
    </row>
    <row r="190" spans="1:11" s="3" customFormat="1" x14ac:dyDescent="0.2">
      <c r="A190" s="1"/>
      <c r="B190" s="2"/>
      <c r="C190" s="27" t="s">
        <v>6</v>
      </c>
      <c r="D190" s="26" t="s">
        <v>22</v>
      </c>
      <c r="E190" s="28" t="s">
        <v>8</v>
      </c>
      <c r="K190" s="29"/>
    </row>
    <row r="191" spans="1:11" s="3" customFormat="1" x14ac:dyDescent="0.2">
      <c r="A191" s="1"/>
      <c r="B191" s="2"/>
      <c r="C191" s="30" t="s">
        <v>23</v>
      </c>
      <c r="D191" s="31" t="s">
        <v>24</v>
      </c>
      <c r="E191" s="32" t="s">
        <v>189</v>
      </c>
      <c r="K191" s="29"/>
    </row>
    <row r="192" spans="1:11" s="3" customFormat="1" x14ac:dyDescent="0.2">
      <c r="A192" s="1"/>
      <c r="B192" s="2"/>
      <c r="C192" s="26" t="s">
        <v>15</v>
      </c>
      <c r="D192" s="33"/>
      <c r="E192" s="34" t="s">
        <v>189</v>
      </c>
      <c r="K192" s="29"/>
    </row>
    <row r="193" spans="1:11" s="3" customFormat="1" x14ac:dyDescent="0.2">
      <c r="A193" s="1"/>
      <c r="B193" s="2"/>
      <c r="C193" s="2"/>
      <c r="K193" s="29"/>
    </row>
    <row r="194" spans="1:11" s="13" customFormat="1" ht="18.75" x14ac:dyDescent="0.2">
      <c r="A194" s="12" t="s">
        <v>190</v>
      </c>
      <c r="B194" s="12"/>
      <c r="C194" s="12"/>
      <c r="D194" s="12"/>
      <c r="E194" s="12"/>
      <c r="K194" s="14"/>
    </row>
    <row r="195" spans="1:11" s="13" customFormat="1" ht="51" x14ac:dyDescent="0.2">
      <c r="A195" s="15"/>
      <c r="B195" s="16" t="s">
        <v>191</v>
      </c>
      <c r="C195" s="16"/>
      <c r="D195" s="16"/>
      <c r="E195" s="16"/>
      <c r="K195" s="17" t="str">
        <f>B195</f>
        <v>84 Zapojení finančních prostředků do rozpočtu odboru školství a mládeže ve výši 150 000,- Kč. Jedná se o zapojení finančních prostředků od Sdružení měst a obcí Jesenicka jako příjem vyplývající z darovací smlouvy za účelem financování "Podpory polytechnického vzdělávání a řemesel v Olomouckém kraji".</v>
      </c>
    </row>
    <row r="196" spans="1:11" s="20" customFormat="1" ht="12" x14ac:dyDescent="0.2">
      <c r="A196" s="18"/>
      <c r="B196" s="19"/>
      <c r="C196" s="19"/>
      <c r="D196" s="19"/>
      <c r="E196" s="19"/>
      <c r="K196" s="21"/>
    </row>
    <row r="197" spans="1:11" s="13" customFormat="1" ht="15.75" x14ac:dyDescent="0.2">
      <c r="A197" s="22" t="s">
        <v>2</v>
      </c>
      <c r="B197" s="23"/>
      <c r="C197" s="23"/>
      <c r="K197" s="14"/>
    </row>
    <row r="198" spans="1:11" s="13" customFormat="1" ht="15" x14ac:dyDescent="0.2">
      <c r="A198" s="24"/>
      <c r="B198" s="23"/>
      <c r="C198" s="23"/>
      <c r="K198" s="14"/>
    </row>
    <row r="199" spans="1:11" s="13" customFormat="1" ht="15" x14ac:dyDescent="0.25">
      <c r="A199" s="24" t="s">
        <v>28</v>
      </c>
      <c r="B199" s="23"/>
      <c r="C199" s="23"/>
      <c r="E199" s="25" t="s">
        <v>29</v>
      </c>
      <c r="K199" s="14"/>
    </row>
    <row r="200" spans="1:11" s="13" customFormat="1" ht="15" x14ac:dyDescent="0.2">
      <c r="A200" s="24"/>
      <c r="B200" s="23"/>
      <c r="C200" s="23"/>
      <c r="K200" s="14"/>
    </row>
    <row r="201" spans="1:11" s="3" customFormat="1" x14ac:dyDescent="0.2">
      <c r="A201" s="1"/>
      <c r="B201" s="26" t="s">
        <v>5</v>
      </c>
      <c r="C201" s="27" t="s">
        <v>6</v>
      </c>
      <c r="D201" s="26" t="s">
        <v>7</v>
      </c>
      <c r="E201" s="28" t="s">
        <v>8</v>
      </c>
      <c r="K201" s="29"/>
    </row>
    <row r="202" spans="1:11" s="3" customFormat="1" x14ac:dyDescent="0.2">
      <c r="A202" s="1"/>
      <c r="B202" s="30" t="s">
        <v>192</v>
      </c>
      <c r="C202" s="30" t="s">
        <v>10</v>
      </c>
      <c r="D202" s="31" t="s">
        <v>193</v>
      </c>
      <c r="E202" s="32" t="s">
        <v>142</v>
      </c>
      <c r="K202" s="29"/>
    </row>
    <row r="203" spans="1:11" s="6" customFormat="1" x14ac:dyDescent="0.2">
      <c r="A203" s="4"/>
      <c r="B203" s="26"/>
      <c r="C203" s="26" t="s">
        <v>15</v>
      </c>
      <c r="D203" s="33"/>
      <c r="E203" s="34" t="s">
        <v>142</v>
      </c>
      <c r="K203" s="35"/>
    </row>
    <row r="204" spans="1:11" s="3" customFormat="1" x14ac:dyDescent="0.2">
      <c r="A204" s="1"/>
      <c r="B204" s="2"/>
      <c r="C204" s="2"/>
      <c r="K204" s="29"/>
    </row>
    <row r="205" spans="1:11" s="13" customFormat="1" ht="15.75" x14ac:dyDescent="0.2">
      <c r="A205" s="22" t="s">
        <v>17</v>
      </c>
      <c r="B205" s="23"/>
      <c r="C205" s="23"/>
      <c r="K205" s="14"/>
    </row>
    <row r="206" spans="1:11" s="13" customFormat="1" ht="15" x14ac:dyDescent="0.2">
      <c r="A206" s="24"/>
      <c r="B206" s="23"/>
      <c r="C206" s="23"/>
      <c r="K206" s="14"/>
    </row>
    <row r="207" spans="1:11" s="38" customFormat="1" ht="15" x14ac:dyDescent="0.25">
      <c r="A207" s="36" t="s">
        <v>28</v>
      </c>
      <c r="B207" s="37"/>
      <c r="C207" s="37"/>
      <c r="E207" s="25" t="s">
        <v>29</v>
      </c>
      <c r="K207" s="39"/>
    </row>
    <row r="208" spans="1:11" s="13" customFormat="1" ht="15" x14ac:dyDescent="0.2">
      <c r="A208" s="24"/>
      <c r="B208" s="23"/>
      <c r="C208" s="23"/>
      <c r="K208" s="14"/>
    </row>
    <row r="209" spans="1:11" s="3" customFormat="1" x14ac:dyDescent="0.2">
      <c r="A209" s="1"/>
      <c r="B209" s="26" t="s">
        <v>5</v>
      </c>
      <c r="C209" s="27" t="s">
        <v>6</v>
      </c>
      <c r="D209" s="26" t="s">
        <v>7</v>
      </c>
      <c r="E209" s="28" t="s">
        <v>8</v>
      </c>
      <c r="K209" s="29"/>
    </row>
    <row r="210" spans="1:11" s="3" customFormat="1" x14ac:dyDescent="0.2">
      <c r="A210" s="1"/>
      <c r="B210" s="30" t="s">
        <v>194</v>
      </c>
      <c r="C210" s="30" t="s">
        <v>10</v>
      </c>
      <c r="D210" s="31" t="s">
        <v>195</v>
      </c>
      <c r="E210" s="32" t="s">
        <v>142</v>
      </c>
      <c r="K210" s="29"/>
    </row>
    <row r="211" spans="1:11" s="6" customFormat="1" x14ac:dyDescent="0.2">
      <c r="A211" s="4"/>
      <c r="B211" s="26"/>
      <c r="C211" s="26" t="s">
        <v>15</v>
      </c>
      <c r="D211" s="33"/>
      <c r="E211" s="34" t="s">
        <v>142</v>
      </c>
      <c r="K211" s="35"/>
    </row>
    <row r="212" spans="1:11" s="3" customFormat="1" x14ac:dyDescent="0.2">
      <c r="A212" s="1"/>
      <c r="B212" s="2"/>
      <c r="C212" s="2"/>
      <c r="K212" s="29"/>
    </row>
    <row r="213" spans="1:11" s="6" customFormat="1" x14ac:dyDescent="0.2">
      <c r="A213" s="4"/>
      <c r="B213" s="5"/>
      <c r="C213" s="5"/>
      <c r="K213" s="35"/>
    </row>
    <row r="214" spans="1:11" s="13" customFormat="1" ht="18.75" x14ac:dyDescent="0.2">
      <c r="A214" s="12" t="s">
        <v>196</v>
      </c>
      <c r="B214" s="12"/>
      <c r="C214" s="12"/>
      <c r="D214" s="12"/>
      <c r="E214" s="12"/>
      <c r="K214" s="14"/>
    </row>
    <row r="215" spans="1:11" s="13" customFormat="1" ht="51" x14ac:dyDescent="0.2">
      <c r="A215" s="15"/>
      <c r="B215" s="16" t="s">
        <v>197</v>
      </c>
      <c r="C215" s="16"/>
      <c r="D215" s="16"/>
      <c r="E215" s="16"/>
      <c r="K215" s="17" t="str">
        <f>B215</f>
        <v>85 Zapojení finančních prostředků do rozpočtu Olomouckého kraje ve výši 27 038,- Kč. Generali Česká pojišťovna a.s. uhradila na účet Olomouckého kraje doplatek pojistného plnění k pojistné události pro příspěvkovou organizaci Domov pro seniory Radkova Lhota za opravu škody vzniklé požárem v roce 2021.</v>
      </c>
    </row>
    <row r="216" spans="1:11" s="20" customFormat="1" ht="12" x14ac:dyDescent="0.2">
      <c r="A216" s="18"/>
      <c r="B216" s="19"/>
      <c r="C216" s="19"/>
      <c r="D216" s="19"/>
      <c r="E216" s="19"/>
      <c r="K216" s="21"/>
    </row>
    <row r="217" spans="1:11" s="13" customFormat="1" ht="15.75" x14ac:dyDescent="0.2">
      <c r="A217" s="22" t="s">
        <v>2</v>
      </c>
      <c r="B217" s="23"/>
      <c r="C217" s="23"/>
      <c r="K217" s="14"/>
    </row>
    <row r="218" spans="1:11" s="13" customFormat="1" ht="15" x14ac:dyDescent="0.2">
      <c r="A218" s="24"/>
      <c r="B218" s="23"/>
      <c r="C218" s="23"/>
      <c r="K218" s="14"/>
    </row>
    <row r="219" spans="1:11" s="13" customFormat="1" ht="15" x14ac:dyDescent="0.25">
      <c r="A219" s="24" t="s">
        <v>78</v>
      </c>
      <c r="B219" s="23"/>
      <c r="C219" s="23"/>
      <c r="E219" s="25" t="s">
        <v>79</v>
      </c>
      <c r="K219" s="14"/>
    </row>
    <row r="220" spans="1:11" s="13" customFormat="1" ht="15" x14ac:dyDescent="0.2">
      <c r="A220" s="24"/>
      <c r="B220" s="23"/>
      <c r="C220" s="23"/>
      <c r="K220" s="14"/>
    </row>
    <row r="221" spans="1:11" s="3" customFormat="1" x14ac:dyDescent="0.2">
      <c r="A221" s="1"/>
      <c r="B221" s="2"/>
      <c r="C221" s="27" t="s">
        <v>6</v>
      </c>
      <c r="D221" s="26" t="s">
        <v>7</v>
      </c>
      <c r="E221" s="28" t="s">
        <v>8</v>
      </c>
      <c r="K221" s="29"/>
    </row>
    <row r="222" spans="1:11" s="3" customFormat="1" x14ac:dyDescent="0.2">
      <c r="A222" s="1"/>
      <c r="B222" s="2"/>
      <c r="C222" s="30" t="s">
        <v>198</v>
      </c>
      <c r="D222" s="31" t="s">
        <v>199</v>
      </c>
      <c r="E222" s="32" t="s">
        <v>200</v>
      </c>
      <c r="K222" s="29"/>
    </row>
    <row r="223" spans="1:11" s="6" customFormat="1" x14ac:dyDescent="0.2">
      <c r="A223" s="4"/>
      <c r="B223" s="5"/>
      <c r="C223" s="26" t="s">
        <v>15</v>
      </c>
      <c r="D223" s="33"/>
      <c r="E223" s="34" t="s">
        <v>200</v>
      </c>
      <c r="K223" s="35"/>
    </row>
    <row r="224" spans="1:11" s="3" customFormat="1" x14ac:dyDescent="0.2">
      <c r="A224" s="1"/>
      <c r="B224" s="2"/>
      <c r="C224" s="2"/>
      <c r="K224" s="29"/>
    </row>
    <row r="225" spans="1:11" s="13" customFormat="1" ht="15.75" x14ac:dyDescent="0.2">
      <c r="A225" s="22" t="s">
        <v>17</v>
      </c>
      <c r="B225" s="23"/>
      <c r="C225" s="23"/>
      <c r="K225" s="14"/>
    </row>
    <row r="226" spans="1:11" s="13" customFormat="1" ht="15" x14ac:dyDescent="0.2">
      <c r="A226" s="24"/>
      <c r="B226" s="23"/>
      <c r="C226" s="23"/>
      <c r="K226" s="14"/>
    </row>
    <row r="227" spans="1:11" s="38" customFormat="1" ht="15" x14ac:dyDescent="0.25">
      <c r="A227" s="36" t="s">
        <v>85</v>
      </c>
      <c r="B227" s="37"/>
      <c r="C227" s="37"/>
      <c r="E227" s="25" t="s">
        <v>86</v>
      </c>
      <c r="K227" s="39"/>
    </row>
    <row r="228" spans="1:11" s="13" customFormat="1" ht="15" x14ac:dyDescent="0.2">
      <c r="A228" s="24"/>
      <c r="B228" s="23"/>
      <c r="C228" s="23"/>
      <c r="K228" s="14"/>
    </row>
    <row r="229" spans="1:11" s="3" customFormat="1" x14ac:dyDescent="0.2">
      <c r="A229" s="1"/>
      <c r="B229" s="26" t="s">
        <v>5</v>
      </c>
      <c r="C229" s="27" t="s">
        <v>6</v>
      </c>
      <c r="D229" s="26" t="s">
        <v>7</v>
      </c>
      <c r="E229" s="28" t="s">
        <v>8</v>
      </c>
      <c r="K229" s="29"/>
    </row>
    <row r="230" spans="1:11" s="3" customFormat="1" x14ac:dyDescent="0.2">
      <c r="A230" s="1"/>
      <c r="B230" s="30" t="s">
        <v>201</v>
      </c>
      <c r="C230" s="30" t="s">
        <v>10</v>
      </c>
      <c r="D230" s="31" t="s">
        <v>195</v>
      </c>
      <c r="E230" s="32" t="s">
        <v>200</v>
      </c>
      <c r="K230" s="29"/>
    </row>
    <row r="231" spans="1:11" s="6" customFormat="1" x14ac:dyDescent="0.2">
      <c r="A231" s="4"/>
      <c r="B231" s="26"/>
      <c r="C231" s="26" t="s">
        <v>15</v>
      </c>
      <c r="D231" s="33"/>
      <c r="E231" s="34" t="s">
        <v>200</v>
      </c>
      <c r="K231" s="35"/>
    </row>
    <row r="232" spans="1:11" s="3" customFormat="1" x14ac:dyDescent="0.2">
      <c r="A232" s="1"/>
      <c r="B232" s="2"/>
      <c r="C232" s="2"/>
      <c r="K232" s="29"/>
    </row>
    <row r="233" spans="1:11" s="6" customFormat="1" x14ac:dyDescent="0.2">
      <c r="A233" s="4"/>
      <c r="B233" s="5"/>
      <c r="C233" s="5"/>
      <c r="K233" s="35"/>
    </row>
    <row r="234" spans="1:11" s="13" customFormat="1" ht="18.75" x14ac:dyDescent="0.2">
      <c r="A234" s="12" t="s">
        <v>202</v>
      </c>
      <c r="B234" s="12"/>
      <c r="C234" s="12"/>
      <c r="D234" s="12"/>
      <c r="E234" s="12"/>
      <c r="K234" s="14"/>
    </row>
    <row r="235" spans="1:11" s="13" customFormat="1" ht="38.25" x14ac:dyDescent="0.2">
      <c r="A235" s="15"/>
      <c r="B235" s="16" t="s">
        <v>203</v>
      </c>
      <c r="C235" s="16"/>
      <c r="D235" s="16"/>
      <c r="E235" s="16"/>
      <c r="K235" s="17" t="str">
        <f>B235</f>
        <v>86 Zapojení finančních prostředků do rozpočtu Olomouckého kraje v celkové výši 5 379 442,18 Kč. Jedná se o zapojení finančních prostředků z finančního vypořádání za rok 2021, prostředky budou zaslány na účet Ministerstva financí.</v>
      </c>
    </row>
    <row r="236" spans="1:11" s="20" customFormat="1" ht="12" x14ac:dyDescent="0.2">
      <c r="A236" s="18"/>
      <c r="B236" s="19"/>
      <c r="C236" s="19"/>
      <c r="D236" s="19"/>
      <c r="E236" s="19"/>
      <c r="K236" s="21"/>
    </row>
    <row r="237" spans="1:11" s="20" customFormat="1" ht="12" x14ac:dyDescent="0.2">
      <c r="A237" s="18"/>
      <c r="B237" s="19"/>
      <c r="C237" s="19"/>
      <c r="D237" s="19"/>
      <c r="E237" s="19"/>
      <c r="K237" s="21"/>
    </row>
    <row r="238" spans="1:11" s="20" customFormat="1" ht="12" x14ac:dyDescent="0.2">
      <c r="A238" s="18"/>
      <c r="B238" s="19"/>
      <c r="C238" s="19"/>
      <c r="D238" s="19"/>
      <c r="E238" s="19"/>
      <c r="K238" s="21"/>
    </row>
    <row r="239" spans="1:11" s="20" customFormat="1" ht="12" x14ac:dyDescent="0.2">
      <c r="A239" s="18"/>
      <c r="B239" s="19"/>
      <c r="C239" s="19"/>
      <c r="D239" s="19"/>
      <c r="E239" s="19"/>
      <c r="K239" s="21"/>
    </row>
    <row r="240" spans="1:11" s="20" customFormat="1" ht="12" x14ac:dyDescent="0.2">
      <c r="A240" s="18"/>
      <c r="B240" s="19"/>
      <c r="C240" s="19"/>
      <c r="D240" s="19"/>
      <c r="E240" s="19"/>
      <c r="K240" s="21"/>
    </row>
    <row r="241" spans="1:11" s="20" customFormat="1" ht="12" x14ac:dyDescent="0.2">
      <c r="A241" s="18"/>
      <c r="B241" s="19"/>
      <c r="C241" s="19"/>
      <c r="D241" s="19"/>
      <c r="E241" s="19"/>
      <c r="K241" s="21"/>
    </row>
    <row r="242" spans="1:11" s="20" customFormat="1" ht="12" x14ac:dyDescent="0.2">
      <c r="A242" s="18"/>
      <c r="B242" s="19"/>
      <c r="C242" s="19"/>
      <c r="D242" s="19"/>
      <c r="E242" s="19"/>
      <c r="K242" s="21"/>
    </row>
    <row r="243" spans="1:11" s="13" customFormat="1" ht="15.75" x14ac:dyDescent="0.2">
      <c r="A243" s="22" t="s">
        <v>2</v>
      </c>
      <c r="B243" s="23"/>
      <c r="C243" s="23"/>
      <c r="K243" s="14"/>
    </row>
    <row r="244" spans="1:11" s="13" customFormat="1" ht="15" x14ac:dyDescent="0.2">
      <c r="A244" s="24"/>
      <c r="B244" s="23"/>
      <c r="C244" s="23"/>
      <c r="K244" s="14"/>
    </row>
    <row r="245" spans="1:11" s="13" customFormat="1" ht="15" x14ac:dyDescent="0.25">
      <c r="A245" s="24" t="s">
        <v>78</v>
      </c>
      <c r="B245" s="23"/>
      <c r="C245" s="23"/>
      <c r="E245" s="25" t="s">
        <v>79</v>
      </c>
      <c r="K245" s="14"/>
    </row>
    <row r="246" spans="1:11" s="13" customFormat="1" ht="15" x14ac:dyDescent="0.2">
      <c r="A246" s="24"/>
      <c r="B246" s="23"/>
      <c r="C246" s="23"/>
      <c r="K246" s="14"/>
    </row>
    <row r="247" spans="1:11" s="3" customFormat="1" x14ac:dyDescent="0.2">
      <c r="A247" s="1"/>
      <c r="B247" s="2"/>
      <c r="C247" s="27" t="s">
        <v>6</v>
      </c>
      <c r="D247" s="26" t="s">
        <v>7</v>
      </c>
      <c r="E247" s="28" t="s">
        <v>8</v>
      </c>
      <c r="K247" s="29"/>
    </row>
    <row r="248" spans="1:11" s="3" customFormat="1" x14ac:dyDescent="0.2">
      <c r="A248" s="1"/>
      <c r="B248" s="2"/>
      <c r="C248" s="30" t="s">
        <v>10</v>
      </c>
      <c r="D248" s="31" t="s">
        <v>204</v>
      </c>
      <c r="E248" s="32" t="s">
        <v>205</v>
      </c>
      <c r="K248" s="29"/>
    </row>
    <row r="249" spans="1:11" s="3" customFormat="1" x14ac:dyDescent="0.2">
      <c r="A249" s="1"/>
      <c r="B249" s="2"/>
      <c r="C249" s="26" t="s">
        <v>15</v>
      </c>
      <c r="D249" s="31"/>
      <c r="E249" s="34" t="s">
        <v>205</v>
      </c>
      <c r="K249" s="29"/>
    </row>
    <row r="250" spans="1:11" s="3" customFormat="1" x14ac:dyDescent="0.2">
      <c r="A250" s="1"/>
      <c r="B250" s="2"/>
      <c r="C250" s="2"/>
      <c r="K250" s="29"/>
    </row>
    <row r="251" spans="1:11" s="13" customFormat="1" ht="15.75" x14ac:dyDescent="0.2">
      <c r="A251" s="22" t="s">
        <v>17</v>
      </c>
      <c r="B251" s="23"/>
      <c r="C251" s="23"/>
      <c r="K251" s="14"/>
    </row>
    <row r="252" spans="1:11" s="13" customFormat="1" ht="15" x14ac:dyDescent="0.2">
      <c r="A252" s="24"/>
      <c r="B252" s="23"/>
      <c r="C252" s="23"/>
      <c r="K252" s="14"/>
    </row>
    <row r="253" spans="1:11" s="38" customFormat="1" ht="15" x14ac:dyDescent="0.25">
      <c r="A253" s="36" t="s">
        <v>78</v>
      </c>
      <c r="B253" s="37"/>
      <c r="C253" s="37"/>
      <c r="E253" s="25" t="s">
        <v>79</v>
      </c>
      <c r="K253" s="39"/>
    </row>
    <row r="254" spans="1:11" s="13" customFormat="1" ht="15" x14ac:dyDescent="0.2">
      <c r="A254" s="24"/>
      <c r="B254" s="23"/>
      <c r="C254" s="23"/>
      <c r="K254" s="14"/>
    </row>
    <row r="255" spans="1:11" s="3" customFormat="1" x14ac:dyDescent="0.2">
      <c r="A255" s="1"/>
      <c r="B255" s="2"/>
      <c r="C255" s="27" t="s">
        <v>6</v>
      </c>
      <c r="D255" s="26" t="s">
        <v>22</v>
      </c>
      <c r="E255" s="28" t="s">
        <v>8</v>
      </c>
      <c r="K255" s="29"/>
    </row>
    <row r="256" spans="1:11" s="3" customFormat="1" x14ac:dyDescent="0.2">
      <c r="A256" s="1"/>
      <c r="B256" s="2"/>
      <c r="C256" s="30" t="s">
        <v>184</v>
      </c>
      <c r="D256" s="31" t="s">
        <v>24</v>
      </c>
      <c r="E256" s="32" t="s">
        <v>205</v>
      </c>
      <c r="K256" s="29"/>
    </row>
    <row r="257" spans="1:11" s="3" customFormat="1" x14ac:dyDescent="0.2">
      <c r="A257" s="1"/>
      <c r="B257" s="2"/>
      <c r="C257" s="26" t="s">
        <v>15</v>
      </c>
      <c r="D257" s="33"/>
      <c r="E257" s="34" t="s">
        <v>205</v>
      </c>
      <c r="K257" s="29"/>
    </row>
    <row r="258" spans="1:11" s="3" customFormat="1" x14ac:dyDescent="0.2">
      <c r="A258" s="1"/>
      <c r="B258" s="2"/>
      <c r="C258" s="2"/>
      <c r="K258" s="29"/>
    </row>
    <row r="259" spans="1:11" s="6" customFormat="1" x14ac:dyDescent="0.2">
      <c r="A259" s="4"/>
      <c r="B259" s="5"/>
      <c r="C259" s="5"/>
      <c r="K259" s="35"/>
    </row>
    <row r="260" spans="1:11" s="13" customFormat="1" ht="18.75" x14ac:dyDescent="0.2">
      <c r="A260" s="12" t="s">
        <v>206</v>
      </c>
      <c r="B260" s="12"/>
      <c r="C260" s="12"/>
      <c r="D260" s="12"/>
      <c r="E260" s="12"/>
      <c r="K260" s="14"/>
    </row>
    <row r="261" spans="1:11" s="13" customFormat="1" ht="51" x14ac:dyDescent="0.2">
      <c r="A261" s="15"/>
      <c r="B261" s="16" t="s">
        <v>207</v>
      </c>
      <c r="C261" s="16"/>
      <c r="D261" s="16"/>
      <c r="E261" s="16"/>
      <c r="K261" s="17" t="str">
        <f>B261</f>
        <v>87 Převedení finančních prostředků z odboru ekonomického na odbor životního prostředí a zemědělství ve výši 8 743 437,- Kč na poskytnutí individuální dotace Povodí Moravy, s. p., na základě usnesení Zastupitelstva Olomouckého kraje č. UZ/12/68/2018 ze dne 17.9.2018, prostředky budou čerpány z rezervy Olomouckého kraje na individuální dotace.</v>
      </c>
    </row>
    <row r="262" spans="1:11" s="20" customFormat="1" ht="12" x14ac:dyDescent="0.2">
      <c r="A262" s="18"/>
      <c r="B262" s="19"/>
      <c r="C262" s="19"/>
      <c r="D262" s="19"/>
      <c r="E262" s="19"/>
      <c r="K262" s="21"/>
    </row>
    <row r="263" spans="1:11" s="13" customFormat="1" ht="15.75" x14ac:dyDescent="0.2">
      <c r="A263" s="22" t="s">
        <v>17</v>
      </c>
      <c r="B263" s="23"/>
      <c r="C263" s="23"/>
      <c r="K263" s="14"/>
    </row>
    <row r="264" spans="1:11" s="13" customFormat="1" ht="15" x14ac:dyDescent="0.2">
      <c r="A264" s="24"/>
      <c r="B264" s="23"/>
      <c r="C264" s="23"/>
      <c r="K264" s="14"/>
    </row>
    <row r="265" spans="1:11" s="38" customFormat="1" ht="15" x14ac:dyDescent="0.25">
      <c r="A265" s="36" t="s">
        <v>78</v>
      </c>
      <c r="B265" s="37"/>
      <c r="C265" s="37"/>
      <c r="E265" s="25" t="s">
        <v>79</v>
      </c>
      <c r="K265" s="39"/>
    </row>
    <row r="266" spans="1:11" s="13" customFormat="1" ht="15" x14ac:dyDescent="0.2">
      <c r="A266" s="24"/>
      <c r="B266" s="23"/>
      <c r="C266" s="23"/>
      <c r="K266" s="14"/>
    </row>
    <row r="267" spans="1:11" s="3" customFormat="1" x14ac:dyDescent="0.2">
      <c r="A267" s="1"/>
      <c r="B267" s="2"/>
      <c r="C267" s="27" t="s">
        <v>6</v>
      </c>
      <c r="D267" s="26" t="s">
        <v>22</v>
      </c>
      <c r="E267" s="28" t="s">
        <v>8</v>
      </c>
      <c r="K267" s="29"/>
    </row>
    <row r="268" spans="1:11" s="3" customFormat="1" x14ac:dyDescent="0.2">
      <c r="A268" s="1"/>
      <c r="B268" s="2"/>
      <c r="C268" s="30" t="s">
        <v>100</v>
      </c>
      <c r="D268" s="31" t="s">
        <v>33</v>
      </c>
      <c r="E268" s="32" t="s">
        <v>208</v>
      </c>
      <c r="K268" s="29"/>
    </row>
    <row r="269" spans="1:11" s="3" customFormat="1" x14ac:dyDescent="0.2">
      <c r="A269" s="1"/>
      <c r="B269" s="2"/>
      <c r="C269" s="26" t="s">
        <v>15</v>
      </c>
      <c r="D269" s="33"/>
      <c r="E269" s="34" t="s">
        <v>208</v>
      </c>
      <c r="K269" s="29"/>
    </row>
    <row r="270" spans="1:11" s="3" customFormat="1" x14ac:dyDescent="0.2">
      <c r="A270" s="1"/>
      <c r="B270" s="2"/>
      <c r="C270" s="2"/>
      <c r="K270" s="29"/>
    </row>
    <row r="271" spans="1:11" s="13" customFormat="1" ht="15.75" x14ac:dyDescent="0.2">
      <c r="A271" s="22" t="s">
        <v>17</v>
      </c>
      <c r="B271" s="23"/>
      <c r="C271" s="23"/>
      <c r="K271" s="14"/>
    </row>
    <row r="272" spans="1:11" s="13" customFormat="1" ht="15" x14ac:dyDescent="0.2">
      <c r="A272" s="24"/>
      <c r="B272" s="23"/>
      <c r="C272" s="23"/>
      <c r="K272" s="14"/>
    </row>
    <row r="273" spans="1:11" s="38" customFormat="1" ht="15" x14ac:dyDescent="0.25">
      <c r="A273" s="36" t="s">
        <v>209</v>
      </c>
      <c r="B273" s="37"/>
      <c r="C273" s="37"/>
      <c r="E273" s="25" t="s">
        <v>210</v>
      </c>
      <c r="K273" s="39"/>
    </row>
    <row r="274" spans="1:11" s="13" customFormat="1" ht="15" x14ac:dyDescent="0.2">
      <c r="A274" s="24"/>
      <c r="B274" s="23"/>
      <c r="C274" s="23"/>
      <c r="K274" s="14"/>
    </row>
    <row r="275" spans="1:11" s="3" customFormat="1" x14ac:dyDescent="0.2">
      <c r="A275" s="1"/>
      <c r="B275" s="2"/>
      <c r="C275" s="27" t="s">
        <v>6</v>
      </c>
      <c r="D275" s="26" t="s">
        <v>22</v>
      </c>
      <c r="E275" s="28" t="s">
        <v>8</v>
      </c>
      <c r="K275" s="29"/>
    </row>
    <row r="276" spans="1:11" s="3" customFormat="1" x14ac:dyDescent="0.2">
      <c r="A276" s="1"/>
      <c r="B276" s="2"/>
      <c r="C276" s="30" t="s">
        <v>211</v>
      </c>
      <c r="D276" s="31" t="s">
        <v>212</v>
      </c>
      <c r="E276" s="32" t="s">
        <v>213</v>
      </c>
      <c r="K276" s="29"/>
    </row>
    <row r="277" spans="1:11" s="3" customFormat="1" x14ac:dyDescent="0.2">
      <c r="A277" s="1"/>
      <c r="B277" s="2"/>
      <c r="C277" s="26" t="s">
        <v>15</v>
      </c>
      <c r="D277" s="33"/>
      <c r="E277" s="34" t="s">
        <v>213</v>
      </c>
      <c r="K277" s="29"/>
    </row>
    <row r="278" spans="1:11" s="3" customFormat="1" x14ac:dyDescent="0.2">
      <c r="A278" s="1"/>
      <c r="B278" s="2"/>
      <c r="C278" s="2"/>
      <c r="K278" s="29"/>
    </row>
    <row r="279" spans="1:11" s="13" customFormat="1" ht="18.75" x14ac:dyDescent="0.2">
      <c r="A279" s="12" t="s">
        <v>214</v>
      </c>
      <c r="B279" s="12"/>
      <c r="C279" s="12"/>
      <c r="D279" s="12"/>
      <c r="E279" s="12"/>
      <c r="K279" s="14"/>
    </row>
    <row r="280" spans="1:11" s="13" customFormat="1" ht="51" x14ac:dyDescent="0.2">
      <c r="A280" s="15"/>
      <c r="B280" s="16" t="s">
        <v>215</v>
      </c>
      <c r="C280" s="16"/>
      <c r="D280" s="16"/>
      <c r="E280" s="16"/>
      <c r="K280" s="17" t="str">
        <f>B280</f>
        <v>88 Převedení finančních prostředků z odboru ekonomického na odbor dopravy a silničního hospodářství ve výši 2 500 000,- Kč na poskytnutí individuální dotace v oblasti dopravy městu Přerov na základě uzavřené smlouvy č. 2021/03072/ODSH/DSM, prostředky budou poskytnuty z rezervy na individuální dotace.</v>
      </c>
    </row>
    <row r="281" spans="1:11" s="20" customFormat="1" ht="12" x14ac:dyDescent="0.2">
      <c r="A281" s="18"/>
      <c r="B281" s="19"/>
      <c r="C281" s="19"/>
      <c r="D281" s="19"/>
      <c r="E281" s="19"/>
      <c r="K281" s="21"/>
    </row>
    <row r="282" spans="1:11" s="13" customFormat="1" ht="15.75" x14ac:dyDescent="0.2">
      <c r="A282" s="22" t="s">
        <v>17</v>
      </c>
      <c r="B282" s="23"/>
      <c r="C282" s="23"/>
      <c r="K282" s="14"/>
    </row>
    <row r="283" spans="1:11" s="13" customFormat="1" ht="15" x14ac:dyDescent="0.2">
      <c r="A283" s="24"/>
      <c r="B283" s="23"/>
      <c r="C283" s="23"/>
      <c r="K283" s="14"/>
    </row>
    <row r="284" spans="1:11" s="38" customFormat="1" ht="15" x14ac:dyDescent="0.25">
      <c r="A284" s="36" t="s">
        <v>78</v>
      </c>
      <c r="B284" s="37"/>
      <c r="C284" s="37"/>
      <c r="E284" s="25" t="s">
        <v>79</v>
      </c>
      <c r="K284" s="39"/>
    </row>
    <row r="285" spans="1:11" s="13" customFormat="1" ht="15" x14ac:dyDescent="0.2">
      <c r="A285" s="24"/>
      <c r="B285" s="23"/>
      <c r="C285" s="23"/>
      <c r="K285" s="14"/>
    </row>
    <row r="286" spans="1:11" s="3" customFormat="1" x14ac:dyDescent="0.2">
      <c r="A286" s="1"/>
      <c r="B286" s="2"/>
      <c r="C286" s="27" t="s">
        <v>6</v>
      </c>
      <c r="D286" s="26" t="s">
        <v>22</v>
      </c>
      <c r="E286" s="28" t="s">
        <v>8</v>
      </c>
      <c r="K286" s="29"/>
    </row>
    <row r="287" spans="1:11" s="3" customFormat="1" x14ac:dyDescent="0.2">
      <c r="A287" s="1"/>
      <c r="B287" s="2"/>
      <c r="C287" s="30" t="s">
        <v>100</v>
      </c>
      <c r="D287" s="31" t="s">
        <v>33</v>
      </c>
      <c r="E287" s="32" t="s">
        <v>216</v>
      </c>
      <c r="K287" s="29"/>
    </row>
    <row r="288" spans="1:11" s="3" customFormat="1" x14ac:dyDescent="0.2">
      <c r="A288" s="1"/>
      <c r="B288" s="2"/>
      <c r="C288" s="26" t="s">
        <v>15</v>
      </c>
      <c r="D288" s="33"/>
      <c r="E288" s="34" t="s">
        <v>216</v>
      </c>
      <c r="K288" s="29"/>
    </row>
    <row r="289" spans="1:11" s="3" customFormat="1" x14ac:dyDescent="0.2">
      <c r="A289" s="1"/>
      <c r="B289" s="2"/>
      <c r="C289" s="2"/>
      <c r="K289" s="29"/>
    </row>
    <row r="290" spans="1:11" s="3" customFormat="1" x14ac:dyDescent="0.2">
      <c r="A290" s="1"/>
      <c r="B290" s="2"/>
      <c r="C290" s="2"/>
      <c r="K290" s="29"/>
    </row>
    <row r="291" spans="1:11" s="3" customFormat="1" x14ac:dyDescent="0.2">
      <c r="A291" s="1"/>
      <c r="B291" s="2"/>
      <c r="C291" s="2"/>
      <c r="K291" s="29"/>
    </row>
    <row r="292" spans="1:11" s="3" customFormat="1" x14ac:dyDescent="0.2">
      <c r="A292" s="1"/>
      <c r="B292" s="2"/>
      <c r="C292" s="2"/>
      <c r="K292" s="29"/>
    </row>
    <row r="293" spans="1:11" s="13" customFormat="1" ht="15.75" x14ac:dyDescent="0.2">
      <c r="A293" s="22" t="s">
        <v>17</v>
      </c>
      <c r="B293" s="23"/>
      <c r="C293" s="23"/>
      <c r="K293" s="14"/>
    </row>
    <row r="294" spans="1:11" s="13" customFormat="1" ht="15" x14ac:dyDescent="0.2">
      <c r="A294" s="24"/>
      <c r="B294" s="23"/>
      <c r="C294" s="23"/>
      <c r="K294" s="14"/>
    </row>
    <row r="295" spans="1:11" s="38" customFormat="1" ht="15" x14ac:dyDescent="0.25">
      <c r="A295" s="36" t="s">
        <v>112</v>
      </c>
      <c r="B295" s="37"/>
      <c r="C295" s="37"/>
      <c r="E295" s="25" t="s">
        <v>113</v>
      </c>
      <c r="K295" s="39"/>
    </row>
    <row r="296" spans="1:11" s="13" customFormat="1" ht="15" x14ac:dyDescent="0.2">
      <c r="A296" s="24"/>
      <c r="B296" s="23"/>
      <c r="C296" s="23"/>
      <c r="K296" s="14"/>
    </row>
    <row r="297" spans="1:11" s="3" customFormat="1" x14ac:dyDescent="0.2">
      <c r="A297" s="1"/>
      <c r="B297" s="2"/>
      <c r="C297" s="27" t="s">
        <v>6</v>
      </c>
      <c r="D297" s="26" t="s">
        <v>22</v>
      </c>
      <c r="E297" s="28" t="s">
        <v>8</v>
      </c>
      <c r="K297" s="29"/>
    </row>
    <row r="298" spans="1:11" s="3" customFormat="1" x14ac:dyDescent="0.2">
      <c r="A298" s="1"/>
      <c r="B298" s="2"/>
      <c r="C298" s="30" t="s">
        <v>217</v>
      </c>
      <c r="D298" s="31" t="s">
        <v>212</v>
      </c>
      <c r="E298" s="32" t="s">
        <v>181</v>
      </c>
      <c r="K298" s="29"/>
    </row>
    <row r="299" spans="1:11" s="3" customFormat="1" x14ac:dyDescent="0.2">
      <c r="A299" s="1"/>
      <c r="B299" s="2"/>
      <c r="C299" s="26" t="s">
        <v>15</v>
      </c>
      <c r="D299" s="33"/>
      <c r="E299" s="34" t="s">
        <v>181</v>
      </c>
      <c r="K299" s="29"/>
    </row>
    <row r="300" spans="1:11" s="3" customFormat="1" x14ac:dyDescent="0.2">
      <c r="A300" s="1"/>
      <c r="B300" s="2"/>
      <c r="C300" s="2"/>
      <c r="K300" s="29"/>
    </row>
    <row r="301" spans="1:11" s="6" customFormat="1" x14ac:dyDescent="0.2">
      <c r="A301" s="4"/>
      <c r="B301" s="5"/>
      <c r="C301" s="5"/>
      <c r="K301" s="35"/>
    </row>
    <row r="302" spans="1:11" s="13" customFormat="1" ht="18.75" x14ac:dyDescent="0.2">
      <c r="A302" s="12" t="s">
        <v>218</v>
      </c>
      <c r="B302" s="12"/>
      <c r="C302" s="12"/>
      <c r="D302" s="12"/>
      <c r="E302" s="12"/>
      <c r="K302" s="14"/>
    </row>
    <row r="303" spans="1:11" s="13" customFormat="1" ht="51" x14ac:dyDescent="0.2">
      <c r="A303" s="15"/>
      <c r="B303" s="16" t="s">
        <v>219</v>
      </c>
      <c r="C303" s="16"/>
      <c r="D303" s="16"/>
      <c r="E303" s="16"/>
      <c r="K303" s="17" t="str">
        <f>B303</f>
        <v>90 Přesun finančních prostředků v rámci odboru strategického rozvoje ve výši 43 545,09 Kč, prostředky nevyužité na úhradu  členského příspěvku ESÚS NOVUM s.r.o., budou použity na nákup materiálu v rámci "Poradenské, informační a analytické činnosti v oblasti podpory podnikání a zaměstnanosti".</v>
      </c>
    </row>
    <row r="304" spans="1:11" s="20" customFormat="1" ht="12" x14ac:dyDescent="0.2">
      <c r="A304" s="18"/>
      <c r="B304" s="19"/>
      <c r="C304" s="19"/>
      <c r="D304" s="19"/>
      <c r="E304" s="19"/>
      <c r="K304" s="21"/>
    </row>
    <row r="305" spans="1:11" s="13" customFormat="1" ht="15.75" x14ac:dyDescent="0.2">
      <c r="A305" s="22" t="s">
        <v>17</v>
      </c>
      <c r="B305" s="23"/>
      <c r="C305" s="23"/>
      <c r="K305" s="14"/>
    </row>
    <row r="306" spans="1:11" s="13" customFormat="1" ht="15" x14ac:dyDescent="0.2">
      <c r="A306" s="24"/>
      <c r="B306" s="23"/>
      <c r="C306" s="23"/>
      <c r="K306" s="14"/>
    </row>
    <row r="307" spans="1:11" s="38" customFormat="1" ht="15" x14ac:dyDescent="0.25">
      <c r="A307" s="36" t="s">
        <v>143</v>
      </c>
      <c r="B307" s="37"/>
      <c r="C307" s="37"/>
      <c r="E307" s="25" t="s">
        <v>144</v>
      </c>
      <c r="K307" s="39"/>
    </row>
    <row r="308" spans="1:11" s="13" customFormat="1" ht="15" x14ac:dyDescent="0.2">
      <c r="A308" s="24"/>
      <c r="B308" s="23"/>
      <c r="C308" s="23"/>
      <c r="K308" s="14"/>
    </row>
    <row r="309" spans="1:11" s="3" customFormat="1" x14ac:dyDescent="0.2">
      <c r="A309" s="1"/>
      <c r="B309" s="2"/>
      <c r="C309" s="27" t="s">
        <v>6</v>
      </c>
      <c r="D309" s="26" t="s">
        <v>22</v>
      </c>
      <c r="E309" s="28" t="s">
        <v>8</v>
      </c>
      <c r="K309" s="29"/>
    </row>
    <row r="310" spans="1:11" s="3" customFormat="1" x14ac:dyDescent="0.2">
      <c r="A310" s="1"/>
      <c r="B310" s="2"/>
      <c r="C310" s="30" t="s">
        <v>220</v>
      </c>
      <c r="D310" s="31" t="s">
        <v>221</v>
      </c>
      <c r="E310" s="32" t="s">
        <v>222</v>
      </c>
      <c r="K310" s="29"/>
    </row>
    <row r="311" spans="1:11" s="3" customFormat="1" x14ac:dyDescent="0.2">
      <c r="A311" s="1"/>
      <c r="B311" s="2"/>
      <c r="C311" s="26" t="s">
        <v>15</v>
      </c>
      <c r="D311" s="33"/>
      <c r="E311" s="34" t="s">
        <v>222</v>
      </c>
      <c r="K311" s="29"/>
    </row>
    <row r="312" spans="1:11" s="3" customFormat="1" x14ac:dyDescent="0.2">
      <c r="A312" s="1"/>
      <c r="B312" s="2"/>
      <c r="C312" s="2"/>
      <c r="K312" s="29"/>
    </row>
    <row r="313" spans="1:11" s="13" customFormat="1" ht="15.75" x14ac:dyDescent="0.2">
      <c r="A313" s="22" t="s">
        <v>17</v>
      </c>
      <c r="B313" s="23"/>
      <c r="C313" s="23"/>
      <c r="K313" s="14"/>
    </row>
    <row r="314" spans="1:11" s="13" customFormat="1" ht="15" x14ac:dyDescent="0.2">
      <c r="A314" s="24"/>
      <c r="B314" s="23"/>
      <c r="C314" s="23"/>
      <c r="K314" s="14"/>
    </row>
    <row r="315" spans="1:11" s="38" customFormat="1" ht="15" x14ac:dyDescent="0.25">
      <c r="A315" s="36" t="s">
        <v>143</v>
      </c>
      <c r="B315" s="37"/>
      <c r="C315" s="37"/>
      <c r="E315" s="25" t="s">
        <v>144</v>
      </c>
      <c r="K315" s="39"/>
    </row>
    <row r="316" spans="1:11" s="13" customFormat="1" ht="15" x14ac:dyDescent="0.2">
      <c r="A316" s="24"/>
      <c r="B316" s="23"/>
      <c r="C316" s="23"/>
      <c r="K316" s="14"/>
    </row>
    <row r="317" spans="1:11" s="3" customFormat="1" x14ac:dyDescent="0.2">
      <c r="A317" s="1"/>
      <c r="B317" s="2"/>
      <c r="C317" s="27" t="s">
        <v>6</v>
      </c>
      <c r="D317" s="26" t="s">
        <v>22</v>
      </c>
      <c r="E317" s="28" t="s">
        <v>8</v>
      </c>
      <c r="K317" s="29"/>
    </row>
    <row r="318" spans="1:11" s="3" customFormat="1" x14ac:dyDescent="0.2">
      <c r="A318" s="1"/>
      <c r="B318" s="2"/>
      <c r="C318" s="30" t="s">
        <v>223</v>
      </c>
      <c r="D318" s="31" t="s">
        <v>136</v>
      </c>
      <c r="E318" s="32" t="s">
        <v>224</v>
      </c>
      <c r="K318" s="29"/>
    </row>
    <row r="319" spans="1:11" s="3" customFormat="1" x14ac:dyDescent="0.2">
      <c r="A319" s="1"/>
      <c r="B319" s="2"/>
      <c r="C319" s="26" t="s">
        <v>15</v>
      </c>
      <c r="D319" s="33"/>
      <c r="E319" s="34" t="s">
        <v>224</v>
      </c>
      <c r="K319" s="29"/>
    </row>
    <row r="320" spans="1:11" s="3" customFormat="1" x14ac:dyDescent="0.2">
      <c r="A320" s="1"/>
      <c r="B320" s="2"/>
      <c r="C320" s="2"/>
      <c r="K320" s="29"/>
    </row>
    <row r="321" spans="1:11" s="6" customFormat="1" x14ac:dyDescent="0.2">
      <c r="A321" s="4"/>
      <c r="B321" s="5"/>
      <c r="C321" s="5"/>
      <c r="K321" s="35"/>
    </row>
    <row r="322" spans="1:11" s="13" customFormat="1" ht="18.75" x14ac:dyDescent="0.2">
      <c r="A322" s="12" t="s">
        <v>225</v>
      </c>
      <c r="B322" s="12"/>
      <c r="C322" s="12"/>
      <c r="D322" s="12"/>
      <c r="E322" s="12"/>
      <c r="K322" s="14"/>
    </row>
    <row r="323" spans="1:11" s="13" customFormat="1" ht="33" customHeight="1" x14ac:dyDescent="0.2">
      <c r="A323" s="15"/>
      <c r="B323" s="16" t="s">
        <v>226</v>
      </c>
      <c r="C323" s="16"/>
      <c r="D323" s="16"/>
      <c r="E323" s="16"/>
      <c r="K323" s="17" t="str">
        <f>B323</f>
        <v>91 Přesun finančních prostředků rámci odboru školství a mládeže v celkové výši 120 000,- Kč na finacování "Programu na podporu vzdělávání na vysokých školách v Olomouckém kraji v roce 2022".</v>
      </c>
    </row>
    <row r="324" spans="1:11" s="20" customFormat="1" ht="12" x14ac:dyDescent="0.2">
      <c r="A324" s="18"/>
      <c r="B324" s="19"/>
      <c r="C324" s="19"/>
      <c r="D324" s="19"/>
      <c r="E324" s="19"/>
      <c r="K324" s="21"/>
    </row>
    <row r="325" spans="1:11" s="13" customFormat="1" ht="15.75" x14ac:dyDescent="0.2">
      <c r="A325" s="22" t="s">
        <v>17</v>
      </c>
      <c r="B325" s="23"/>
      <c r="C325" s="23"/>
      <c r="K325" s="14"/>
    </row>
    <row r="326" spans="1:11" s="13" customFormat="1" ht="15" x14ac:dyDescent="0.2">
      <c r="A326" s="24"/>
      <c r="B326" s="23"/>
      <c r="C326" s="23"/>
      <c r="K326" s="14"/>
    </row>
    <row r="327" spans="1:11" s="38" customFormat="1" ht="15" x14ac:dyDescent="0.25">
      <c r="A327" s="36" t="s">
        <v>28</v>
      </c>
      <c r="B327" s="37"/>
      <c r="C327" s="37"/>
      <c r="E327" s="25" t="s">
        <v>29</v>
      </c>
      <c r="K327" s="39"/>
    </row>
    <row r="328" spans="1:11" s="13" customFormat="1" ht="15" x14ac:dyDescent="0.2">
      <c r="A328" s="24"/>
      <c r="B328" s="23"/>
      <c r="C328" s="23"/>
      <c r="K328" s="14"/>
    </row>
    <row r="329" spans="1:11" s="3" customFormat="1" x14ac:dyDescent="0.2">
      <c r="A329" s="1"/>
      <c r="B329" s="2"/>
      <c r="C329" s="27" t="s">
        <v>6</v>
      </c>
      <c r="D329" s="26" t="s">
        <v>22</v>
      </c>
      <c r="E329" s="28" t="s">
        <v>8</v>
      </c>
      <c r="K329" s="29"/>
    </row>
    <row r="330" spans="1:11" s="3" customFormat="1" x14ac:dyDescent="0.2">
      <c r="A330" s="1"/>
      <c r="B330" s="2"/>
      <c r="C330" s="30" t="s">
        <v>32</v>
      </c>
      <c r="D330" s="31" t="s">
        <v>33</v>
      </c>
      <c r="E330" s="32" t="s">
        <v>227</v>
      </c>
      <c r="K330" s="29"/>
    </row>
    <row r="331" spans="1:11" s="3" customFormat="1" x14ac:dyDescent="0.2">
      <c r="A331" s="1"/>
      <c r="B331" s="2"/>
      <c r="C331" s="26" t="s">
        <v>15</v>
      </c>
      <c r="D331" s="33"/>
      <c r="E331" s="34" t="s">
        <v>227</v>
      </c>
      <c r="K331" s="29"/>
    </row>
    <row r="332" spans="1:11" s="3" customFormat="1" x14ac:dyDescent="0.2">
      <c r="A332" s="1"/>
      <c r="B332" s="2"/>
      <c r="C332" s="2"/>
      <c r="K332" s="29"/>
    </row>
    <row r="333" spans="1:11" s="13" customFormat="1" ht="15.75" x14ac:dyDescent="0.2">
      <c r="A333" s="22" t="s">
        <v>17</v>
      </c>
      <c r="B333" s="23"/>
      <c r="C333" s="23"/>
      <c r="K333" s="14"/>
    </row>
    <row r="334" spans="1:11" s="13" customFormat="1" ht="15" x14ac:dyDescent="0.2">
      <c r="A334" s="24"/>
      <c r="B334" s="23"/>
      <c r="C334" s="23"/>
      <c r="K334" s="14"/>
    </row>
    <row r="335" spans="1:11" s="38" customFormat="1" ht="15" x14ac:dyDescent="0.25">
      <c r="A335" s="36" t="s">
        <v>28</v>
      </c>
      <c r="B335" s="37"/>
      <c r="C335" s="37"/>
      <c r="E335" s="25" t="s">
        <v>29</v>
      </c>
      <c r="K335" s="39"/>
    </row>
    <row r="336" spans="1:11" s="13" customFormat="1" ht="15" x14ac:dyDescent="0.2">
      <c r="A336" s="24"/>
      <c r="B336" s="23"/>
      <c r="C336" s="23"/>
      <c r="K336" s="14"/>
    </row>
    <row r="337" spans="1:11" s="3" customFormat="1" x14ac:dyDescent="0.2">
      <c r="A337" s="1"/>
      <c r="B337" s="2"/>
      <c r="C337" s="27" t="s">
        <v>6</v>
      </c>
      <c r="D337" s="26" t="s">
        <v>22</v>
      </c>
      <c r="E337" s="28" t="s">
        <v>8</v>
      </c>
      <c r="K337" s="29"/>
    </row>
    <row r="338" spans="1:11" s="3" customFormat="1" x14ac:dyDescent="0.2">
      <c r="A338" s="1"/>
      <c r="B338" s="2"/>
      <c r="C338" s="30" t="s">
        <v>32</v>
      </c>
      <c r="D338" s="31" t="s">
        <v>24</v>
      </c>
      <c r="E338" s="32" t="s">
        <v>228</v>
      </c>
      <c r="K338" s="29"/>
    </row>
    <row r="339" spans="1:11" s="3" customFormat="1" x14ac:dyDescent="0.2">
      <c r="A339" s="1"/>
      <c r="B339" s="2"/>
      <c r="C339" s="26" t="s">
        <v>15</v>
      </c>
      <c r="D339" s="33"/>
      <c r="E339" s="34" t="s">
        <v>228</v>
      </c>
      <c r="K339" s="29"/>
    </row>
    <row r="340" spans="1:11" s="3" customFormat="1" x14ac:dyDescent="0.2">
      <c r="A340" s="1"/>
      <c r="B340" s="2"/>
      <c r="C340" s="2"/>
      <c r="K340" s="29"/>
    </row>
    <row r="341" spans="1:11" s="3" customFormat="1" x14ac:dyDescent="0.2">
      <c r="A341" s="1"/>
      <c r="B341" s="2"/>
      <c r="C341" s="2"/>
      <c r="K341" s="29"/>
    </row>
    <row r="342" spans="1:11" s="3" customFormat="1" x14ac:dyDescent="0.2">
      <c r="A342" s="1"/>
      <c r="B342" s="2"/>
      <c r="C342" s="2"/>
      <c r="K342" s="29"/>
    </row>
    <row r="343" spans="1:11" s="3" customFormat="1" x14ac:dyDescent="0.2">
      <c r="A343" s="1"/>
      <c r="B343" s="2"/>
      <c r="C343" s="2"/>
      <c r="K343" s="29"/>
    </row>
    <row r="344" spans="1:11" s="6" customFormat="1" x14ac:dyDescent="0.2">
      <c r="A344" s="4"/>
      <c r="B344" s="5"/>
      <c r="C344" s="5"/>
      <c r="K344" s="35"/>
    </row>
    <row r="345" spans="1:11" s="13" customFormat="1" ht="18.75" x14ac:dyDescent="0.2">
      <c r="A345" s="12" t="s">
        <v>229</v>
      </c>
      <c r="B345" s="12"/>
      <c r="C345" s="12"/>
      <c r="D345" s="12"/>
      <c r="E345" s="12"/>
      <c r="K345" s="14"/>
    </row>
    <row r="346" spans="1:11" s="13" customFormat="1" ht="38.25" x14ac:dyDescent="0.2">
      <c r="A346" s="15"/>
      <c r="B346" s="16" t="s">
        <v>230</v>
      </c>
      <c r="C346" s="16"/>
      <c r="D346" s="16"/>
      <c r="E346" s="16"/>
      <c r="K346" s="17" t="str">
        <f>B346</f>
        <v>92 Přesun finančních prostředků v rámci odboru sociálních věcí ve výši 25 000,- Kč, jedná se o úpravu účelového znaku u kofinancování projektu "Asistivní technologie v Klíči II.“ pro příspěvkovou organizaci Klíč - centrum sociálních služeb v rámci Operačního programu Zaměstnanost.</v>
      </c>
    </row>
    <row r="347" spans="1:11" s="20" customFormat="1" ht="12" x14ac:dyDescent="0.2">
      <c r="A347" s="18"/>
      <c r="B347" s="19"/>
      <c r="C347" s="19"/>
      <c r="D347" s="19"/>
      <c r="E347" s="19"/>
      <c r="K347" s="21"/>
    </row>
    <row r="348" spans="1:11" s="13" customFormat="1" ht="15.75" x14ac:dyDescent="0.2">
      <c r="A348" s="22" t="s">
        <v>17</v>
      </c>
      <c r="B348" s="23"/>
      <c r="C348" s="23"/>
      <c r="K348" s="14"/>
    </row>
    <row r="349" spans="1:11" s="13" customFormat="1" ht="15" x14ac:dyDescent="0.2">
      <c r="A349" s="24"/>
      <c r="B349" s="23"/>
      <c r="C349" s="23"/>
      <c r="K349" s="14"/>
    </row>
    <row r="350" spans="1:11" s="38" customFormat="1" ht="15" x14ac:dyDescent="0.25">
      <c r="A350" s="36" t="s">
        <v>85</v>
      </c>
      <c r="B350" s="37"/>
      <c r="C350" s="37"/>
      <c r="E350" s="25" t="s">
        <v>86</v>
      </c>
      <c r="K350" s="39"/>
    </row>
    <row r="351" spans="1:11" s="13" customFormat="1" ht="15" x14ac:dyDescent="0.2">
      <c r="A351" s="24"/>
      <c r="B351" s="23"/>
      <c r="C351" s="23"/>
      <c r="K351" s="14"/>
    </row>
    <row r="352" spans="1:11" s="3" customFormat="1" x14ac:dyDescent="0.2">
      <c r="A352" s="1"/>
      <c r="B352" s="26" t="s">
        <v>5</v>
      </c>
      <c r="C352" s="27" t="s">
        <v>6</v>
      </c>
      <c r="D352" s="26" t="s">
        <v>7</v>
      </c>
      <c r="E352" s="28" t="s">
        <v>8</v>
      </c>
      <c r="K352" s="29"/>
    </row>
    <row r="353" spans="1:11" s="3" customFormat="1" x14ac:dyDescent="0.2">
      <c r="A353" s="1"/>
      <c r="B353" s="30" t="s">
        <v>231</v>
      </c>
      <c r="C353" s="30" t="s">
        <v>10</v>
      </c>
      <c r="D353" s="31" t="s">
        <v>195</v>
      </c>
      <c r="E353" s="32" t="s">
        <v>232</v>
      </c>
      <c r="K353" s="29"/>
    </row>
    <row r="354" spans="1:11" s="6" customFormat="1" x14ac:dyDescent="0.2">
      <c r="A354" s="4"/>
      <c r="B354" s="26"/>
      <c r="C354" s="26" t="s">
        <v>15</v>
      </c>
      <c r="D354" s="33"/>
      <c r="E354" s="34" t="s">
        <v>232</v>
      </c>
      <c r="K354" s="35"/>
    </row>
    <row r="355" spans="1:11" s="3" customFormat="1" x14ac:dyDescent="0.2">
      <c r="A355" s="1"/>
      <c r="B355" s="2"/>
      <c r="C355" s="2"/>
      <c r="K355" s="29"/>
    </row>
    <row r="356" spans="1:11" s="13" customFormat="1" ht="15.75" x14ac:dyDescent="0.2">
      <c r="A356" s="22" t="s">
        <v>17</v>
      </c>
      <c r="B356" s="23"/>
      <c r="C356" s="23"/>
      <c r="K356" s="14"/>
    </row>
    <row r="357" spans="1:11" s="13" customFormat="1" ht="15" x14ac:dyDescent="0.2">
      <c r="A357" s="24"/>
      <c r="B357" s="23"/>
      <c r="C357" s="23"/>
      <c r="K357" s="14"/>
    </row>
    <row r="358" spans="1:11" s="38" customFormat="1" ht="15" x14ac:dyDescent="0.25">
      <c r="A358" s="36" t="s">
        <v>85</v>
      </c>
      <c r="B358" s="37"/>
      <c r="C358" s="37"/>
      <c r="E358" s="25" t="s">
        <v>86</v>
      </c>
      <c r="K358" s="39"/>
    </row>
    <row r="359" spans="1:11" s="13" customFormat="1" ht="15" x14ac:dyDescent="0.2">
      <c r="A359" s="24"/>
      <c r="B359" s="23"/>
      <c r="C359" s="23"/>
      <c r="K359" s="14"/>
    </row>
    <row r="360" spans="1:11" s="3" customFormat="1" x14ac:dyDescent="0.2">
      <c r="A360" s="1"/>
      <c r="B360" s="26" t="s">
        <v>5</v>
      </c>
      <c r="C360" s="27" t="s">
        <v>6</v>
      </c>
      <c r="D360" s="26" t="s">
        <v>7</v>
      </c>
      <c r="E360" s="28" t="s">
        <v>8</v>
      </c>
      <c r="K360" s="29"/>
    </row>
    <row r="361" spans="1:11" s="3" customFormat="1" x14ac:dyDescent="0.2">
      <c r="A361" s="1"/>
      <c r="B361" s="30" t="s">
        <v>233</v>
      </c>
      <c r="C361" s="30" t="s">
        <v>10</v>
      </c>
      <c r="D361" s="31" t="s">
        <v>195</v>
      </c>
      <c r="E361" s="32" t="s">
        <v>234</v>
      </c>
      <c r="K361" s="29"/>
    </row>
    <row r="362" spans="1:11" s="6" customFormat="1" x14ac:dyDescent="0.2">
      <c r="A362" s="4"/>
      <c r="B362" s="26"/>
      <c r="C362" s="26" t="s">
        <v>15</v>
      </c>
      <c r="D362" s="33"/>
      <c r="E362" s="34" t="s">
        <v>234</v>
      </c>
      <c r="K362" s="35"/>
    </row>
    <row r="363" spans="1:11" s="3" customFormat="1" x14ac:dyDescent="0.2">
      <c r="A363" s="1"/>
      <c r="B363" s="2"/>
      <c r="C363" s="2"/>
      <c r="K363" s="29"/>
    </row>
    <row r="364" spans="1:11" s="6" customFormat="1" x14ac:dyDescent="0.2">
      <c r="A364" s="4"/>
      <c r="B364" s="5"/>
      <c r="C364" s="5"/>
      <c r="K364" s="35"/>
    </row>
    <row r="365" spans="1:11" s="13" customFormat="1" ht="18.75" x14ac:dyDescent="0.2">
      <c r="A365" s="12" t="s">
        <v>235</v>
      </c>
      <c r="B365" s="12"/>
      <c r="C365" s="12"/>
      <c r="D365" s="12"/>
      <c r="E365" s="12"/>
      <c r="K365" s="14"/>
    </row>
    <row r="366" spans="1:11" s="13" customFormat="1" ht="51" x14ac:dyDescent="0.2">
      <c r="A366" s="15"/>
      <c r="B366" s="16" t="s">
        <v>236</v>
      </c>
      <c r="C366" s="16"/>
      <c r="D366" s="16"/>
      <c r="E366" s="16"/>
      <c r="K366" s="17" t="str">
        <f>B366</f>
        <v>93 Přesun finančních prostředků v rámci odboru investic v celkové výši 41 728 019,03 Kč na financování projektů v oblasti zdravotnictví "SMN a.s. - o.z. Nemocnice Šternberk - Magnetická rezonance - a) zateplení" a "SMN a.s. - o.z. Nemocnice Šternberk - Magnetická rezonance - b) vzduchotechnika".</v>
      </c>
    </row>
    <row r="367" spans="1:11" s="20" customFormat="1" ht="12" x14ac:dyDescent="0.2">
      <c r="A367" s="18"/>
      <c r="B367" s="19"/>
      <c r="C367" s="19"/>
      <c r="D367" s="19"/>
      <c r="E367" s="19"/>
      <c r="K367" s="21"/>
    </row>
    <row r="368" spans="1:11" s="13" customFormat="1" ht="15.75" x14ac:dyDescent="0.2">
      <c r="A368" s="22" t="s">
        <v>17</v>
      </c>
      <c r="B368" s="23"/>
      <c r="C368" s="23"/>
      <c r="K368" s="14"/>
    </row>
    <row r="369" spans="1:11" s="13" customFormat="1" ht="15" x14ac:dyDescent="0.2">
      <c r="A369" s="24"/>
      <c r="B369" s="23"/>
      <c r="C369" s="23"/>
      <c r="K369" s="14"/>
    </row>
    <row r="370" spans="1:11" s="38" customFormat="1" ht="15" x14ac:dyDescent="0.25">
      <c r="A370" s="36" t="s">
        <v>237</v>
      </c>
      <c r="B370" s="37"/>
      <c r="C370" s="37"/>
      <c r="E370" s="25" t="s">
        <v>238</v>
      </c>
      <c r="K370" s="39"/>
    </row>
    <row r="371" spans="1:11" s="13" customFormat="1" ht="15" x14ac:dyDescent="0.2">
      <c r="A371" s="24"/>
      <c r="B371" s="23"/>
      <c r="C371" s="23"/>
      <c r="K371" s="14"/>
    </row>
    <row r="372" spans="1:11" s="3" customFormat="1" x14ac:dyDescent="0.2">
      <c r="A372" s="1"/>
      <c r="B372" s="26" t="s">
        <v>5</v>
      </c>
      <c r="C372" s="27" t="s">
        <v>6</v>
      </c>
      <c r="D372" s="26" t="s">
        <v>22</v>
      </c>
      <c r="E372" s="28" t="s">
        <v>8</v>
      </c>
      <c r="K372" s="29"/>
    </row>
    <row r="373" spans="1:11" s="3" customFormat="1" x14ac:dyDescent="0.2">
      <c r="A373" s="1"/>
      <c r="B373" s="30" t="s">
        <v>239</v>
      </c>
      <c r="C373" s="30" t="s">
        <v>240</v>
      </c>
      <c r="D373" s="31" t="s">
        <v>241</v>
      </c>
      <c r="E373" s="32" t="s">
        <v>242</v>
      </c>
      <c r="K373" s="29"/>
    </row>
    <row r="374" spans="1:11" s="3" customFormat="1" x14ac:dyDescent="0.2">
      <c r="A374" s="1"/>
      <c r="B374" s="30" t="s">
        <v>243</v>
      </c>
      <c r="C374" s="30" t="s">
        <v>240</v>
      </c>
      <c r="D374" s="31" t="s">
        <v>241</v>
      </c>
      <c r="E374" s="32" t="s">
        <v>244</v>
      </c>
      <c r="K374" s="29"/>
    </row>
    <row r="375" spans="1:11" s="3" customFormat="1" x14ac:dyDescent="0.2">
      <c r="A375" s="1"/>
      <c r="B375" s="30" t="s">
        <v>245</v>
      </c>
      <c r="C375" s="30" t="s">
        <v>240</v>
      </c>
      <c r="D375" s="31" t="s">
        <v>241</v>
      </c>
      <c r="E375" s="32" t="s">
        <v>246</v>
      </c>
      <c r="K375" s="29"/>
    </row>
    <row r="376" spans="1:11" s="6" customFormat="1" x14ac:dyDescent="0.2">
      <c r="A376" s="4"/>
      <c r="B376" s="26"/>
      <c r="C376" s="26" t="s">
        <v>15</v>
      </c>
      <c r="D376" s="33"/>
      <c r="E376" s="34" t="s">
        <v>247</v>
      </c>
      <c r="K376" s="35"/>
    </row>
    <row r="377" spans="1:11" s="3" customFormat="1" x14ac:dyDescent="0.2">
      <c r="A377" s="1"/>
      <c r="B377" s="2"/>
      <c r="C377" s="2"/>
      <c r="K377" s="29"/>
    </row>
    <row r="378" spans="1:11" s="13" customFormat="1" ht="15.75" x14ac:dyDescent="0.2">
      <c r="A378" s="22" t="s">
        <v>17</v>
      </c>
      <c r="B378" s="23"/>
      <c r="C378" s="23"/>
      <c r="K378" s="14"/>
    </row>
    <row r="379" spans="1:11" s="13" customFormat="1" ht="15" x14ac:dyDescent="0.2">
      <c r="A379" s="24"/>
      <c r="B379" s="23"/>
      <c r="C379" s="23"/>
      <c r="K379" s="14"/>
    </row>
    <row r="380" spans="1:11" s="38" customFormat="1" ht="15" x14ac:dyDescent="0.25">
      <c r="A380" s="36" t="s">
        <v>149</v>
      </c>
      <c r="B380" s="37"/>
      <c r="C380" s="37"/>
      <c r="E380" s="25" t="s">
        <v>150</v>
      </c>
      <c r="K380" s="39"/>
    </row>
    <row r="381" spans="1:11" s="13" customFormat="1" ht="15" x14ac:dyDescent="0.2">
      <c r="A381" s="24"/>
      <c r="B381" s="23"/>
      <c r="C381" s="23"/>
      <c r="K381" s="14"/>
    </row>
    <row r="382" spans="1:11" s="3" customFormat="1" x14ac:dyDescent="0.2">
      <c r="A382" s="1"/>
      <c r="B382" s="2"/>
      <c r="C382" s="27" t="s">
        <v>6</v>
      </c>
      <c r="D382" s="26" t="s">
        <v>22</v>
      </c>
      <c r="E382" s="28" t="s">
        <v>8</v>
      </c>
      <c r="K382" s="29"/>
    </row>
    <row r="383" spans="1:11" s="3" customFormat="1" x14ac:dyDescent="0.2">
      <c r="A383" s="1"/>
      <c r="B383" s="2"/>
      <c r="C383" s="30" t="s">
        <v>248</v>
      </c>
      <c r="D383" s="31" t="s">
        <v>241</v>
      </c>
      <c r="E383" s="32" t="s">
        <v>249</v>
      </c>
      <c r="K383" s="29"/>
    </row>
    <row r="384" spans="1:11" s="3" customFormat="1" x14ac:dyDescent="0.2">
      <c r="A384" s="1"/>
      <c r="B384" s="2"/>
      <c r="C384" s="26" t="s">
        <v>15</v>
      </c>
      <c r="D384" s="33"/>
      <c r="E384" s="34" t="s">
        <v>249</v>
      </c>
      <c r="K384" s="29"/>
    </row>
    <row r="385" spans="1:11" s="3" customFormat="1" x14ac:dyDescent="0.2">
      <c r="A385" s="1"/>
      <c r="B385" s="2"/>
      <c r="C385" s="2"/>
      <c r="K385" s="29"/>
    </row>
    <row r="386" spans="1:11" s="13" customFormat="1" ht="15.75" x14ac:dyDescent="0.2">
      <c r="A386" s="22" t="s">
        <v>17</v>
      </c>
      <c r="B386" s="23"/>
      <c r="C386" s="23"/>
      <c r="K386" s="14"/>
    </row>
    <row r="387" spans="1:11" s="13" customFormat="1" ht="15" x14ac:dyDescent="0.2">
      <c r="A387" s="24"/>
      <c r="B387" s="23"/>
      <c r="C387" s="23"/>
      <c r="K387" s="14"/>
    </row>
    <row r="388" spans="1:11" s="38" customFormat="1" ht="15" x14ac:dyDescent="0.25">
      <c r="A388" s="36" t="s">
        <v>149</v>
      </c>
      <c r="B388" s="37"/>
      <c r="C388" s="37"/>
      <c r="E388" s="25" t="s">
        <v>150</v>
      </c>
      <c r="K388" s="39"/>
    </row>
    <row r="389" spans="1:11" s="13" customFormat="1" ht="15" x14ac:dyDescent="0.2">
      <c r="A389" s="24"/>
      <c r="B389" s="23"/>
      <c r="C389" s="23"/>
      <c r="K389" s="14"/>
    </row>
    <row r="390" spans="1:11" s="3" customFormat="1" x14ac:dyDescent="0.2">
      <c r="A390" s="1"/>
      <c r="B390" s="2"/>
      <c r="C390" s="27" t="s">
        <v>6</v>
      </c>
      <c r="D390" s="26" t="s">
        <v>22</v>
      </c>
      <c r="E390" s="28" t="s">
        <v>8</v>
      </c>
      <c r="K390" s="29"/>
    </row>
    <row r="391" spans="1:11" s="3" customFormat="1" x14ac:dyDescent="0.2">
      <c r="A391" s="1"/>
      <c r="B391" s="2"/>
      <c r="C391" s="30" t="s">
        <v>240</v>
      </c>
      <c r="D391" s="31" t="s">
        <v>241</v>
      </c>
      <c r="E391" s="32" t="s">
        <v>250</v>
      </c>
      <c r="K391" s="29"/>
    </row>
    <row r="392" spans="1:11" s="3" customFormat="1" x14ac:dyDescent="0.2">
      <c r="A392" s="1"/>
      <c r="B392" s="2"/>
      <c r="C392" s="26" t="s">
        <v>15</v>
      </c>
      <c r="D392" s="33"/>
      <c r="E392" s="34" t="s">
        <v>250</v>
      </c>
      <c r="K392" s="29"/>
    </row>
    <row r="393" spans="1:11" s="3" customFormat="1" x14ac:dyDescent="0.2">
      <c r="A393" s="1"/>
      <c r="B393" s="2"/>
      <c r="C393" s="2"/>
      <c r="K393" s="29"/>
    </row>
    <row r="394" spans="1:11" s="3" customFormat="1" x14ac:dyDescent="0.2">
      <c r="A394" s="1"/>
      <c r="B394" s="2"/>
      <c r="C394" s="2"/>
      <c r="K394" s="29"/>
    </row>
    <row r="395" spans="1:11" s="6" customFormat="1" x14ac:dyDescent="0.2">
      <c r="A395" s="4"/>
      <c r="B395" s="5"/>
      <c r="C395" s="5"/>
      <c r="K395" s="35"/>
    </row>
    <row r="396" spans="1:11" s="13" customFormat="1" ht="18.75" x14ac:dyDescent="0.2">
      <c r="A396" s="12" t="s">
        <v>251</v>
      </c>
      <c r="B396" s="12"/>
      <c r="C396" s="12"/>
      <c r="D396" s="12"/>
      <c r="E396" s="12"/>
      <c r="K396" s="14"/>
    </row>
    <row r="397" spans="1:11" s="13" customFormat="1" ht="25.5" x14ac:dyDescent="0.2">
      <c r="A397" s="15"/>
      <c r="B397" s="16" t="s">
        <v>252</v>
      </c>
      <c r="C397" s="16"/>
      <c r="D397" s="16"/>
      <c r="E397" s="16"/>
      <c r="K397" s="17" t="str">
        <f>B397</f>
        <v>94 Přesun finančních prostředků v rámci odboru investic v celkové výši 14 765,- Kč na financování akce "II/366 Prostějov - přeložka silnice".</v>
      </c>
    </row>
    <row r="398" spans="1:11" s="20" customFormat="1" ht="12" x14ac:dyDescent="0.2">
      <c r="A398" s="18"/>
      <c r="B398" s="19"/>
      <c r="C398" s="19"/>
      <c r="D398" s="19"/>
      <c r="E398" s="19"/>
      <c r="K398" s="21"/>
    </row>
    <row r="399" spans="1:11" s="13" customFormat="1" ht="15.75" x14ac:dyDescent="0.2">
      <c r="A399" s="22" t="s">
        <v>17</v>
      </c>
      <c r="B399" s="23"/>
      <c r="C399" s="23"/>
      <c r="K399" s="14"/>
    </row>
    <row r="400" spans="1:11" s="13" customFormat="1" ht="15" x14ac:dyDescent="0.2">
      <c r="A400" s="24"/>
      <c r="B400" s="23"/>
      <c r="C400" s="23"/>
      <c r="K400" s="14"/>
    </row>
    <row r="401" spans="1:11" s="38" customFormat="1" ht="15" x14ac:dyDescent="0.25">
      <c r="A401" s="36" t="s">
        <v>253</v>
      </c>
      <c r="B401" s="37"/>
      <c r="C401" s="37"/>
      <c r="E401" s="25" t="s">
        <v>254</v>
      </c>
      <c r="K401" s="39"/>
    </row>
    <row r="402" spans="1:11" s="13" customFormat="1" ht="15" x14ac:dyDescent="0.2">
      <c r="A402" s="24"/>
      <c r="B402" s="23"/>
      <c r="C402" s="23"/>
      <c r="K402" s="14"/>
    </row>
    <row r="403" spans="1:11" s="3" customFormat="1" x14ac:dyDescent="0.2">
      <c r="A403" s="1"/>
      <c r="B403" s="2"/>
      <c r="C403" s="27" t="s">
        <v>6</v>
      </c>
      <c r="D403" s="26" t="s">
        <v>22</v>
      </c>
      <c r="E403" s="28" t="s">
        <v>8</v>
      </c>
      <c r="K403" s="29"/>
    </row>
    <row r="404" spans="1:11" s="3" customFormat="1" x14ac:dyDescent="0.2">
      <c r="A404" s="1"/>
      <c r="B404" s="2"/>
      <c r="C404" s="30" t="s">
        <v>255</v>
      </c>
      <c r="D404" s="31" t="s">
        <v>241</v>
      </c>
      <c r="E404" s="32" t="s">
        <v>256</v>
      </c>
      <c r="K404" s="29"/>
    </row>
    <row r="405" spans="1:11" s="3" customFormat="1" x14ac:dyDescent="0.2">
      <c r="A405" s="1"/>
      <c r="B405" s="2"/>
      <c r="C405" s="26" t="s">
        <v>15</v>
      </c>
      <c r="D405" s="33"/>
      <c r="E405" s="34" t="s">
        <v>256</v>
      </c>
      <c r="K405" s="29"/>
    </row>
    <row r="406" spans="1:11" s="3" customFormat="1" x14ac:dyDescent="0.2">
      <c r="A406" s="1"/>
      <c r="B406" s="2"/>
      <c r="C406" s="2"/>
      <c r="K406" s="29"/>
    </row>
    <row r="407" spans="1:11" s="13" customFormat="1" ht="15.75" x14ac:dyDescent="0.2">
      <c r="A407" s="22" t="s">
        <v>17</v>
      </c>
      <c r="B407" s="23"/>
      <c r="C407" s="23"/>
      <c r="K407" s="14"/>
    </row>
    <row r="408" spans="1:11" s="13" customFormat="1" ht="15" x14ac:dyDescent="0.2">
      <c r="A408" s="24"/>
      <c r="B408" s="23"/>
      <c r="C408" s="23"/>
      <c r="K408" s="14"/>
    </row>
    <row r="409" spans="1:11" s="38" customFormat="1" ht="15" x14ac:dyDescent="0.25">
      <c r="A409" s="36" t="s">
        <v>253</v>
      </c>
      <c r="B409" s="37"/>
      <c r="C409" s="37"/>
      <c r="E409" s="25" t="s">
        <v>254</v>
      </c>
      <c r="K409" s="39"/>
    </row>
    <row r="410" spans="1:11" s="13" customFormat="1" ht="15" x14ac:dyDescent="0.2">
      <c r="A410" s="24"/>
      <c r="B410" s="23"/>
      <c r="C410" s="23"/>
      <c r="K410" s="14"/>
    </row>
    <row r="411" spans="1:11" s="3" customFormat="1" x14ac:dyDescent="0.2">
      <c r="A411" s="1"/>
      <c r="B411" s="2"/>
      <c r="C411" s="27" t="s">
        <v>6</v>
      </c>
      <c r="D411" s="26" t="s">
        <v>22</v>
      </c>
      <c r="E411" s="28" t="s">
        <v>8</v>
      </c>
      <c r="K411" s="29"/>
    </row>
    <row r="412" spans="1:11" s="3" customFormat="1" x14ac:dyDescent="0.2">
      <c r="A412" s="1"/>
      <c r="B412" s="2"/>
      <c r="C412" s="30" t="s">
        <v>255</v>
      </c>
      <c r="D412" s="31" t="s">
        <v>136</v>
      </c>
      <c r="E412" s="32" t="s">
        <v>257</v>
      </c>
      <c r="K412" s="29"/>
    </row>
    <row r="413" spans="1:11" s="3" customFormat="1" x14ac:dyDescent="0.2">
      <c r="A413" s="1"/>
      <c r="B413" s="2"/>
      <c r="C413" s="30" t="s">
        <v>255</v>
      </c>
      <c r="D413" s="31" t="s">
        <v>241</v>
      </c>
      <c r="E413" s="32" t="s">
        <v>258</v>
      </c>
      <c r="K413" s="29"/>
    </row>
    <row r="414" spans="1:11" s="3" customFormat="1" x14ac:dyDescent="0.2">
      <c r="A414" s="1"/>
      <c r="B414" s="2"/>
      <c r="C414" s="26" t="s">
        <v>15</v>
      </c>
      <c r="D414" s="33"/>
      <c r="E414" s="34" t="s">
        <v>259</v>
      </c>
      <c r="K414" s="29"/>
    </row>
    <row r="415" spans="1:11" s="3" customFormat="1" x14ac:dyDescent="0.2">
      <c r="A415" s="1"/>
      <c r="B415" s="2"/>
      <c r="C415" s="2"/>
      <c r="K415" s="29"/>
    </row>
    <row r="416" spans="1:11" s="6" customFormat="1" x14ac:dyDescent="0.2">
      <c r="A416" s="4"/>
      <c r="B416" s="5"/>
      <c r="C416" s="5"/>
      <c r="K416" s="35"/>
    </row>
    <row r="417" spans="1:11" s="13" customFormat="1" ht="18.75" x14ac:dyDescent="0.2">
      <c r="A417" s="12" t="s">
        <v>260</v>
      </c>
      <c r="B417" s="12"/>
      <c r="C417" s="12"/>
      <c r="D417" s="12"/>
      <c r="E417" s="12"/>
      <c r="K417" s="14"/>
    </row>
    <row r="418" spans="1:11" s="13" customFormat="1" ht="63.75" x14ac:dyDescent="0.2">
      <c r="A418" s="15"/>
      <c r="B418" s="16" t="s">
        <v>261</v>
      </c>
      <c r="C418" s="16"/>
      <c r="D418" s="16"/>
      <c r="E418" s="16"/>
      <c r="K418" s="17" t="str">
        <f>B418</f>
        <v>95 Přesun finančních prostředků v rámci odboru investic v celkové výši 10 000 000,- Kč na financování akcí v oblasti sociální "Transformace příspěvkové organizace Nové Zámky - poskytovatel sociálních služeb - III. etapa - Litovel, Rybníček 45" a "Transformace příspěvkové organizace Nové Zámky - poskytovatel sociálních služeb - IV. etapa - novostavba RD Zábřeh, ul. Havlíčkova".</v>
      </c>
    </row>
    <row r="419" spans="1:11" s="20" customFormat="1" ht="12" x14ac:dyDescent="0.2">
      <c r="A419" s="18"/>
      <c r="B419" s="19"/>
      <c r="C419" s="19"/>
      <c r="D419" s="19"/>
      <c r="E419" s="19"/>
      <c r="K419" s="21"/>
    </row>
    <row r="420" spans="1:11" s="20" customFormat="1" ht="12" x14ac:dyDescent="0.2">
      <c r="A420" s="18"/>
      <c r="B420" s="19"/>
      <c r="C420" s="19"/>
      <c r="D420" s="19"/>
      <c r="E420" s="19"/>
      <c r="K420" s="21"/>
    </row>
    <row r="421" spans="1:11" s="13" customFormat="1" ht="15.75" x14ac:dyDescent="0.2">
      <c r="A421" s="22" t="s">
        <v>17</v>
      </c>
      <c r="B421" s="23"/>
      <c r="C421" s="23"/>
      <c r="K421" s="14"/>
    </row>
    <row r="422" spans="1:11" s="13" customFormat="1" ht="15" x14ac:dyDescent="0.2">
      <c r="A422" s="24"/>
      <c r="B422" s="23"/>
      <c r="C422" s="23"/>
      <c r="K422" s="14"/>
    </row>
    <row r="423" spans="1:11" s="38" customFormat="1" ht="15" x14ac:dyDescent="0.25">
      <c r="A423" s="36" t="s">
        <v>149</v>
      </c>
      <c r="B423" s="37"/>
      <c r="C423" s="37"/>
      <c r="E423" s="25" t="s">
        <v>150</v>
      </c>
      <c r="K423" s="39"/>
    </row>
    <row r="424" spans="1:11" s="13" customFormat="1" ht="15" x14ac:dyDescent="0.2">
      <c r="A424" s="24"/>
      <c r="B424" s="23"/>
      <c r="C424" s="23"/>
      <c r="K424" s="14"/>
    </row>
    <row r="425" spans="1:11" s="3" customFormat="1" x14ac:dyDescent="0.2">
      <c r="A425" s="1"/>
      <c r="B425" s="2"/>
      <c r="C425" s="27" t="s">
        <v>6</v>
      </c>
      <c r="D425" s="26" t="s">
        <v>22</v>
      </c>
      <c r="E425" s="28" t="s">
        <v>8</v>
      </c>
      <c r="K425" s="29"/>
    </row>
    <row r="426" spans="1:11" s="3" customFormat="1" x14ac:dyDescent="0.2">
      <c r="A426" s="1"/>
      <c r="B426" s="2"/>
      <c r="C426" s="30" t="s">
        <v>240</v>
      </c>
      <c r="D426" s="31" t="s">
        <v>241</v>
      </c>
      <c r="E426" s="32" t="s">
        <v>262</v>
      </c>
      <c r="K426" s="29"/>
    </row>
    <row r="427" spans="1:11" s="3" customFormat="1" x14ac:dyDescent="0.2">
      <c r="A427" s="1"/>
      <c r="B427" s="2"/>
      <c r="C427" s="26" t="s">
        <v>15</v>
      </c>
      <c r="D427" s="33"/>
      <c r="E427" s="34" t="s">
        <v>262</v>
      </c>
      <c r="K427" s="29"/>
    </row>
    <row r="428" spans="1:11" s="3" customFormat="1" x14ac:dyDescent="0.2">
      <c r="A428" s="1"/>
      <c r="B428" s="2"/>
      <c r="C428" s="2"/>
      <c r="K428" s="29"/>
    </row>
    <row r="429" spans="1:11" s="13" customFormat="1" ht="15.75" x14ac:dyDescent="0.2">
      <c r="A429" s="22" t="s">
        <v>17</v>
      </c>
      <c r="B429" s="23"/>
      <c r="C429" s="23"/>
      <c r="K429" s="14"/>
    </row>
    <row r="430" spans="1:11" s="13" customFormat="1" ht="15" x14ac:dyDescent="0.2">
      <c r="A430" s="24"/>
      <c r="B430" s="23"/>
      <c r="C430" s="23"/>
      <c r="K430" s="14"/>
    </row>
    <row r="431" spans="1:11" s="38" customFormat="1" ht="15" x14ac:dyDescent="0.25">
      <c r="A431" s="36" t="s">
        <v>149</v>
      </c>
      <c r="B431" s="37"/>
      <c r="C431" s="37"/>
      <c r="E431" s="25" t="s">
        <v>150</v>
      </c>
      <c r="K431" s="39"/>
    </row>
    <row r="432" spans="1:11" s="13" customFormat="1" ht="15" x14ac:dyDescent="0.2">
      <c r="A432" s="24"/>
      <c r="B432" s="23"/>
      <c r="C432" s="23"/>
      <c r="K432" s="14"/>
    </row>
    <row r="433" spans="1:11" s="3" customFormat="1" x14ac:dyDescent="0.2">
      <c r="A433" s="1"/>
      <c r="B433" s="2"/>
      <c r="C433" s="27" t="s">
        <v>6</v>
      </c>
      <c r="D433" s="26" t="s">
        <v>22</v>
      </c>
      <c r="E433" s="28" t="s">
        <v>8</v>
      </c>
      <c r="K433" s="29"/>
    </row>
    <row r="434" spans="1:11" s="3" customFormat="1" x14ac:dyDescent="0.2">
      <c r="A434" s="1"/>
      <c r="B434" s="2"/>
      <c r="C434" s="30" t="s">
        <v>248</v>
      </c>
      <c r="D434" s="31" t="s">
        <v>241</v>
      </c>
      <c r="E434" s="32" t="s">
        <v>263</v>
      </c>
      <c r="K434" s="29"/>
    </row>
    <row r="435" spans="1:11" s="3" customFormat="1" x14ac:dyDescent="0.2">
      <c r="A435" s="1"/>
      <c r="B435" s="2"/>
      <c r="C435" s="26" t="s">
        <v>15</v>
      </c>
      <c r="D435" s="33"/>
      <c r="E435" s="34" t="s">
        <v>263</v>
      </c>
      <c r="K435" s="29"/>
    </row>
    <row r="436" spans="1:11" s="3" customFormat="1" x14ac:dyDescent="0.2">
      <c r="A436" s="1"/>
      <c r="B436" s="2"/>
      <c r="C436" s="2"/>
      <c r="K436" s="29"/>
    </row>
    <row r="437" spans="1:11" s="6" customFormat="1" x14ac:dyDescent="0.2">
      <c r="A437" s="4"/>
      <c r="B437" s="5"/>
      <c r="C437" s="5"/>
      <c r="K437" s="35"/>
    </row>
    <row r="438" spans="1:11" s="13" customFormat="1" ht="18.75" x14ac:dyDescent="0.2">
      <c r="A438" s="12" t="s">
        <v>264</v>
      </c>
      <c r="B438" s="12"/>
      <c r="C438" s="12"/>
      <c r="D438" s="12"/>
      <c r="E438" s="12"/>
      <c r="K438" s="14"/>
    </row>
    <row r="439" spans="1:11" s="13" customFormat="1" ht="38.25" x14ac:dyDescent="0.2">
      <c r="A439" s="15"/>
      <c r="B439" s="16" t="s">
        <v>265</v>
      </c>
      <c r="C439" s="16"/>
      <c r="D439" s="16"/>
      <c r="E439" s="16"/>
      <c r="K439" s="17" t="str">
        <f>B439</f>
        <v>96 Přesun finančních prostředků v rámci odboru investic v celkové výši 4 847,26 Kč na financování projektu v oblasti školství "PPP a SPC Olomouckého kraje - zvýšení kvality služeb a kapacity centra - SPC Prostějov".</v>
      </c>
    </row>
    <row r="440" spans="1:11" s="20" customFormat="1" ht="12" x14ac:dyDescent="0.2">
      <c r="A440" s="18"/>
      <c r="B440" s="19"/>
      <c r="C440" s="19"/>
      <c r="D440" s="19"/>
      <c r="E440" s="19"/>
      <c r="K440" s="21"/>
    </row>
    <row r="441" spans="1:11" s="20" customFormat="1" ht="12" x14ac:dyDescent="0.2">
      <c r="A441" s="18"/>
      <c r="B441" s="19"/>
      <c r="C441" s="19"/>
      <c r="D441" s="19"/>
      <c r="E441" s="19"/>
      <c r="K441" s="21"/>
    </row>
    <row r="442" spans="1:11" s="20" customFormat="1" ht="12" x14ac:dyDescent="0.2">
      <c r="A442" s="18"/>
      <c r="B442" s="19"/>
      <c r="C442" s="19"/>
      <c r="D442" s="19"/>
      <c r="E442" s="19"/>
      <c r="K442" s="21"/>
    </row>
    <row r="443" spans="1:11" s="20" customFormat="1" ht="12" x14ac:dyDescent="0.2">
      <c r="A443" s="18"/>
      <c r="B443" s="19"/>
      <c r="C443" s="19"/>
      <c r="D443" s="19"/>
      <c r="E443" s="19"/>
      <c r="K443" s="21"/>
    </row>
    <row r="444" spans="1:11" s="20" customFormat="1" ht="12" x14ac:dyDescent="0.2">
      <c r="A444" s="18"/>
      <c r="B444" s="19"/>
      <c r="C444" s="19"/>
      <c r="D444" s="19"/>
      <c r="E444" s="19"/>
      <c r="K444" s="21"/>
    </row>
    <row r="445" spans="1:11" s="13" customFormat="1" ht="15.75" x14ac:dyDescent="0.2">
      <c r="A445" s="22" t="s">
        <v>17</v>
      </c>
      <c r="B445" s="23"/>
      <c r="C445" s="23"/>
      <c r="K445" s="14"/>
    </row>
    <row r="446" spans="1:11" s="13" customFormat="1" ht="15" x14ac:dyDescent="0.2">
      <c r="A446" s="24"/>
      <c r="B446" s="23"/>
      <c r="C446" s="23"/>
      <c r="K446" s="14"/>
    </row>
    <row r="447" spans="1:11" s="38" customFormat="1" ht="15" x14ac:dyDescent="0.25">
      <c r="A447" s="36" t="s">
        <v>149</v>
      </c>
      <c r="B447" s="37"/>
      <c r="C447" s="37"/>
      <c r="E447" s="25" t="s">
        <v>150</v>
      </c>
      <c r="K447" s="39"/>
    </row>
    <row r="448" spans="1:11" s="13" customFormat="1" ht="15" x14ac:dyDescent="0.2">
      <c r="A448" s="24"/>
      <c r="B448" s="23"/>
      <c r="C448" s="23"/>
      <c r="K448" s="14"/>
    </row>
    <row r="449" spans="1:11" s="3" customFormat="1" x14ac:dyDescent="0.2">
      <c r="A449" s="1"/>
      <c r="B449" s="2"/>
      <c r="C449" s="27" t="s">
        <v>6</v>
      </c>
      <c r="D449" s="26" t="s">
        <v>22</v>
      </c>
      <c r="E449" s="28" t="s">
        <v>8</v>
      </c>
      <c r="K449" s="29"/>
    </row>
    <row r="450" spans="1:11" s="3" customFormat="1" x14ac:dyDescent="0.2">
      <c r="A450" s="1"/>
      <c r="B450" s="2"/>
      <c r="C450" s="30" t="s">
        <v>41</v>
      </c>
      <c r="D450" s="31" t="s">
        <v>241</v>
      </c>
      <c r="E450" s="32" t="s">
        <v>266</v>
      </c>
      <c r="K450" s="29"/>
    </row>
    <row r="451" spans="1:11" s="3" customFormat="1" x14ac:dyDescent="0.2">
      <c r="A451" s="1"/>
      <c r="B451" s="2"/>
      <c r="C451" s="30" t="s">
        <v>54</v>
      </c>
      <c r="D451" s="31" t="s">
        <v>241</v>
      </c>
      <c r="E451" s="32" t="s">
        <v>267</v>
      </c>
      <c r="K451" s="29"/>
    </row>
    <row r="452" spans="1:11" s="3" customFormat="1" x14ac:dyDescent="0.2">
      <c r="A452" s="1"/>
      <c r="B452" s="2"/>
      <c r="C452" s="26" t="s">
        <v>15</v>
      </c>
      <c r="D452" s="33"/>
      <c r="E452" s="34" t="s">
        <v>268</v>
      </c>
      <c r="K452" s="29"/>
    </row>
    <row r="453" spans="1:11" s="3" customFormat="1" x14ac:dyDescent="0.2">
      <c r="A453" s="1"/>
      <c r="B453" s="2"/>
      <c r="C453" s="2"/>
      <c r="K453" s="29"/>
    </row>
    <row r="454" spans="1:11" s="13" customFormat="1" ht="15.75" x14ac:dyDescent="0.2">
      <c r="A454" s="22" t="s">
        <v>17</v>
      </c>
      <c r="B454" s="23"/>
      <c r="C454" s="23"/>
      <c r="K454" s="14"/>
    </row>
    <row r="455" spans="1:11" s="13" customFormat="1" ht="15" x14ac:dyDescent="0.2">
      <c r="A455" s="24"/>
      <c r="B455" s="23"/>
      <c r="C455" s="23"/>
      <c r="K455" s="14"/>
    </row>
    <row r="456" spans="1:11" s="38" customFormat="1" ht="15" x14ac:dyDescent="0.25">
      <c r="A456" s="36" t="s">
        <v>149</v>
      </c>
      <c r="B456" s="37"/>
      <c r="C456" s="37"/>
      <c r="E456" s="25" t="s">
        <v>150</v>
      </c>
      <c r="K456" s="39"/>
    </row>
    <row r="457" spans="1:11" s="13" customFormat="1" ht="15" x14ac:dyDescent="0.2">
      <c r="A457" s="24"/>
      <c r="B457" s="23"/>
      <c r="C457" s="23"/>
      <c r="K457" s="14"/>
    </row>
    <row r="458" spans="1:11" s="3" customFormat="1" x14ac:dyDescent="0.2">
      <c r="A458" s="1"/>
      <c r="B458" s="2"/>
      <c r="C458" s="27" t="s">
        <v>6</v>
      </c>
      <c r="D458" s="26" t="s">
        <v>22</v>
      </c>
      <c r="E458" s="28" t="s">
        <v>8</v>
      </c>
      <c r="K458" s="29"/>
    </row>
    <row r="459" spans="1:11" s="3" customFormat="1" x14ac:dyDescent="0.2">
      <c r="A459" s="1"/>
      <c r="B459" s="2"/>
      <c r="C459" s="30" t="s">
        <v>54</v>
      </c>
      <c r="D459" s="31" t="s">
        <v>136</v>
      </c>
      <c r="E459" s="32" t="s">
        <v>269</v>
      </c>
      <c r="K459" s="29"/>
    </row>
    <row r="460" spans="1:11" s="3" customFormat="1" x14ac:dyDescent="0.2">
      <c r="A460" s="1"/>
      <c r="B460" s="2"/>
      <c r="C460" s="26" t="s">
        <v>15</v>
      </c>
      <c r="D460" s="33"/>
      <c r="E460" s="34" t="s">
        <v>269</v>
      </c>
      <c r="K460" s="29"/>
    </row>
    <row r="461" spans="1:11" s="3" customFormat="1" x14ac:dyDescent="0.2">
      <c r="A461" s="1"/>
      <c r="B461" s="2"/>
      <c r="C461" s="2"/>
      <c r="K461" s="29"/>
    </row>
    <row r="462" spans="1:11" s="6" customFormat="1" x14ac:dyDescent="0.2">
      <c r="A462" s="4"/>
      <c r="B462" s="5"/>
      <c r="C462" s="5"/>
      <c r="K462" s="35"/>
    </row>
    <row r="463" spans="1:11" s="13" customFormat="1" ht="18.75" x14ac:dyDescent="0.2">
      <c r="A463" s="12" t="s">
        <v>270</v>
      </c>
      <c r="B463" s="12"/>
      <c r="C463" s="12"/>
      <c r="D463" s="12"/>
      <c r="E463" s="12"/>
      <c r="K463" s="14"/>
    </row>
    <row r="464" spans="1:11" s="13" customFormat="1" ht="38.25" x14ac:dyDescent="0.2">
      <c r="A464" s="15"/>
      <c r="B464" s="16" t="s">
        <v>271</v>
      </c>
      <c r="C464" s="16"/>
      <c r="D464" s="16"/>
      <c r="E464" s="16"/>
      <c r="K464" s="17" t="str">
        <f>B464</f>
        <v>97 Přesun finančních prostředků v rámci odboru strategického rozvoje kraje v celkové výši 24 139,51 Kč na financování projektu "Implementace krajského akčního plánu v Olomouckém kraji IKAP OK II." v rámci Operačního programu Výzkum, vývoj a vzdělávání.</v>
      </c>
    </row>
    <row r="465" spans="1:11" s="20" customFormat="1" ht="12" x14ac:dyDescent="0.2">
      <c r="A465" s="18"/>
      <c r="B465" s="19"/>
      <c r="C465" s="19"/>
      <c r="D465" s="19"/>
      <c r="E465" s="19"/>
      <c r="K465" s="21"/>
    </row>
    <row r="466" spans="1:11" s="13" customFormat="1" ht="15.75" x14ac:dyDescent="0.2">
      <c r="A466" s="22" t="s">
        <v>17</v>
      </c>
      <c r="B466" s="23"/>
      <c r="C466" s="23"/>
      <c r="K466" s="14"/>
    </row>
    <row r="467" spans="1:11" s="13" customFormat="1" ht="15" x14ac:dyDescent="0.2">
      <c r="A467" s="24"/>
      <c r="B467" s="23"/>
      <c r="C467" s="23"/>
      <c r="K467" s="14"/>
    </row>
    <row r="468" spans="1:11" s="38" customFormat="1" ht="15" x14ac:dyDescent="0.25">
      <c r="A468" s="36" t="s">
        <v>3</v>
      </c>
      <c r="B468" s="37"/>
      <c r="C468" s="37"/>
      <c r="E468" s="25" t="s">
        <v>4</v>
      </c>
      <c r="K468" s="39"/>
    </row>
    <row r="469" spans="1:11" s="13" customFormat="1" ht="15" x14ac:dyDescent="0.2">
      <c r="A469" s="24"/>
      <c r="B469" s="23"/>
      <c r="C469" s="23"/>
      <c r="K469" s="14"/>
    </row>
    <row r="470" spans="1:11" s="3" customFormat="1" x14ac:dyDescent="0.2">
      <c r="A470" s="1"/>
      <c r="B470" s="2"/>
      <c r="C470" s="27" t="s">
        <v>6</v>
      </c>
      <c r="D470" s="26" t="s">
        <v>22</v>
      </c>
      <c r="E470" s="28" t="s">
        <v>8</v>
      </c>
      <c r="K470" s="29"/>
    </row>
    <row r="471" spans="1:11" s="3" customFormat="1" x14ac:dyDescent="0.2">
      <c r="A471" s="1"/>
      <c r="B471" s="2"/>
      <c r="C471" s="30" t="s">
        <v>32</v>
      </c>
      <c r="D471" s="31" t="s">
        <v>272</v>
      </c>
      <c r="E471" s="32" t="s">
        <v>273</v>
      </c>
      <c r="K471" s="29"/>
    </row>
    <row r="472" spans="1:11" s="3" customFormat="1" x14ac:dyDescent="0.2">
      <c r="A472" s="1"/>
      <c r="B472" s="2"/>
      <c r="C472" s="30" t="s">
        <v>32</v>
      </c>
      <c r="D472" s="31" t="s">
        <v>146</v>
      </c>
      <c r="E472" s="32" t="s">
        <v>274</v>
      </c>
      <c r="K472" s="29"/>
    </row>
    <row r="473" spans="1:11" s="3" customFormat="1" x14ac:dyDescent="0.2">
      <c r="A473" s="1"/>
      <c r="B473" s="2"/>
      <c r="C473" s="26" t="s">
        <v>15</v>
      </c>
      <c r="D473" s="33"/>
      <c r="E473" s="34" t="s">
        <v>275</v>
      </c>
      <c r="K473" s="29"/>
    </row>
    <row r="474" spans="1:11" s="3" customFormat="1" x14ac:dyDescent="0.2">
      <c r="A474" s="1"/>
      <c r="B474" s="2"/>
      <c r="C474" s="2"/>
      <c r="K474" s="29"/>
    </row>
    <row r="475" spans="1:11" s="13" customFormat="1" ht="15.75" x14ac:dyDescent="0.2">
      <c r="A475" s="22" t="s">
        <v>17</v>
      </c>
      <c r="B475" s="23"/>
      <c r="C475" s="23"/>
      <c r="K475" s="14"/>
    </row>
    <row r="476" spans="1:11" s="13" customFormat="1" ht="15" x14ac:dyDescent="0.2">
      <c r="A476" s="24"/>
      <c r="B476" s="23"/>
      <c r="C476" s="23"/>
      <c r="K476" s="14"/>
    </row>
    <row r="477" spans="1:11" s="38" customFormat="1" ht="15" x14ac:dyDescent="0.25">
      <c r="A477" s="36" t="s">
        <v>3</v>
      </c>
      <c r="B477" s="37"/>
      <c r="C477" s="37"/>
      <c r="E477" s="25" t="s">
        <v>4</v>
      </c>
      <c r="K477" s="39"/>
    </row>
    <row r="478" spans="1:11" s="13" customFormat="1" ht="15" x14ac:dyDescent="0.2">
      <c r="A478" s="24"/>
      <c r="B478" s="23"/>
      <c r="C478" s="23"/>
      <c r="K478" s="14"/>
    </row>
    <row r="479" spans="1:11" s="3" customFormat="1" x14ac:dyDescent="0.2">
      <c r="A479" s="1"/>
      <c r="B479" s="2"/>
      <c r="C479" s="27" t="s">
        <v>6</v>
      </c>
      <c r="D479" s="26" t="s">
        <v>22</v>
      </c>
      <c r="E479" s="28" t="s">
        <v>8</v>
      </c>
      <c r="K479" s="29"/>
    </row>
    <row r="480" spans="1:11" s="3" customFormat="1" x14ac:dyDescent="0.2">
      <c r="A480" s="1"/>
      <c r="B480" s="2"/>
      <c r="C480" s="30" t="s">
        <v>32</v>
      </c>
      <c r="D480" s="31" t="s">
        <v>272</v>
      </c>
      <c r="E480" s="32" t="s">
        <v>276</v>
      </c>
      <c r="K480" s="29"/>
    </row>
    <row r="481" spans="1:11" s="3" customFormat="1" x14ac:dyDescent="0.2">
      <c r="A481" s="1"/>
      <c r="B481" s="2"/>
      <c r="C481" s="30" t="s">
        <v>32</v>
      </c>
      <c r="D481" s="31" t="s">
        <v>146</v>
      </c>
      <c r="E481" s="32" t="s">
        <v>277</v>
      </c>
      <c r="K481" s="29"/>
    </row>
    <row r="482" spans="1:11" s="3" customFormat="1" x14ac:dyDescent="0.2">
      <c r="A482" s="1"/>
      <c r="B482" s="2"/>
      <c r="C482" s="26" t="s">
        <v>15</v>
      </c>
      <c r="D482" s="33"/>
      <c r="E482" s="34" t="s">
        <v>278</v>
      </c>
      <c r="K482" s="29"/>
    </row>
    <row r="483" spans="1:11" s="3" customFormat="1" x14ac:dyDescent="0.2">
      <c r="A483" s="1"/>
      <c r="B483" s="2"/>
      <c r="C483" s="2"/>
      <c r="K483" s="29"/>
    </row>
    <row r="484" spans="1:11" s="6" customFormat="1" x14ac:dyDescent="0.2">
      <c r="A484" s="4"/>
      <c r="B484" s="5"/>
      <c r="C484" s="5"/>
      <c r="K484" s="35"/>
    </row>
    <row r="485" spans="1:11" s="13" customFormat="1" ht="18.75" x14ac:dyDescent="0.2">
      <c r="A485" s="12" t="s">
        <v>279</v>
      </c>
      <c r="B485" s="12"/>
      <c r="C485" s="12"/>
      <c r="D485" s="12"/>
      <c r="E485" s="12"/>
      <c r="K485" s="14"/>
    </row>
    <row r="486" spans="1:11" s="13" customFormat="1" ht="51" x14ac:dyDescent="0.2">
      <c r="A486" s="15"/>
      <c r="B486" s="16" t="s">
        <v>280</v>
      </c>
      <c r="C486" s="16"/>
      <c r="D486" s="16"/>
      <c r="E486" s="16"/>
      <c r="K486" s="17" t="str">
        <f>B486</f>
        <v>98 Zapojení finančních prostředků do rozpočtu Olomouckého kraje v celkové výši 78 476 559,22 Kč jako část použitelného zůstatku na bankovních účtech Olomouckého kraje k 31.12.2021 do rozpočtu roku 2022 na základě usnesení Zastupitelstva Olomouckého kraje č. UZ/8/14/2022 ze dne 14.2.2022.</v>
      </c>
    </row>
    <row r="487" spans="1:11" s="20" customFormat="1" ht="12" x14ac:dyDescent="0.2">
      <c r="A487" s="18"/>
      <c r="B487" s="19"/>
      <c r="C487" s="19"/>
      <c r="D487" s="19"/>
      <c r="E487" s="19"/>
      <c r="K487" s="21"/>
    </row>
    <row r="488" spans="1:11" s="13" customFormat="1" ht="15.75" x14ac:dyDescent="0.2">
      <c r="A488" s="22" t="s">
        <v>2</v>
      </c>
      <c r="B488" s="23"/>
      <c r="C488" s="23"/>
      <c r="K488" s="14"/>
    </row>
    <row r="489" spans="1:11" s="13" customFormat="1" ht="15" x14ac:dyDescent="0.2">
      <c r="A489" s="24"/>
      <c r="B489" s="23"/>
      <c r="C489" s="23"/>
      <c r="K489" s="14"/>
    </row>
    <row r="490" spans="1:11" s="13" customFormat="1" ht="15" x14ac:dyDescent="0.25">
      <c r="A490" s="24" t="s">
        <v>78</v>
      </c>
      <c r="B490" s="23"/>
      <c r="C490" s="23"/>
      <c r="E490" s="25" t="s">
        <v>79</v>
      </c>
      <c r="K490" s="14"/>
    </row>
    <row r="491" spans="1:11" s="13" customFormat="1" ht="15" x14ac:dyDescent="0.2">
      <c r="A491" s="24"/>
      <c r="B491" s="23"/>
      <c r="C491" s="23"/>
      <c r="K491" s="14"/>
    </row>
    <row r="492" spans="1:11" s="3" customFormat="1" x14ac:dyDescent="0.2">
      <c r="A492" s="1"/>
      <c r="B492" s="2"/>
      <c r="C492" s="27" t="s">
        <v>6</v>
      </c>
      <c r="D492" s="26" t="s">
        <v>7</v>
      </c>
      <c r="E492" s="28" t="s">
        <v>8</v>
      </c>
      <c r="K492" s="29"/>
    </row>
    <row r="493" spans="1:11" s="3" customFormat="1" x14ac:dyDescent="0.2">
      <c r="A493" s="1"/>
      <c r="B493" s="2"/>
      <c r="C493" s="30" t="s">
        <v>10</v>
      </c>
      <c r="D493" s="31" t="s">
        <v>204</v>
      </c>
      <c r="E493" s="32" t="s">
        <v>281</v>
      </c>
      <c r="K493" s="29"/>
    </row>
    <row r="494" spans="1:11" s="3" customFormat="1" x14ac:dyDescent="0.2">
      <c r="A494" s="1"/>
      <c r="B494" s="2"/>
      <c r="C494" s="26" t="s">
        <v>15</v>
      </c>
      <c r="D494" s="31"/>
      <c r="E494" s="34" t="s">
        <v>281</v>
      </c>
      <c r="K494" s="29"/>
    </row>
    <row r="495" spans="1:11" s="3" customFormat="1" x14ac:dyDescent="0.2">
      <c r="A495" s="1"/>
      <c r="B495" s="2"/>
      <c r="C495" s="2"/>
      <c r="K495" s="29"/>
    </row>
    <row r="496" spans="1:11" s="3" customFormat="1" x14ac:dyDescent="0.2">
      <c r="A496" s="1"/>
      <c r="B496" s="2"/>
      <c r="C496" s="2"/>
      <c r="K496" s="29"/>
    </row>
    <row r="497" spans="1:11" s="13" customFormat="1" ht="15.75" x14ac:dyDescent="0.2">
      <c r="A497" s="22" t="s">
        <v>17</v>
      </c>
      <c r="B497" s="23"/>
      <c r="C497" s="23"/>
      <c r="K497" s="14"/>
    </row>
    <row r="498" spans="1:11" s="13" customFormat="1" ht="15" x14ac:dyDescent="0.2">
      <c r="A498" s="24"/>
      <c r="B498" s="23"/>
      <c r="C498" s="23"/>
      <c r="K498" s="14"/>
    </row>
    <row r="499" spans="1:11" s="38" customFormat="1" ht="15" x14ac:dyDescent="0.25">
      <c r="A499" s="36" t="s">
        <v>209</v>
      </c>
      <c r="B499" s="37"/>
      <c r="C499" s="37"/>
      <c r="E499" s="25" t="s">
        <v>210</v>
      </c>
      <c r="K499" s="39"/>
    </row>
    <row r="500" spans="1:11" s="13" customFormat="1" ht="15" x14ac:dyDescent="0.2">
      <c r="A500" s="24"/>
      <c r="B500" s="23"/>
      <c r="C500" s="23"/>
      <c r="K500" s="14"/>
    </row>
    <row r="501" spans="1:11" s="3" customFormat="1" x14ac:dyDescent="0.2">
      <c r="A501" s="1"/>
      <c r="B501" s="2"/>
      <c r="C501" s="27" t="s">
        <v>6</v>
      </c>
      <c r="D501" s="26" t="s">
        <v>22</v>
      </c>
      <c r="E501" s="28" t="s">
        <v>8</v>
      </c>
      <c r="K501" s="29"/>
    </row>
    <row r="502" spans="1:11" s="3" customFormat="1" x14ac:dyDescent="0.2">
      <c r="A502" s="1"/>
      <c r="B502" s="2"/>
      <c r="C502" s="30" t="s">
        <v>282</v>
      </c>
      <c r="D502" s="31" t="s">
        <v>136</v>
      </c>
      <c r="E502" s="32" t="s">
        <v>283</v>
      </c>
      <c r="K502" s="29"/>
    </row>
    <row r="503" spans="1:11" s="3" customFormat="1" x14ac:dyDescent="0.2">
      <c r="A503" s="1"/>
      <c r="B503" s="2"/>
      <c r="C503" s="26" t="s">
        <v>15</v>
      </c>
      <c r="D503" s="33"/>
      <c r="E503" s="34" t="s">
        <v>283</v>
      </c>
      <c r="K503" s="29"/>
    </row>
    <row r="504" spans="1:11" s="3" customFormat="1" x14ac:dyDescent="0.2">
      <c r="A504" s="1"/>
      <c r="B504" s="2"/>
      <c r="C504" s="2"/>
      <c r="K504" s="29"/>
    </row>
    <row r="505" spans="1:11" s="13" customFormat="1" ht="15.75" x14ac:dyDescent="0.2">
      <c r="A505" s="22" t="s">
        <v>17</v>
      </c>
      <c r="B505" s="23"/>
      <c r="C505" s="23"/>
      <c r="K505" s="14"/>
    </row>
    <row r="506" spans="1:11" s="13" customFormat="1" ht="15" x14ac:dyDescent="0.2">
      <c r="A506" s="24"/>
      <c r="B506" s="23"/>
      <c r="C506" s="23"/>
      <c r="K506" s="14"/>
    </row>
    <row r="507" spans="1:11" s="38" customFormat="1" ht="15" x14ac:dyDescent="0.25">
      <c r="A507" s="36" t="s">
        <v>85</v>
      </c>
      <c r="B507" s="37"/>
      <c r="C507" s="37"/>
      <c r="E507" s="25" t="s">
        <v>86</v>
      </c>
      <c r="K507" s="39"/>
    </row>
    <row r="508" spans="1:11" s="13" customFormat="1" ht="15" x14ac:dyDescent="0.2">
      <c r="A508" s="24"/>
      <c r="B508" s="23"/>
      <c r="C508" s="23"/>
      <c r="K508" s="14"/>
    </row>
    <row r="509" spans="1:11" s="3" customFormat="1" x14ac:dyDescent="0.2">
      <c r="A509" s="1"/>
      <c r="B509" s="2"/>
      <c r="C509" s="27" t="s">
        <v>6</v>
      </c>
      <c r="D509" s="26" t="s">
        <v>22</v>
      </c>
      <c r="E509" s="28" t="s">
        <v>8</v>
      </c>
      <c r="K509" s="29"/>
    </row>
    <row r="510" spans="1:11" s="3" customFormat="1" x14ac:dyDescent="0.2">
      <c r="A510" s="1"/>
      <c r="B510" s="2"/>
      <c r="C510" s="30" t="s">
        <v>284</v>
      </c>
      <c r="D510" s="31" t="s">
        <v>83</v>
      </c>
      <c r="E510" s="32" t="s">
        <v>285</v>
      </c>
      <c r="K510" s="29"/>
    </row>
    <row r="511" spans="1:11" s="3" customFormat="1" x14ac:dyDescent="0.2">
      <c r="A511" s="1"/>
      <c r="B511" s="2"/>
      <c r="C511" s="26" t="s">
        <v>15</v>
      </c>
      <c r="D511" s="33"/>
      <c r="E511" s="34" t="s">
        <v>285</v>
      </c>
      <c r="K511" s="29"/>
    </row>
    <row r="512" spans="1:11" s="3" customFormat="1" x14ac:dyDescent="0.2">
      <c r="A512" s="1"/>
      <c r="B512" s="2"/>
      <c r="C512" s="2"/>
      <c r="K512" s="29"/>
    </row>
    <row r="513" spans="1:11" s="13" customFormat="1" ht="15.75" x14ac:dyDescent="0.2">
      <c r="A513" s="22" t="s">
        <v>17</v>
      </c>
      <c r="B513" s="23"/>
      <c r="C513" s="23"/>
      <c r="K513" s="14"/>
    </row>
    <row r="514" spans="1:11" s="13" customFormat="1" ht="15" x14ac:dyDescent="0.2">
      <c r="A514" s="24"/>
      <c r="B514" s="23"/>
      <c r="C514" s="23"/>
      <c r="K514" s="14"/>
    </row>
    <row r="515" spans="1:11" s="38" customFormat="1" ht="15" x14ac:dyDescent="0.25">
      <c r="A515" s="36" t="s">
        <v>112</v>
      </c>
      <c r="B515" s="37"/>
      <c r="C515" s="37"/>
      <c r="E515" s="25" t="s">
        <v>113</v>
      </c>
      <c r="K515" s="39"/>
    </row>
    <row r="516" spans="1:11" s="13" customFormat="1" ht="15" x14ac:dyDescent="0.2">
      <c r="A516" s="24"/>
      <c r="B516" s="23"/>
      <c r="C516" s="23"/>
      <c r="K516" s="14"/>
    </row>
    <row r="517" spans="1:11" s="3" customFormat="1" x14ac:dyDescent="0.2">
      <c r="A517" s="1"/>
      <c r="B517" s="2"/>
      <c r="C517" s="27" t="s">
        <v>6</v>
      </c>
      <c r="D517" s="26" t="s">
        <v>22</v>
      </c>
      <c r="E517" s="28" t="s">
        <v>8</v>
      </c>
      <c r="K517" s="29"/>
    </row>
    <row r="518" spans="1:11" s="3" customFormat="1" x14ac:dyDescent="0.2">
      <c r="A518" s="1"/>
      <c r="B518" s="2"/>
      <c r="C518" s="30" t="s">
        <v>286</v>
      </c>
      <c r="D518" s="31" t="s">
        <v>24</v>
      </c>
      <c r="E518" s="32" t="s">
        <v>287</v>
      </c>
      <c r="K518" s="29"/>
    </row>
    <row r="519" spans="1:11" s="3" customFormat="1" x14ac:dyDescent="0.2">
      <c r="A519" s="1"/>
      <c r="B519" s="2"/>
      <c r="C519" s="26" t="s">
        <v>15</v>
      </c>
      <c r="D519" s="33"/>
      <c r="E519" s="34" t="s">
        <v>287</v>
      </c>
      <c r="K519" s="29"/>
    </row>
    <row r="520" spans="1:11" s="3" customFormat="1" x14ac:dyDescent="0.2">
      <c r="A520" s="1"/>
      <c r="B520" s="2"/>
      <c r="C520" s="2"/>
      <c r="K520" s="29"/>
    </row>
    <row r="521" spans="1:11" s="13" customFormat="1" ht="15.75" x14ac:dyDescent="0.2">
      <c r="A521" s="22" t="s">
        <v>17</v>
      </c>
      <c r="B521" s="23"/>
      <c r="C521" s="23"/>
      <c r="K521" s="14"/>
    </row>
    <row r="522" spans="1:11" s="13" customFormat="1" ht="15" x14ac:dyDescent="0.2">
      <c r="A522" s="24"/>
      <c r="B522" s="23"/>
      <c r="C522" s="23"/>
      <c r="K522" s="14"/>
    </row>
    <row r="523" spans="1:11" s="38" customFormat="1" ht="15" x14ac:dyDescent="0.25">
      <c r="A523" s="36" t="s">
        <v>237</v>
      </c>
      <c r="B523" s="37"/>
      <c r="C523" s="37"/>
      <c r="E523" s="25" t="s">
        <v>238</v>
      </c>
      <c r="K523" s="39"/>
    </row>
    <row r="524" spans="1:11" s="13" customFormat="1" ht="15" x14ac:dyDescent="0.2">
      <c r="A524" s="24"/>
      <c r="B524" s="23"/>
      <c r="C524" s="23"/>
      <c r="K524" s="14"/>
    </row>
    <row r="525" spans="1:11" s="3" customFormat="1" x14ac:dyDescent="0.2">
      <c r="A525" s="1"/>
      <c r="B525" s="26" t="s">
        <v>5</v>
      </c>
      <c r="C525" s="27" t="s">
        <v>6</v>
      </c>
      <c r="D525" s="26" t="s">
        <v>22</v>
      </c>
      <c r="E525" s="28" t="s">
        <v>8</v>
      </c>
      <c r="K525" s="29"/>
    </row>
    <row r="526" spans="1:11" s="3" customFormat="1" x14ac:dyDescent="0.2">
      <c r="A526" s="1"/>
      <c r="B526" s="30" t="s">
        <v>288</v>
      </c>
      <c r="C526" s="30" t="s">
        <v>255</v>
      </c>
      <c r="D526" s="31" t="s">
        <v>136</v>
      </c>
      <c r="E526" s="32" t="s">
        <v>289</v>
      </c>
      <c r="K526" s="29"/>
    </row>
    <row r="527" spans="1:11" s="3" customFormat="1" x14ac:dyDescent="0.2">
      <c r="A527" s="1"/>
      <c r="B527" s="30" t="s">
        <v>288</v>
      </c>
      <c r="C527" s="30" t="s">
        <v>255</v>
      </c>
      <c r="D527" s="31" t="s">
        <v>241</v>
      </c>
      <c r="E527" s="32" t="s">
        <v>290</v>
      </c>
      <c r="K527" s="29"/>
    </row>
    <row r="528" spans="1:11" s="3" customFormat="1" x14ac:dyDescent="0.2">
      <c r="A528" s="1"/>
      <c r="B528" s="30" t="s">
        <v>291</v>
      </c>
      <c r="C528" s="30" t="s">
        <v>41</v>
      </c>
      <c r="D528" s="31" t="s">
        <v>241</v>
      </c>
      <c r="E528" s="32" t="s">
        <v>292</v>
      </c>
      <c r="K528" s="29"/>
    </row>
    <row r="529" spans="1:11" s="3" customFormat="1" x14ac:dyDescent="0.2">
      <c r="A529" s="1"/>
      <c r="B529" s="30" t="s">
        <v>291</v>
      </c>
      <c r="C529" s="30" t="s">
        <v>43</v>
      </c>
      <c r="D529" s="31" t="s">
        <v>241</v>
      </c>
      <c r="E529" s="32" t="s">
        <v>293</v>
      </c>
      <c r="K529" s="29"/>
    </row>
    <row r="530" spans="1:11" s="3" customFormat="1" x14ac:dyDescent="0.2">
      <c r="A530" s="1"/>
      <c r="B530" s="30" t="s">
        <v>291</v>
      </c>
      <c r="C530" s="30" t="s">
        <v>294</v>
      </c>
      <c r="D530" s="31" t="s">
        <v>241</v>
      </c>
      <c r="E530" s="32" t="s">
        <v>295</v>
      </c>
      <c r="K530" s="29"/>
    </row>
    <row r="531" spans="1:11" s="3" customFormat="1" x14ac:dyDescent="0.2">
      <c r="A531" s="1"/>
      <c r="B531" s="30" t="s">
        <v>291</v>
      </c>
      <c r="C531" s="30" t="s">
        <v>296</v>
      </c>
      <c r="D531" s="31" t="s">
        <v>241</v>
      </c>
      <c r="E531" s="32" t="s">
        <v>297</v>
      </c>
      <c r="K531" s="29"/>
    </row>
    <row r="532" spans="1:11" s="3" customFormat="1" x14ac:dyDescent="0.2">
      <c r="A532" s="1"/>
      <c r="B532" s="30" t="s">
        <v>298</v>
      </c>
      <c r="C532" s="30" t="s">
        <v>299</v>
      </c>
      <c r="D532" s="31" t="s">
        <v>241</v>
      </c>
      <c r="E532" s="32" t="s">
        <v>300</v>
      </c>
      <c r="K532" s="29"/>
    </row>
    <row r="533" spans="1:11" s="3" customFormat="1" x14ac:dyDescent="0.2">
      <c r="A533" s="1"/>
      <c r="B533" s="30" t="s">
        <v>243</v>
      </c>
      <c r="C533" s="30" t="s">
        <v>240</v>
      </c>
      <c r="D533" s="31" t="s">
        <v>241</v>
      </c>
      <c r="E533" s="32" t="s">
        <v>301</v>
      </c>
      <c r="K533" s="29"/>
    </row>
    <row r="534" spans="1:11" s="3" customFormat="1" x14ac:dyDescent="0.2">
      <c r="A534" s="1"/>
      <c r="B534" s="30" t="s">
        <v>239</v>
      </c>
      <c r="C534" s="30" t="s">
        <v>302</v>
      </c>
      <c r="D534" s="31" t="s">
        <v>241</v>
      </c>
      <c r="E534" s="32" t="s">
        <v>303</v>
      </c>
      <c r="K534" s="29"/>
    </row>
    <row r="535" spans="1:11" s="3" customFormat="1" x14ac:dyDescent="0.2">
      <c r="A535" s="1"/>
      <c r="B535" s="30" t="s">
        <v>304</v>
      </c>
      <c r="C535" s="30" t="s">
        <v>248</v>
      </c>
      <c r="D535" s="31" t="s">
        <v>241</v>
      </c>
      <c r="E535" s="32" t="s">
        <v>305</v>
      </c>
      <c r="K535" s="29"/>
    </row>
    <row r="536" spans="1:11" s="6" customFormat="1" x14ac:dyDescent="0.2">
      <c r="A536" s="4"/>
      <c r="B536" s="26"/>
      <c r="C536" s="26" t="s">
        <v>15</v>
      </c>
      <c r="D536" s="33"/>
      <c r="E536" s="34" t="s">
        <v>306</v>
      </c>
      <c r="K536" s="35"/>
    </row>
    <row r="537" spans="1:11" s="3" customFormat="1" x14ac:dyDescent="0.2">
      <c r="A537" s="1"/>
      <c r="B537" s="2"/>
      <c r="C537" s="2"/>
      <c r="K537" s="29"/>
    </row>
    <row r="538" spans="1:11" s="13" customFormat="1" ht="15.75" x14ac:dyDescent="0.2">
      <c r="A538" s="22" t="s">
        <v>17</v>
      </c>
      <c r="B538" s="23"/>
      <c r="C538" s="23"/>
      <c r="K538" s="14"/>
    </row>
    <row r="539" spans="1:11" s="13" customFormat="1" ht="15" x14ac:dyDescent="0.2">
      <c r="A539" s="24"/>
      <c r="B539" s="23"/>
      <c r="C539" s="23"/>
      <c r="K539" s="14"/>
    </row>
    <row r="540" spans="1:11" s="38" customFormat="1" ht="15" x14ac:dyDescent="0.25">
      <c r="A540" s="36" t="s">
        <v>133</v>
      </c>
      <c r="B540" s="37"/>
      <c r="C540" s="37"/>
      <c r="E540" s="25" t="s">
        <v>134</v>
      </c>
      <c r="K540" s="39"/>
    </row>
    <row r="541" spans="1:11" s="13" customFormat="1" ht="15" x14ac:dyDescent="0.2">
      <c r="A541" s="24"/>
      <c r="B541" s="23"/>
      <c r="C541" s="23"/>
      <c r="K541" s="14"/>
    </row>
    <row r="542" spans="1:11" s="3" customFormat="1" x14ac:dyDescent="0.2">
      <c r="A542" s="1"/>
      <c r="B542" s="2"/>
      <c r="C542" s="27" t="s">
        <v>6</v>
      </c>
      <c r="D542" s="26" t="s">
        <v>22</v>
      </c>
      <c r="E542" s="28" t="s">
        <v>8</v>
      </c>
      <c r="K542" s="29"/>
    </row>
    <row r="543" spans="1:11" s="3" customFormat="1" x14ac:dyDescent="0.2">
      <c r="A543" s="1"/>
      <c r="B543" s="2"/>
      <c r="C543" s="30" t="s">
        <v>307</v>
      </c>
      <c r="D543" s="31" t="s">
        <v>33</v>
      </c>
      <c r="E543" s="32" t="s">
        <v>287</v>
      </c>
      <c r="K543" s="29"/>
    </row>
    <row r="544" spans="1:11" s="3" customFormat="1" x14ac:dyDescent="0.2">
      <c r="A544" s="1"/>
      <c r="B544" s="2"/>
      <c r="C544" s="26" t="s">
        <v>15</v>
      </c>
      <c r="D544" s="33"/>
      <c r="E544" s="34" t="s">
        <v>287</v>
      </c>
      <c r="K544" s="29"/>
    </row>
    <row r="545" spans="1:11" s="3" customFormat="1" x14ac:dyDescent="0.2">
      <c r="A545" s="1"/>
      <c r="B545" s="2"/>
      <c r="C545" s="2"/>
      <c r="K545" s="29"/>
    </row>
    <row r="546" spans="1:11" s="3" customFormat="1" x14ac:dyDescent="0.2">
      <c r="A546" s="1"/>
      <c r="B546" s="2"/>
      <c r="C546" s="2"/>
      <c r="K546" s="29"/>
    </row>
    <row r="547" spans="1:11" s="3" customFormat="1" x14ac:dyDescent="0.2">
      <c r="A547" s="1"/>
      <c r="B547" s="2"/>
      <c r="C547" s="2"/>
      <c r="K547" s="29"/>
    </row>
    <row r="548" spans="1:11" s="3" customFormat="1" x14ac:dyDescent="0.2">
      <c r="A548" s="1"/>
      <c r="B548" s="2"/>
      <c r="C548" s="2"/>
      <c r="K548" s="29"/>
    </row>
    <row r="549" spans="1:11" s="3" customFormat="1" x14ac:dyDescent="0.2">
      <c r="A549" s="1"/>
      <c r="B549" s="2"/>
      <c r="C549" s="2"/>
      <c r="K549" s="29"/>
    </row>
    <row r="550" spans="1:11" s="3" customFormat="1" x14ac:dyDescent="0.2">
      <c r="A550" s="1"/>
      <c r="B550" s="2"/>
      <c r="C550" s="2"/>
      <c r="K550" s="29"/>
    </row>
    <row r="551" spans="1:11" s="3" customFormat="1" x14ac:dyDescent="0.2">
      <c r="A551" s="1"/>
      <c r="B551" s="2"/>
      <c r="C551" s="2"/>
      <c r="K551" s="29"/>
    </row>
    <row r="552" spans="1:11" s="3" customFormat="1" x14ac:dyDescent="0.2">
      <c r="A552" s="1"/>
      <c r="B552" s="2"/>
      <c r="C552" s="2"/>
      <c r="K552" s="29"/>
    </row>
    <row r="553" spans="1:11" s="3" customFormat="1" x14ac:dyDescent="0.2">
      <c r="A553" s="1"/>
      <c r="B553" s="2"/>
      <c r="C553" s="2"/>
      <c r="K553" s="29"/>
    </row>
    <row r="554" spans="1:11" s="13" customFormat="1" ht="15.75" x14ac:dyDescent="0.2">
      <c r="A554" s="22" t="s">
        <v>17</v>
      </c>
      <c r="B554" s="23"/>
      <c r="C554" s="23"/>
      <c r="K554" s="14"/>
    </row>
    <row r="555" spans="1:11" s="13" customFormat="1" ht="15" x14ac:dyDescent="0.2">
      <c r="A555" s="24"/>
      <c r="B555" s="23"/>
      <c r="C555" s="23"/>
      <c r="K555" s="14"/>
    </row>
    <row r="556" spans="1:11" s="38" customFormat="1" ht="15" x14ac:dyDescent="0.25">
      <c r="A556" s="36" t="s">
        <v>253</v>
      </c>
      <c r="B556" s="37"/>
      <c r="C556" s="37"/>
      <c r="E556" s="25" t="s">
        <v>254</v>
      </c>
      <c r="K556" s="39"/>
    </row>
    <row r="557" spans="1:11" s="13" customFormat="1" ht="15" x14ac:dyDescent="0.2">
      <c r="A557" s="24"/>
      <c r="B557" s="23"/>
      <c r="C557" s="23"/>
      <c r="K557" s="14"/>
    </row>
    <row r="558" spans="1:11" s="3" customFormat="1" x14ac:dyDescent="0.2">
      <c r="A558" s="1"/>
      <c r="B558" s="2"/>
      <c r="C558" s="27" t="s">
        <v>6</v>
      </c>
      <c r="D558" s="26" t="s">
        <v>22</v>
      </c>
      <c r="E558" s="28" t="s">
        <v>8</v>
      </c>
      <c r="K558" s="29"/>
    </row>
    <row r="559" spans="1:11" s="3" customFormat="1" x14ac:dyDescent="0.2">
      <c r="A559" s="1"/>
      <c r="B559" s="2"/>
      <c r="C559" s="30" t="s">
        <v>255</v>
      </c>
      <c r="D559" s="31" t="s">
        <v>83</v>
      </c>
      <c r="E559" s="32" t="s">
        <v>308</v>
      </c>
      <c r="K559" s="29"/>
    </row>
    <row r="560" spans="1:11" s="3" customFormat="1" x14ac:dyDescent="0.2">
      <c r="A560" s="1"/>
      <c r="B560" s="2"/>
      <c r="C560" s="30" t="s">
        <v>255</v>
      </c>
      <c r="D560" s="31" t="s">
        <v>241</v>
      </c>
      <c r="E560" s="32" t="s">
        <v>309</v>
      </c>
      <c r="K560" s="29"/>
    </row>
    <row r="561" spans="1:11" s="3" customFormat="1" x14ac:dyDescent="0.2">
      <c r="A561" s="1"/>
      <c r="B561" s="2"/>
      <c r="C561" s="26" t="s">
        <v>15</v>
      </c>
      <c r="D561" s="33"/>
      <c r="E561" s="34" t="s">
        <v>310</v>
      </c>
      <c r="K561" s="29"/>
    </row>
    <row r="562" spans="1:11" s="3" customFormat="1" x14ac:dyDescent="0.2">
      <c r="A562" s="1"/>
      <c r="B562" s="2"/>
      <c r="C562" s="2"/>
      <c r="K562" s="29"/>
    </row>
    <row r="563" spans="1:11" s="13" customFormat="1" ht="15.75" x14ac:dyDescent="0.2">
      <c r="A563" s="22" t="s">
        <v>17</v>
      </c>
      <c r="B563" s="23"/>
      <c r="C563" s="23"/>
      <c r="K563" s="14"/>
    </row>
    <row r="564" spans="1:11" s="13" customFormat="1" ht="15" x14ac:dyDescent="0.2">
      <c r="A564" s="24"/>
      <c r="B564" s="23"/>
      <c r="C564" s="23"/>
      <c r="K564" s="14"/>
    </row>
    <row r="565" spans="1:11" s="38" customFormat="1" ht="15" x14ac:dyDescent="0.25">
      <c r="A565" s="36" t="s">
        <v>149</v>
      </c>
      <c r="B565" s="37"/>
      <c r="C565" s="37"/>
      <c r="E565" s="25" t="s">
        <v>150</v>
      </c>
      <c r="K565" s="39"/>
    </row>
    <row r="566" spans="1:11" s="13" customFormat="1" ht="15" x14ac:dyDescent="0.2">
      <c r="A566" s="24"/>
      <c r="B566" s="23"/>
      <c r="C566" s="23"/>
      <c r="K566" s="14"/>
    </row>
    <row r="567" spans="1:11" s="3" customFormat="1" x14ac:dyDescent="0.2">
      <c r="A567" s="1"/>
      <c r="B567" s="2"/>
      <c r="C567" s="27" t="s">
        <v>6</v>
      </c>
      <c r="D567" s="26" t="s">
        <v>22</v>
      </c>
      <c r="E567" s="28" t="s">
        <v>8</v>
      </c>
      <c r="K567" s="29"/>
    </row>
    <row r="568" spans="1:11" s="3" customFormat="1" x14ac:dyDescent="0.2">
      <c r="A568" s="1"/>
      <c r="B568" s="2"/>
      <c r="C568" s="30" t="s">
        <v>54</v>
      </c>
      <c r="D568" s="31" t="s">
        <v>136</v>
      </c>
      <c r="E568" s="32" t="s">
        <v>311</v>
      </c>
      <c r="K568" s="29"/>
    </row>
    <row r="569" spans="1:11" s="3" customFormat="1" x14ac:dyDescent="0.2">
      <c r="A569" s="1"/>
      <c r="B569" s="2"/>
      <c r="C569" s="30" t="s">
        <v>54</v>
      </c>
      <c r="D569" s="31" t="s">
        <v>241</v>
      </c>
      <c r="E569" s="32" t="s">
        <v>312</v>
      </c>
      <c r="K569" s="29"/>
    </row>
    <row r="570" spans="1:11" s="3" customFormat="1" x14ac:dyDescent="0.2">
      <c r="A570" s="1"/>
      <c r="B570" s="2"/>
      <c r="C570" s="30" t="s">
        <v>299</v>
      </c>
      <c r="D570" s="31" t="s">
        <v>136</v>
      </c>
      <c r="E570" s="32" t="s">
        <v>313</v>
      </c>
      <c r="K570" s="29"/>
    </row>
    <row r="571" spans="1:11" s="3" customFormat="1" x14ac:dyDescent="0.2">
      <c r="A571" s="1"/>
      <c r="B571" s="2"/>
      <c r="C571" s="30" t="s">
        <v>299</v>
      </c>
      <c r="D571" s="31" t="s">
        <v>241</v>
      </c>
      <c r="E571" s="32" t="s">
        <v>314</v>
      </c>
      <c r="K571" s="29"/>
    </row>
    <row r="572" spans="1:11" s="3" customFormat="1" x14ac:dyDescent="0.2">
      <c r="A572" s="1"/>
      <c r="B572" s="2"/>
      <c r="C572" s="30" t="s">
        <v>248</v>
      </c>
      <c r="D572" s="31" t="s">
        <v>136</v>
      </c>
      <c r="E572" s="32" t="s">
        <v>315</v>
      </c>
      <c r="K572" s="29"/>
    </row>
    <row r="573" spans="1:11" s="3" customFormat="1" x14ac:dyDescent="0.2">
      <c r="A573" s="1"/>
      <c r="B573" s="2"/>
      <c r="C573" s="30" t="s">
        <v>248</v>
      </c>
      <c r="D573" s="31" t="s">
        <v>241</v>
      </c>
      <c r="E573" s="32" t="s">
        <v>316</v>
      </c>
      <c r="K573" s="29"/>
    </row>
    <row r="574" spans="1:11" s="3" customFormat="1" x14ac:dyDescent="0.2">
      <c r="A574" s="1"/>
      <c r="B574" s="2"/>
      <c r="C574" s="26" t="s">
        <v>15</v>
      </c>
      <c r="D574" s="33"/>
      <c r="E574" s="34" t="s">
        <v>317</v>
      </c>
      <c r="K574" s="29"/>
    </row>
    <row r="575" spans="1:11" s="3" customFormat="1" x14ac:dyDescent="0.2">
      <c r="A575" s="1"/>
      <c r="B575" s="2"/>
      <c r="C575" s="2"/>
      <c r="K575" s="29"/>
    </row>
    <row r="576" spans="1:11" s="13" customFormat="1" ht="15.75" x14ac:dyDescent="0.2">
      <c r="A576" s="22" t="s">
        <v>17</v>
      </c>
      <c r="B576" s="23"/>
      <c r="C576" s="23"/>
      <c r="K576" s="14"/>
    </row>
    <row r="577" spans="1:11" s="13" customFormat="1" ht="15" x14ac:dyDescent="0.2">
      <c r="A577" s="24"/>
      <c r="B577" s="23"/>
      <c r="C577" s="23"/>
      <c r="K577" s="14"/>
    </row>
    <row r="578" spans="1:11" s="38" customFormat="1" ht="15" x14ac:dyDescent="0.25">
      <c r="A578" s="36" t="s">
        <v>318</v>
      </c>
      <c r="B578" s="37"/>
      <c r="C578" s="37"/>
      <c r="E578" s="25" t="s">
        <v>319</v>
      </c>
      <c r="K578" s="39"/>
    </row>
    <row r="579" spans="1:11" s="13" customFormat="1" ht="15" x14ac:dyDescent="0.2">
      <c r="A579" s="24"/>
      <c r="B579" s="23"/>
      <c r="C579" s="23"/>
      <c r="K579" s="14"/>
    </row>
    <row r="580" spans="1:11" s="3" customFormat="1" x14ac:dyDescent="0.2">
      <c r="A580" s="1"/>
      <c r="B580" s="2"/>
      <c r="C580" s="27" t="s">
        <v>6</v>
      </c>
      <c r="D580" s="26" t="s">
        <v>22</v>
      </c>
      <c r="E580" s="28" t="s">
        <v>8</v>
      </c>
      <c r="K580" s="29"/>
    </row>
    <row r="581" spans="1:11" s="3" customFormat="1" x14ac:dyDescent="0.2">
      <c r="A581" s="1"/>
      <c r="B581" s="2"/>
      <c r="C581" s="30" t="s">
        <v>302</v>
      </c>
      <c r="D581" s="31" t="s">
        <v>241</v>
      </c>
      <c r="E581" s="32" t="s">
        <v>320</v>
      </c>
      <c r="K581" s="29"/>
    </row>
    <row r="582" spans="1:11" s="3" customFormat="1" x14ac:dyDescent="0.2">
      <c r="A582" s="1"/>
      <c r="B582" s="2"/>
      <c r="C582" s="26" t="s">
        <v>15</v>
      </c>
      <c r="D582" s="33"/>
      <c r="E582" s="34" t="s">
        <v>320</v>
      </c>
      <c r="G582" s="9">
        <f>+E503+E519+E536+E544+E561+E574+E582+E511</f>
        <v>78476559.219999999</v>
      </c>
      <c r="K582" s="29"/>
    </row>
    <row r="583" spans="1:11" s="3" customFormat="1" x14ac:dyDescent="0.2">
      <c r="A583" s="1"/>
      <c r="B583" s="2"/>
      <c r="C583" s="2"/>
      <c r="K583" s="29"/>
    </row>
    <row r="584" spans="1:11" s="3" customFormat="1" x14ac:dyDescent="0.2">
      <c r="A584" s="1"/>
      <c r="B584" s="2"/>
      <c r="C584" s="2"/>
      <c r="K584" s="29"/>
    </row>
    <row r="585" spans="1:11" s="13" customFormat="1" ht="18.75" x14ac:dyDescent="0.2">
      <c r="A585" s="12" t="s">
        <v>321</v>
      </c>
      <c r="B585" s="12"/>
      <c r="C585" s="12"/>
      <c r="D585" s="12"/>
      <c r="E585" s="12"/>
      <c r="K585" s="14"/>
    </row>
    <row r="586" spans="1:11" s="46" customFormat="1" ht="51" x14ac:dyDescent="0.2">
      <c r="A586" s="44"/>
      <c r="B586" s="45" t="s">
        <v>322</v>
      </c>
      <c r="C586" s="45"/>
      <c r="D586" s="45"/>
      <c r="E586" s="45"/>
      <c r="K586" s="47" t="str">
        <f>B586</f>
        <v>101 OSV Převedení finančních prostředků z odboru investic na odbor sociálních věcí ve výši 79 000,- Kč na poskytnutí investičního příspěvku na akci "Domov Sněženka Jeseník - Vzduchotechnika kuchyně a prádelny" pro příspěvkovou organizaci Domov Sněženka Jeseník na zaplacení zálohy podílu na oprávněných nákladech za připojení nového elektrického zařízení.</v>
      </c>
    </row>
    <row r="587" spans="1:11" s="20" customFormat="1" ht="12" x14ac:dyDescent="0.2">
      <c r="A587" s="18"/>
      <c r="B587" s="19"/>
      <c r="C587" s="19"/>
      <c r="D587" s="19"/>
      <c r="E587" s="19"/>
      <c r="K587" s="21"/>
    </row>
    <row r="588" spans="1:11" s="13" customFormat="1" ht="15.75" x14ac:dyDescent="0.2">
      <c r="A588" s="22" t="s">
        <v>17</v>
      </c>
      <c r="B588" s="23"/>
      <c r="C588" s="23"/>
      <c r="K588" s="14"/>
    </row>
    <row r="589" spans="1:11" s="13" customFormat="1" ht="15" x14ac:dyDescent="0.2">
      <c r="A589" s="24"/>
      <c r="B589" s="23"/>
      <c r="C589" s="23"/>
      <c r="K589" s="14"/>
    </row>
    <row r="590" spans="1:11" s="38" customFormat="1" ht="15" x14ac:dyDescent="0.25">
      <c r="A590" s="36" t="s">
        <v>237</v>
      </c>
      <c r="B590" s="37"/>
      <c r="C590" s="37"/>
      <c r="E590" s="25" t="s">
        <v>238</v>
      </c>
      <c r="K590" s="39"/>
    </row>
    <row r="591" spans="1:11" s="13" customFormat="1" ht="15" x14ac:dyDescent="0.2">
      <c r="A591" s="24"/>
      <c r="B591" s="23"/>
      <c r="C591" s="23"/>
      <c r="K591" s="14"/>
    </row>
    <row r="592" spans="1:11" s="3" customFormat="1" x14ac:dyDescent="0.2">
      <c r="A592" s="1"/>
      <c r="B592" s="26" t="s">
        <v>5</v>
      </c>
      <c r="C592" s="27" t="s">
        <v>6</v>
      </c>
      <c r="D592" s="26" t="s">
        <v>22</v>
      </c>
      <c r="E592" s="28" t="s">
        <v>8</v>
      </c>
      <c r="K592" s="29"/>
    </row>
    <row r="593" spans="1:11" s="3" customFormat="1" x14ac:dyDescent="0.2">
      <c r="A593" s="1"/>
      <c r="B593" s="30" t="s">
        <v>304</v>
      </c>
      <c r="C593" s="30" t="s">
        <v>248</v>
      </c>
      <c r="D593" s="31" t="s">
        <v>241</v>
      </c>
      <c r="E593" s="32" t="s">
        <v>323</v>
      </c>
      <c r="K593" s="29"/>
    </row>
    <row r="594" spans="1:11" s="6" customFormat="1" x14ac:dyDescent="0.2">
      <c r="A594" s="4"/>
      <c r="B594" s="26"/>
      <c r="C594" s="26" t="s">
        <v>15</v>
      </c>
      <c r="D594" s="33"/>
      <c r="E594" s="34" t="s">
        <v>323</v>
      </c>
      <c r="K594" s="35"/>
    </row>
    <row r="595" spans="1:11" s="3" customFormat="1" x14ac:dyDescent="0.2">
      <c r="A595" s="1"/>
      <c r="B595" s="2"/>
      <c r="C595" s="2"/>
      <c r="K595" s="29"/>
    </row>
    <row r="596" spans="1:11" s="13" customFormat="1" ht="15.75" x14ac:dyDescent="0.2">
      <c r="A596" s="22" t="s">
        <v>17</v>
      </c>
      <c r="B596" s="23"/>
      <c r="C596" s="23"/>
      <c r="K596" s="14"/>
    </row>
    <row r="597" spans="1:11" s="13" customFormat="1" ht="15" x14ac:dyDescent="0.2">
      <c r="A597" s="24"/>
      <c r="B597" s="23"/>
      <c r="C597" s="23"/>
      <c r="K597" s="14"/>
    </row>
    <row r="598" spans="1:11" s="38" customFormat="1" ht="15" x14ac:dyDescent="0.25">
      <c r="A598" s="36" t="s">
        <v>85</v>
      </c>
      <c r="B598" s="37"/>
      <c r="C598" s="37"/>
      <c r="E598" s="25" t="s">
        <v>86</v>
      </c>
      <c r="K598" s="39"/>
    </row>
    <row r="599" spans="1:11" s="13" customFormat="1" ht="15" x14ac:dyDescent="0.2">
      <c r="A599" s="24"/>
      <c r="B599" s="23"/>
      <c r="C599" s="23"/>
      <c r="K599" s="14"/>
    </row>
    <row r="600" spans="1:11" s="3" customFormat="1" x14ac:dyDescent="0.2">
      <c r="A600" s="1"/>
      <c r="B600" s="26" t="s">
        <v>5</v>
      </c>
      <c r="C600" s="27" t="s">
        <v>6</v>
      </c>
      <c r="D600" s="26" t="s">
        <v>7</v>
      </c>
      <c r="E600" s="28" t="s">
        <v>8</v>
      </c>
      <c r="K600" s="29"/>
    </row>
    <row r="601" spans="1:11" s="3" customFormat="1" x14ac:dyDescent="0.2">
      <c r="A601" s="1"/>
      <c r="B601" s="30" t="s">
        <v>304</v>
      </c>
      <c r="C601" s="30" t="s">
        <v>10</v>
      </c>
      <c r="D601" s="31" t="s">
        <v>324</v>
      </c>
      <c r="E601" s="32" t="s">
        <v>325</v>
      </c>
      <c r="K601" s="29"/>
    </row>
    <row r="602" spans="1:11" s="6" customFormat="1" x14ac:dyDescent="0.2">
      <c r="A602" s="4"/>
      <c r="B602" s="26"/>
      <c r="C602" s="26" t="s">
        <v>15</v>
      </c>
      <c r="D602" s="33"/>
      <c r="E602" s="34" t="s">
        <v>325</v>
      </c>
      <c r="K602" s="35"/>
    </row>
    <row r="603" spans="1:11" s="3" customFormat="1" x14ac:dyDescent="0.2">
      <c r="A603" s="1"/>
      <c r="B603" s="2"/>
      <c r="C603" s="2"/>
      <c r="K603" s="29"/>
    </row>
    <row r="604" spans="1:11" s="3" customFormat="1" x14ac:dyDescent="0.2">
      <c r="A604" s="1"/>
      <c r="B604" s="2"/>
      <c r="C604" s="2"/>
      <c r="K604" s="29"/>
    </row>
    <row r="605" spans="1:11" s="3" customFormat="1" x14ac:dyDescent="0.2">
      <c r="A605" s="1"/>
      <c r="B605" s="2"/>
      <c r="C605" s="2"/>
      <c r="K605" s="29"/>
    </row>
    <row r="606" spans="1:11" s="3" customFormat="1" x14ac:dyDescent="0.2">
      <c r="A606" s="1"/>
      <c r="B606" s="2"/>
      <c r="C606" s="2"/>
      <c r="K606" s="29"/>
    </row>
    <row r="607" spans="1:11" s="6" customFormat="1" x14ac:dyDescent="0.2">
      <c r="A607" s="4"/>
      <c r="B607" s="5"/>
      <c r="C607" s="5"/>
      <c r="K607" s="35"/>
    </row>
    <row r="608" spans="1:11" s="13" customFormat="1" ht="18.75" x14ac:dyDescent="0.2">
      <c r="A608" s="12" t="s">
        <v>326</v>
      </c>
      <c r="B608" s="12"/>
      <c r="C608" s="12"/>
      <c r="D608" s="12"/>
      <c r="E608" s="12"/>
      <c r="K608" s="14"/>
    </row>
    <row r="609" spans="1:11" s="46" customFormat="1" ht="38.25" x14ac:dyDescent="0.2">
      <c r="A609" s="44"/>
      <c r="B609" s="45" t="s">
        <v>327</v>
      </c>
      <c r="C609" s="45"/>
      <c r="D609" s="45"/>
      <c r="E609" s="45"/>
      <c r="K609" s="47" t="str">
        <f>B609</f>
        <v>102 OSV  Převedení finančních prostředků z odboru ekonomického na odbor sociálních věcí ve výši           598 550,- Kč na poskytnutí neinvestičního příspěvku pro příspěvkovou organizaci Domov Štíty - Jedlí na akci "Kotelna Jedlí" z rezervy pro příspěvkové organizace.</v>
      </c>
    </row>
    <row r="610" spans="1:11" s="20" customFormat="1" ht="12" x14ac:dyDescent="0.2">
      <c r="A610" s="18"/>
      <c r="B610" s="19"/>
      <c r="C610" s="19"/>
      <c r="D610" s="19"/>
      <c r="E610" s="19"/>
      <c r="K610" s="21"/>
    </row>
    <row r="611" spans="1:11" s="13" customFormat="1" ht="15.75" x14ac:dyDescent="0.2">
      <c r="A611" s="22" t="s">
        <v>17</v>
      </c>
      <c r="B611" s="23"/>
      <c r="C611" s="23"/>
      <c r="K611" s="14"/>
    </row>
    <row r="612" spans="1:11" s="13" customFormat="1" ht="15" x14ac:dyDescent="0.2">
      <c r="A612" s="24"/>
      <c r="B612" s="23"/>
      <c r="C612" s="23"/>
      <c r="K612" s="14"/>
    </row>
    <row r="613" spans="1:11" s="38" customFormat="1" ht="15" x14ac:dyDescent="0.25">
      <c r="A613" s="36" t="s">
        <v>78</v>
      </c>
      <c r="B613" s="37"/>
      <c r="C613" s="37"/>
      <c r="E613" s="25" t="s">
        <v>79</v>
      </c>
      <c r="K613" s="39"/>
    </row>
    <row r="614" spans="1:11" s="13" customFormat="1" ht="15" x14ac:dyDescent="0.2">
      <c r="A614" s="24"/>
      <c r="B614" s="23"/>
      <c r="C614" s="23"/>
      <c r="K614" s="14"/>
    </row>
    <row r="615" spans="1:11" s="3" customFormat="1" x14ac:dyDescent="0.2">
      <c r="A615" s="1"/>
      <c r="B615" s="26" t="s">
        <v>5</v>
      </c>
      <c r="C615" s="27" t="s">
        <v>6</v>
      </c>
      <c r="D615" s="26" t="s">
        <v>7</v>
      </c>
      <c r="E615" s="28" t="s">
        <v>8</v>
      </c>
      <c r="K615" s="29"/>
    </row>
    <row r="616" spans="1:11" s="3" customFormat="1" x14ac:dyDescent="0.2">
      <c r="A616" s="1"/>
      <c r="B616" s="30" t="s">
        <v>328</v>
      </c>
      <c r="C616" s="30" t="s">
        <v>10</v>
      </c>
      <c r="D616" s="31" t="s">
        <v>195</v>
      </c>
      <c r="E616" s="32" t="s">
        <v>329</v>
      </c>
      <c r="K616" s="29"/>
    </row>
    <row r="617" spans="1:11" s="6" customFormat="1" x14ac:dyDescent="0.2">
      <c r="A617" s="4"/>
      <c r="B617" s="26"/>
      <c r="C617" s="26" t="s">
        <v>15</v>
      </c>
      <c r="D617" s="33"/>
      <c r="E617" s="34" t="s">
        <v>329</v>
      </c>
      <c r="K617" s="35"/>
    </row>
    <row r="618" spans="1:11" s="3" customFormat="1" x14ac:dyDescent="0.2">
      <c r="A618" s="1"/>
      <c r="B618" s="2"/>
      <c r="C618" s="2"/>
      <c r="K618" s="29"/>
    </row>
    <row r="619" spans="1:11" s="13" customFormat="1" ht="15.75" x14ac:dyDescent="0.2">
      <c r="A619" s="22" t="s">
        <v>17</v>
      </c>
      <c r="B619" s="23"/>
      <c r="C619" s="23"/>
      <c r="K619" s="14"/>
    </row>
    <row r="620" spans="1:11" s="13" customFormat="1" ht="15" x14ac:dyDescent="0.2">
      <c r="A620" s="24"/>
      <c r="B620" s="23"/>
      <c r="C620" s="23"/>
      <c r="K620" s="14"/>
    </row>
    <row r="621" spans="1:11" s="38" customFormat="1" ht="15" x14ac:dyDescent="0.25">
      <c r="A621" s="36" t="s">
        <v>85</v>
      </c>
      <c r="B621" s="37"/>
      <c r="C621" s="37"/>
      <c r="E621" s="25" t="s">
        <v>86</v>
      </c>
      <c r="K621" s="39"/>
    </row>
    <row r="622" spans="1:11" s="13" customFormat="1" ht="15" x14ac:dyDescent="0.2">
      <c r="A622" s="24"/>
      <c r="B622" s="23"/>
      <c r="C622" s="23"/>
      <c r="K622" s="14"/>
    </row>
    <row r="623" spans="1:11" s="3" customFormat="1" x14ac:dyDescent="0.2">
      <c r="A623" s="1"/>
      <c r="B623" s="26" t="s">
        <v>5</v>
      </c>
      <c r="C623" s="27" t="s">
        <v>6</v>
      </c>
      <c r="D623" s="26" t="s">
        <v>7</v>
      </c>
      <c r="E623" s="28" t="s">
        <v>8</v>
      </c>
      <c r="K623" s="29"/>
    </row>
    <row r="624" spans="1:11" s="3" customFormat="1" x14ac:dyDescent="0.2">
      <c r="A624" s="1"/>
      <c r="B624" s="30" t="s">
        <v>304</v>
      </c>
      <c r="C624" s="30" t="s">
        <v>10</v>
      </c>
      <c r="D624" s="31" t="s">
        <v>195</v>
      </c>
      <c r="E624" s="32" t="s">
        <v>330</v>
      </c>
      <c r="K624" s="29"/>
    </row>
    <row r="625" spans="1:11" s="6" customFormat="1" x14ac:dyDescent="0.2">
      <c r="A625" s="4"/>
      <c r="B625" s="26"/>
      <c r="C625" s="26" t="s">
        <v>15</v>
      </c>
      <c r="D625" s="33"/>
      <c r="E625" s="34" t="s">
        <v>330</v>
      </c>
      <c r="K625" s="35"/>
    </row>
    <row r="626" spans="1:11" s="3" customFormat="1" x14ac:dyDescent="0.2">
      <c r="A626" s="1"/>
      <c r="B626" s="2"/>
      <c r="C626" s="2"/>
      <c r="K626" s="29"/>
    </row>
    <row r="627" spans="1:11" s="3" customFormat="1" x14ac:dyDescent="0.2">
      <c r="A627" s="1"/>
      <c r="B627" s="2"/>
      <c r="C627" s="2"/>
      <c r="K627" s="29"/>
    </row>
    <row r="628" spans="1:11" s="13" customFormat="1" ht="18.75" x14ac:dyDescent="0.2">
      <c r="A628" s="12" t="s">
        <v>331</v>
      </c>
      <c r="B628" s="12"/>
      <c r="C628" s="12"/>
      <c r="D628" s="12"/>
      <c r="E628" s="12"/>
      <c r="K628" s="14"/>
    </row>
    <row r="629" spans="1:11" s="46" customFormat="1" ht="38.25" x14ac:dyDescent="0.2">
      <c r="A629" s="44"/>
      <c r="B629" s="45" t="s">
        <v>332</v>
      </c>
      <c r="C629" s="45"/>
      <c r="D629" s="45"/>
      <c r="E629" s="45"/>
      <c r="K629" s="47" t="str">
        <f>B629</f>
        <v>103 OŠM Přesun finančních prostředků v rámci odboru školství a mládeže v celkové výši 2 300 250,- Kč na finacování dotačního "Programu na podporu environmentálního vzdělávání, výchovy a osvěty v Olomouckém kraji v roce 2022".</v>
      </c>
    </row>
    <row r="630" spans="1:11" s="20" customFormat="1" ht="12" x14ac:dyDescent="0.2">
      <c r="A630" s="18"/>
      <c r="B630" s="19"/>
      <c r="C630" s="19"/>
      <c r="D630" s="19"/>
      <c r="E630" s="19"/>
      <c r="K630" s="21"/>
    </row>
    <row r="631" spans="1:11" s="13" customFormat="1" ht="15.75" x14ac:dyDescent="0.2">
      <c r="A631" s="22" t="s">
        <v>17</v>
      </c>
      <c r="B631" s="23"/>
      <c r="C631" s="23"/>
      <c r="K631" s="14"/>
    </row>
    <row r="632" spans="1:11" s="13" customFormat="1" ht="15" x14ac:dyDescent="0.2">
      <c r="A632" s="24"/>
      <c r="B632" s="23"/>
      <c r="C632" s="23"/>
      <c r="K632" s="14"/>
    </row>
    <row r="633" spans="1:11" s="38" customFormat="1" ht="15" x14ac:dyDescent="0.25">
      <c r="A633" s="36" t="s">
        <v>28</v>
      </c>
      <c r="B633" s="37"/>
      <c r="C633" s="37"/>
      <c r="E633" s="25" t="s">
        <v>29</v>
      </c>
      <c r="K633" s="39"/>
    </row>
    <row r="634" spans="1:11" s="13" customFormat="1" ht="15" x14ac:dyDescent="0.2">
      <c r="A634" s="24"/>
      <c r="B634" s="23"/>
      <c r="C634" s="23"/>
      <c r="K634" s="14"/>
    </row>
    <row r="635" spans="1:11" s="3" customFormat="1" x14ac:dyDescent="0.2">
      <c r="A635" s="1"/>
      <c r="B635" s="26" t="s">
        <v>5</v>
      </c>
      <c r="C635" s="27" t="s">
        <v>6</v>
      </c>
      <c r="D635" s="26" t="s">
        <v>7</v>
      </c>
      <c r="E635" s="28" t="s">
        <v>8</v>
      </c>
      <c r="K635" s="29"/>
    </row>
    <row r="636" spans="1:11" s="3" customFormat="1" x14ac:dyDescent="0.2">
      <c r="A636" s="1"/>
      <c r="B636" s="30" t="s">
        <v>333</v>
      </c>
      <c r="C636" s="30" t="s">
        <v>10</v>
      </c>
      <c r="D636" s="31" t="s">
        <v>195</v>
      </c>
      <c r="E636" s="32" t="s">
        <v>334</v>
      </c>
      <c r="K636" s="29"/>
    </row>
    <row r="637" spans="1:11" s="6" customFormat="1" x14ac:dyDescent="0.2">
      <c r="A637" s="4"/>
      <c r="B637" s="26"/>
      <c r="C637" s="26" t="s">
        <v>15</v>
      </c>
      <c r="D637" s="33"/>
      <c r="E637" s="34" t="s">
        <v>334</v>
      </c>
      <c r="K637" s="35"/>
    </row>
    <row r="638" spans="1:11" s="3" customFormat="1" x14ac:dyDescent="0.2">
      <c r="A638" s="1"/>
      <c r="B638" s="2"/>
      <c r="C638" s="2"/>
      <c r="K638" s="29"/>
    </row>
    <row r="639" spans="1:11" s="13" customFormat="1" ht="15.75" x14ac:dyDescent="0.2">
      <c r="A639" s="22" t="s">
        <v>17</v>
      </c>
      <c r="B639" s="23"/>
      <c r="C639" s="23"/>
      <c r="K639" s="14"/>
    </row>
    <row r="640" spans="1:11" s="13" customFormat="1" ht="15" x14ac:dyDescent="0.2">
      <c r="A640" s="24"/>
      <c r="B640" s="23"/>
      <c r="C640" s="23"/>
      <c r="K640" s="14"/>
    </row>
    <row r="641" spans="1:11" s="38" customFormat="1" ht="15" x14ac:dyDescent="0.25">
      <c r="A641" s="36" t="s">
        <v>28</v>
      </c>
      <c r="B641" s="37"/>
      <c r="C641" s="37"/>
      <c r="E641" s="25" t="s">
        <v>29</v>
      </c>
      <c r="K641" s="39"/>
    </row>
    <row r="642" spans="1:11" s="13" customFormat="1" ht="15" x14ac:dyDescent="0.2">
      <c r="A642" s="24"/>
      <c r="B642" s="23"/>
      <c r="C642" s="23"/>
      <c r="K642" s="14"/>
    </row>
    <row r="643" spans="1:11" s="3" customFormat="1" x14ac:dyDescent="0.2">
      <c r="A643" s="1"/>
      <c r="B643" s="26" t="s">
        <v>5</v>
      </c>
      <c r="C643" s="27" t="s">
        <v>6</v>
      </c>
      <c r="D643" s="26" t="s">
        <v>7</v>
      </c>
      <c r="E643" s="28" t="s">
        <v>8</v>
      </c>
      <c r="K643" s="29"/>
    </row>
    <row r="644" spans="1:11" s="3" customFormat="1" x14ac:dyDescent="0.2">
      <c r="A644" s="1"/>
      <c r="B644" s="30" t="s">
        <v>333</v>
      </c>
      <c r="C644" s="30" t="s">
        <v>10</v>
      </c>
      <c r="D644" s="31" t="s">
        <v>195</v>
      </c>
      <c r="E644" s="32" t="s">
        <v>335</v>
      </c>
      <c r="K644" s="29"/>
    </row>
    <row r="645" spans="1:11" s="6" customFormat="1" x14ac:dyDescent="0.2">
      <c r="A645" s="4"/>
      <c r="B645" s="26"/>
      <c r="C645" s="26" t="s">
        <v>15</v>
      </c>
      <c r="D645" s="33"/>
      <c r="E645" s="34" t="s">
        <v>335</v>
      </c>
      <c r="K645" s="35"/>
    </row>
    <row r="646" spans="1:11" s="3" customFormat="1" x14ac:dyDescent="0.2">
      <c r="A646" s="1"/>
      <c r="B646" s="2"/>
      <c r="C646" s="2"/>
      <c r="K646" s="29"/>
    </row>
    <row r="647" spans="1:11" s="3" customFormat="1" x14ac:dyDescent="0.2">
      <c r="A647" s="1"/>
      <c r="B647" s="2"/>
      <c r="C647" s="27" t="s">
        <v>6</v>
      </c>
      <c r="D647" s="26" t="s">
        <v>22</v>
      </c>
      <c r="E647" s="28" t="s">
        <v>8</v>
      </c>
      <c r="K647" s="29"/>
    </row>
    <row r="648" spans="1:11" s="3" customFormat="1" x14ac:dyDescent="0.2">
      <c r="A648" s="1"/>
      <c r="B648" s="2"/>
      <c r="C648" s="30" t="s">
        <v>336</v>
      </c>
      <c r="D648" s="31" t="s">
        <v>33</v>
      </c>
      <c r="E648" s="32" t="s">
        <v>337</v>
      </c>
      <c r="K648" s="29"/>
    </row>
    <row r="649" spans="1:11" s="3" customFormat="1" x14ac:dyDescent="0.2">
      <c r="A649" s="1"/>
      <c r="B649" s="2"/>
      <c r="C649" s="30" t="s">
        <v>336</v>
      </c>
      <c r="D649" s="31" t="s">
        <v>24</v>
      </c>
      <c r="E649" s="32" t="s">
        <v>338</v>
      </c>
      <c r="K649" s="29"/>
    </row>
    <row r="650" spans="1:11" s="3" customFormat="1" x14ac:dyDescent="0.2">
      <c r="A650" s="1"/>
      <c r="B650" s="2"/>
      <c r="C650" s="26" t="s">
        <v>15</v>
      </c>
      <c r="D650" s="33"/>
      <c r="E650" s="34" t="s">
        <v>339</v>
      </c>
      <c r="K650" s="29"/>
    </row>
    <row r="651" spans="1:11" s="3" customFormat="1" x14ac:dyDescent="0.2">
      <c r="A651" s="1"/>
      <c r="B651" s="2"/>
      <c r="C651" s="2"/>
      <c r="K651" s="29"/>
    </row>
    <row r="652" spans="1:11" s="3" customFormat="1" x14ac:dyDescent="0.2">
      <c r="A652" s="1"/>
      <c r="B652" s="2"/>
      <c r="C652" s="2"/>
      <c r="K652" s="29"/>
    </row>
    <row r="653" spans="1:11" s="13" customFormat="1" ht="18.75" x14ac:dyDescent="0.2">
      <c r="A653" s="12" t="s">
        <v>340</v>
      </c>
      <c r="B653" s="12"/>
      <c r="C653" s="12"/>
      <c r="D653" s="12"/>
      <c r="E653" s="12"/>
      <c r="K653" s="14"/>
    </row>
    <row r="654" spans="1:11" s="46" customFormat="1" ht="51" x14ac:dyDescent="0.2">
      <c r="A654" s="44"/>
      <c r="B654" s="45" t="s">
        <v>341</v>
      </c>
      <c r="C654" s="45"/>
      <c r="D654" s="45"/>
      <c r="E654" s="45"/>
      <c r="K654" s="47" t="str">
        <f>B654</f>
        <v>104 OŠM Převedení finančních prostředků z odboru ekonomického na odbor školství a mládeže ve výši      60 000,- Kč na poskytnutí neinvestičního příspěvku na provoz pro příspěvkovou organizaci Střední škola polygrafická Olomouc na pokrytí zvýšených provozních výdajů souvisejících s provozem vzduchotechniky z rezervy pro příspěvkové organizace.</v>
      </c>
    </row>
    <row r="655" spans="1:11" s="20" customFormat="1" ht="12" x14ac:dyDescent="0.2">
      <c r="A655" s="18"/>
      <c r="B655" s="19"/>
      <c r="C655" s="19"/>
      <c r="D655" s="19"/>
      <c r="E655" s="19"/>
      <c r="K655" s="21"/>
    </row>
    <row r="656" spans="1:11" s="13" customFormat="1" ht="15.75" x14ac:dyDescent="0.2">
      <c r="A656" s="22" t="s">
        <v>17</v>
      </c>
      <c r="B656" s="23"/>
      <c r="C656" s="23"/>
      <c r="K656" s="14"/>
    </row>
    <row r="657" spans="1:11" s="13" customFormat="1" ht="15" x14ac:dyDescent="0.2">
      <c r="A657" s="24"/>
      <c r="B657" s="23"/>
      <c r="C657" s="23"/>
      <c r="K657" s="14"/>
    </row>
    <row r="658" spans="1:11" s="38" customFormat="1" ht="15" x14ac:dyDescent="0.25">
      <c r="A658" s="36" t="s">
        <v>78</v>
      </c>
      <c r="B658" s="37"/>
      <c r="C658" s="37"/>
      <c r="E658" s="25" t="s">
        <v>79</v>
      </c>
      <c r="K658" s="39"/>
    </row>
    <row r="659" spans="1:11" s="13" customFormat="1" ht="15" x14ac:dyDescent="0.2">
      <c r="A659" s="24"/>
      <c r="B659" s="23"/>
      <c r="C659" s="23"/>
      <c r="K659" s="14"/>
    </row>
    <row r="660" spans="1:11" s="3" customFormat="1" x14ac:dyDescent="0.2">
      <c r="A660" s="1"/>
      <c r="B660" s="26" t="s">
        <v>5</v>
      </c>
      <c r="C660" s="27" t="s">
        <v>6</v>
      </c>
      <c r="D660" s="26" t="s">
        <v>7</v>
      </c>
      <c r="E660" s="28" t="s">
        <v>8</v>
      </c>
      <c r="K660" s="29"/>
    </row>
    <row r="661" spans="1:11" s="3" customFormat="1" x14ac:dyDescent="0.2">
      <c r="A661" s="1"/>
      <c r="B661" s="30" t="s">
        <v>328</v>
      </c>
      <c r="C661" s="30" t="s">
        <v>10</v>
      </c>
      <c r="D661" s="31" t="s">
        <v>195</v>
      </c>
      <c r="E661" s="32" t="s">
        <v>342</v>
      </c>
      <c r="K661" s="29"/>
    </row>
    <row r="662" spans="1:11" s="6" customFormat="1" x14ac:dyDescent="0.2">
      <c r="A662" s="4"/>
      <c r="B662" s="26"/>
      <c r="C662" s="26" t="s">
        <v>15</v>
      </c>
      <c r="D662" s="33"/>
      <c r="E662" s="34" t="s">
        <v>342</v>
      </c>
      <c r="K662" s="35"/>
    </row>
    <row r="663" spans="1:11" s="3" customFormat="1" x14ac:dyDescent="0.2">
      <c r="A663" s="1"/>
      <c r="B663" s="2"/>
      <c r="C663" s="2"/>
      <c r="K663" s="29"/>
    </row>
    <row r="664" spans="1:11" s="13" customFormat="1" ht="15.75" x14ac:dyDescent="0.2">
      <c r="A664" s="22" t="s">
        <v>17</v>
      </c>
      <c r="B664" s="23"/>
      <c r="C664" s="23"/>
      <c r="K664" s="14"/>
    </row>
    <row r="665" spans="1:11" s="13" customFormat="1" ht="15" x14ac:dyDescent="0.2">
      <c r="A665" s="24"/>
      <c r="B665" s="23"/>
      <c r="C665" s="23"/>
      <c r="K665" s="14"/>
    </row>
    <row r="666" spans="1:11" s="38" customFormat="1" ht="15" x14ac:dyDescent="0.25">
      <c r="A666" s="36" t="s">
        <v>28</v>
      </c>
      <c r="B666" s="37"/>
      <c r="C666" s="37"/>
      <c r="E666" s="25" t="s">
        <v>29</v>
      </c>
      <c r="K666" s="39"/>
    </row>
    <row r="667" spans="1:11" s="13" customFormat="1" ht="15" x14ac:dyDescent="0.2">
      <c r="A667" s="24"/>
      <c r="B667" s="23"/>
      <c r="C667" s="23"/>
      <c r="K667" s="14"/>
    </row>
    <row r="668" spans="1:11" s="3" customFormat="1" x14ac:dyDescent="0.2">
      <c r="A668" s="1"/>
      <c r="B668" s="26" t="s">
        <v>5</v>
      </c>
      <c r="C668" s="27" t="s">
        <v>6</v>
      </c>
      <c r="D668" s="26" t="s">
        <v>7</v>
      </c>
      <c r="E668" s="28" t="s">
        <v>8</v>
      </c>
      <c r="K668" s="29"/>
    </row>
    <row r="669" spans="1:11" s="3" customFormat="1" x14ac:dyDescent="0.2">
      <c r="A669" s="1"/>
      <c r="B669" s="30" t="s">
        <v>343</v>
      </c>
      <c r="C669" s="30" t="s">
        <v>10</v>
      </c>
      <c r="D669" s="31" t="s">
        <v>195</v>
      </c>
      <c r="E669" s="32" t="s">
        <v>344</v>
      </c>
      <c r="K669" s="29"/>
    </row>
    <row r="670" spans="1:11" s="6" customFormat="1" x14ac:dyDescent="0.2">
      <c r="A670" s="4"/>
      <c r="B670" s="26"/>
      <c r="C670" s="26" t="s">
        <v>15</v>
      </c>
      <c r="D670" s="33"/>
      <c r="E670" s="34" t="s">
        <v>344</v>
      </c>
      <c r="K670" s="35"/>
    </row>
    <row r="671" spans="1:11" s="3" customFormat="1" x14ac:dyDescent="0.2">
      <c r="A671" s="1"/>
      <c r="B671" s="2"/>
      <c r="C671" s="2"/>
      <c r="K671" s="29"/>
    </row>
    <row r="672" spans="1:11" s="6" customFormat="1" x14ac:dyDescent="0.2">
      <c r="A672" s="4"/>
      <c r="B672" s="5"/>
      <c r="C672" s="5"/>
      <c r="K672" s="35"/>
    </row>
    <row r="673" spans="1:11" s="13" customFormat="1" ht="18.75" x14ac:dyDescent="0.2">
      <c r="A673" s="12" t="s">
        <v>345</v>
      </c>
      <c r="B673" s="12"/>
      <c r="C673" s="12"/>
      <c r="D673" s="12"/>
      <c r="E673" s="12"/>
      <c r="K673" s="14"/>
    </row>
    <row r="674" spans="1:11" s="46" customFormat="1" ht="51" x14ac:dyDescent="0.2">
      <c r="A674" s="44"/>
      <c r="B674" s="45" t="s">
        <v>346</v>
      </c>
      <c r="C674" s="45"/>
      <c r="D674" s="45"/>
      <c r="E674" s="45"/>
      <c r="K674" s="47" t="str">
        <f>B674</f>
        <v>105 OŠM Převedení finančních prostředků z odboru ekonomického na odbor školství a mládeže ve výši      25 000,- Kč na poskytnutí příspěvku na provoz - účelově určeného příspěvku pro příspěvkovou organizaci Střední škola technická a zemědělská, Mohelnice, na organizaci oslav při příležitosti 70. výročí založení školy z rezervy pro příspěvkové organizace.</v>
      </c>
    </row>
    <row r="675" spans="1:11" s="20" customFormat="1" ht="12" x14ac:dyDescent="0.2">
      <c r="A675" s="18"/>
      <c r="B675" s="19"/>
      <c r="C675" s="19"/>
      <c r="D675" s="19"/>
      <c r="E675" s="19"/>
      <c r="K675" s="21"/>
    </row>
    <row r="676" spans="1:11" s="13" customFormat="1" ht="15.75" x14ac:dyDescent="0.2">
      <c r="A676" s="22" t="s">
        <v>17</v>
      </c>
      <c r="B676" s="23"/>
      <c r="C676" s="23"/>
      <c r="K676" s="14"/>
    </row>
    <row r="677" spans="1:11" s="13" customFormat="1" ht="15" x14ac:dyDescent="0.2">
      <c r="A677" s="24"/>
      <c r="B677" s="23"/>
      <c r="C677" s="23"/>
      <c r="K677" s="14"/>
    </row>
    <row r="678" spans="1:11" s="38" customFormat="1" ht="15" x14ac:dyDescent="0.25">
      <c r="A678" s="36" t="s">
        <v>78</v>
      </c>
      <c r="B678" s="37"/>
      <c r="C678" s="37"/>
      <c r="E678" s="25" t="s">
        <v>79</v>
      </c>
      <c r="K678" s="39"/>
    </row>
    <row r="679" spans="1:11" s="13" customFormat="1" ht="15" x14ac:dyDescent="0.2">
      <c r="A679" s="24"/>
      <c r="B679" s="23"/>
      <c r="C679" s="23"/>
      <c r="K679" s="14"/>
    </row>
    <row r="680" spans="1:11" s="3" customFormat="1" x14ac:dyDescent="0.2">
      <c r="A680" s="1"/>
      <c r="B680" s="26" t="s">
        <v>5</v>
      </c>
      <c r="C680" s="27" t="s">
        <v>6</v>
      </c>
      <c r="D680" s="26" t="s">
        <v>7</v>
      </c>
      <c r="E680" s="28" t="s">
        <v>8</v>
      </c>
      <c r="K680" s="29"/>
    </row>
    <row r="681" spans="1:11" s="3" customFormat="1" x14ac:dyDescent="0.2">
      <c r="A681" s="1"/>
      <c r="B681" s="30" t="s">
        <v>328</v>
      </c>
      <c r="C681" s="30" t="s">
        <v>10</v>
      </c>
      <c r="D681" s="31" t="s">
        <v>195</v>
      </c>
      <c r="E681" s="32" t="s">
        <v>232</v>
      </c>
      <c r="K681" s="29"/>
    </row>
    <row r="682" spans="1:11" s="6" customFormat="1" x14ac:dyDescent="0.2">
      <c r="A682" s="4"/>
      <c r="B682" s="26"/>
      <c r="C682" s="26" t="s">
        <v>15</v>
      </c>
      <c r="D682" s="33"/>
      <c r="E682" s="34" t="s">
        <v>232</v>
      </c>
      <c r="K682" s="35"/>
    </row>
    <row r="683" spans="1:11" s="3" customFormat="1" x14ac:dyDescent="0.2">
      <c r="A683" s="1"/>
      <c r="B683" s="2"/>
      <c r="C683" s="2"/>
      <c r="K683" s="29"/>
    </row>
    <row r="684" spans="1:11" s="13" customFormat="1" ht="15.75" x14ac:dyDescent="0.2">
      <c r="A684" s="22" t="s">
        <v>17</v>
      </c>
      <c r="B684" s="23"/>
      <c r="C684" s="23"/>
      <c r="K684" s="14"/>
    </row>
    <row r="685" spans="1:11" s="13" customFormat="1" ht="15" x14ac:dyDescent="0.2">
      <c r="A685" s="24"/>
      <c r="B685" s="23"/>
      <c r="C685" s="23"/>
      <c r="K685" s="14"/>
    </row>
    <row r="686" spans="1:11" s="38" customFormat="1" ht="15" x14ac:dyDescent="0.25">
      <c r="A686" s="36" t="s">
        <v>28</v>
      </c>
      <c r="B686" s="37"/>
      <c r="C686" s="37"/>
      <c r="E686" s="25" t="s">
        <v>29</v>
      </c>
      <c r="K686" s="39"/>
    </row>
    <row r="687" spans="1:11" s="13" customFormat="1" ht="15" x14ac:dyDescent="0.2">
      <c r="A687" s="24"/>
      <c r="B687" s="23"/>
      <c r="C687" s="23"/>
      <c r="K687" s="14"/>
    </row>
    <row r="688" spans="1:11" s="3" customFormat="1" x14ac:dyDescent="0.2">
      <c r="A688" s="1"/>
      <c r="B688" s="26" t="s">
        <v>5</v>
      </c>
      <c r="C688" s="27" t="s">
        <v>6</v>
      </c>
      <c r="D688" s="26" t="s">
        <v>7</v>
      </c>
      <c r="E688" s="28" t="s">
        <v>8</v>
      </c>
      <c r="K688" s="29"/>
    </row>
    <row r="689" spans="1:11" s="3" customFormat="1" x14ac:dyDescent="0.2">
      <c r="A689" s="1"/>
      <c r="B689" s="30" t="s">
        <v>347</v>
      </c>
      <c r="C689" s="30" t="s">
        <v>10</v>
      </c>
      <c r="D689" s="31" t="s">
        <v>195</v>
      </c>
      <c r="E689" s="32" t="s">
        <v>234</v>
      </c>
      <c r="K689" s="29"/>
    </row>
    <row r="690" spans="1:11" s="6" customFormat="1" x14ac:dyDescent="0.2">
      <c r="A690" s="4"/>
      <c r="B690" s="26"/>
      <c r="C690" s="26" t="s">
        <v>15</v>
      </c>
      <c r="D690" s="33"/>
      <c r="E690" s="34" t="s">
        <v>234</v>
      </c>
      <c r="K690" s="35"/>
    </row>
    <row r="691" spans="1:11" s="3" customFormat="1" x14ac:dyDescent="0.2">
      <c r="A691" s="1"/>
      <c r="B691" s="2"/>
      <c r="C691" s="2"/>
      <c r="K691" s="29"/>
    </row>
    <row r="692" spans="1:11" s="6" customFormat="1" x14ac:dyDescent="0.2">
      <c r="A692" s="4"/>
      <c r="B692" s="5"/>
      <c r="C692" s="5"/>
      <c r="K692" s="35"/>
    </row>
    <row r="693" spans="1:11" s="13" customFormat="1" ht="18.75" x14ac:dyDescent="0.2">
      <c r="A693" s="12" t="s">
        <v>348</v>
      </c>
      <c r="B693" s="12"/>
      <c r="C693" s="12"/>
      <c r="D693" s="12"/>
      <c r="E693" s="12"/>
      <c r="K693" s="14"/>
    </row>
    <row r="694" spans="1:11" s="46" customFormat="1" ht="51" x14ac:dyDescent="0.2">
      <c r="A694" s="44"/>
      <c r="B694" s="45" t="s">
        <v>349</v>
      </c>
      <c r="C694" s="45"/>
      <c r="D694" s="45"/>
      <c r="E694" s="45"/>
      <c r="K694" s="47" t="str">
        <f>B694</f>
        <v>106 OŠM Převedení finančních prostředků z odboru ekonomického na odbor školství a mládeže v celkové výši 1 450 000,- Kč na poskytnutí neinvestičních příspěvků pro příspěvkovou organizaci Střední škola gastronomie, farmářství a služeb Jeseník, na opravu střechy kovárny a na opravu kouřovodů ve štěpkové kotelně z rezervy pro příspěvkové organizace.</v>
      </c>
    </row>
    <row r="695" spans="1:11" s="20" customFormat="1" ht="12" x14ac:dyDescent="0.2">
      <c r="A695" s="18"/>
      <c r="B695" s="19"/>
      <c r="C695" s="19"/>
      <c r="D695" s="19"/>
      <c r="E695" s="19"/>
      <c r="K695" s="21"/>
    </row>
    <row r="696" spans="1:11" s="13" customFormat="1" ht="15.75" x14ac:dyDescent="0.2">
      <c r="A696" s="22" t="s">
        <v>17</v>
      </c>
      <c r="B696" s="23"/>
      <c r="C696" s="23"/>
      <c r="K696" s="14"/>
    </row>
    <row r="697" spans="1:11" s="13" customFormat="1" ht="15" x14ac:dyDescent="0.2">
      <c r="A697" s="24"/>
      <c r="B697" s="23"/>
      <c r="C697" s="23"/>
      <c r="K697" s="14"/>
    </row>
    <row r="698" spans="1:11" s="38" customFormat="1" ht="15" x14ac:dyDescent="0.25">
      <c r="A698" s="36" t="s">
        <v>78</v>
      </c>
      <c r="B698" s="37"/>
      <c r="C698" s="37"/>
      <c r="E698" s="25" t="s">
        <v>79</v>
      </c>
      <c r="K698" s="39"/>
    </row>
    <row r="699" spans="1:11" s="13" customFormat="1" ht="15" x14ac:dyDescent="0.2">
      <c r="A699" s="24"/>
      <c r="B699" s="23"/>
      <c r="C699" s="23"/>
      <c r="K699" s="14"/>
    </row>
    <row r="700" spans="1:11" s="3" customFormat="1" x14ac:dyDescent="0.2">
      <c r="A700" s="1"/>
      <c r="B700" s="26" t="s">
        <v>5</v>
      </c>
      <c r="C700" s="27" t="s">
        <v>6</v>
      </c>
      <c r="D700" s="26" t="s">
        <v>7</v>
      </c>
      <c r="E700" s="28" t="s">
        <v>8</v>
      </c>
      <c r="K700" s="29"/>
    </row>
    <row r="701" spans="1:11" s="3" customFormat="1" x14ac:dyDescent="0.2">
      <c r="A701" s="1"/>
      <c r="B701" s="30" t="s">
        <v>328</v>
      </c>
      <c r="C701" s="30" t="s">
        <v>10</v>
      </c>
      <c r="D701" s="31" t="s">
        <v>195</v>
      </c>
      <c r="E701" s="32" t="s">
        <v>350</v>
      </c>
      <c r="K701" s="29"/>
    </row>
    <row r="702" spans="1:11" s="6" customFormat="1" x14ac:dyDescent="0.2">
      <c r="A702" s="4"/>
      <c r="B702" s="26"/>
      <c r="C702" s="26" t="s">
        <v>15</v>
      </c>
      <c r="D702" s="33"/>
      <c r="E702" s="34" t="s">
        <v>350</v>
      </c>
      <c r="K702" s="35"/>
    </row>
    <row r="703" spans="1:11" s="3" customFormat="1" x14ac:dyDescent="0.2">
      <c r="A703" s="1"/>
      <c r="B703" s="2"/>
      <c r="C703" s="2"/>
      <c r="K703" s="29"/>
    </row>
    <row r="704" spans="1:11" s="3" customFormat="1" x14ac:dyDescent="0.2">
      <c r="A704" s="1"/>
      <c r="B704" s="2"/>
      <c r="C704" s="2"/>
      <c r="K704" s="29"/>
    </row>
    <row r="705" spans="1:11" s="3" customFormat="1" x14ac:dyDescent="0.2">
      <c r="A705" s="1"/>
      <c r="B705" s="2"/>
      <c r="C705" s="2"/>
      <c r="K705" s="29"/>
    </row>
    <row r="706" spans="1:11" s="3" customFormat="1" x14ac:dyDescent="0.2">
      <c r="A706" s="1"/>
      <c r="B706" s="2"/>
      <c r="C706" s="2"/>
      <c r="K706" s="29"/>
    </row>
    <row r="707" spans="1:11" s="13" customFormat="1" ht="15.75" x14ac:dyDescent="0.2">
      <c r="A707" s="22" t="s">
        <v>17</v>
      </c>
      <c r="B707" s="23"/>
      <c r="C707" s="23"/>
      <c r="K707" s="14"/>
    </row>
    <row r="708" spans="1:11" s="13" customFormat="1" ht="15" x14ac:dyDescent="0.2">
      <c r="A708" s="24"/>
      <c r="B708" s="23"/>
      <c r="C708" s="23"/>
      <c r="K708" s="14"/>
    </row>
    <row r="709" spans="1:11" s="38" customFormat="1" ht="15" x14ac:dyDescent="0.25">
      <c r="A709" s="36" t="s">
        <v>28</v>
      </c>
      <c r="B709" s="37"/>
      <c r="C709" s="37"/>
      <c r="E709" s="25" t="s">
        <v>29</v>
      </c>
      <c r="K709" s="39"/>
    </row>
    <row r="710" spans="1:11" s="13" customFormat="1" ht="15" x14ac:dyDescent="0.2">
      <c r="A710" s="24"/>
      <c r="B710" s="23"/>
      <c r="C710" s="23"/>
      <c r="K710" s="14"/>
    </row>
    <row r="711" spans="1:11" s="3" customFormat="1" x14ac:dyDescent="0.2">
      <c r="A711" s="1"/>
      <c r="B711" s="26" t="s">
        <v>5</v>
      </c>
      <c r="C711" s="27" t="s">
        <v>6</v>
      </c>
      <c r="D711" s="26" t="s">
        <v>7</v>
      </c>
      <c r="E711" s="28" t="s">
        <v>8</v>
      </c>
      <c r="K711" s="29"/>
    </row>
    <row r="712" spans="1:11" s="3" customFormat="1" x14ac:dyDescent="0.2">
      <c r="A712" s="1"/>
      <c r="B712" s="30" t="s">
        <v>291</v>
      </c>
      <c r="C712" s="30" t="s">
        <v>10</v>
      </c>
      <c r="D712" s="31" t="s">
        <v>195</v>
      </c>
      <c r="E712" s="32" t="s">
        <v>351</v>
      </c>
      <c r="K712" s="29"/>
    </row>
    <row r="713" spans="1:11" s="6" customFormat="1" x14ac:dyDescent="0.2">
      <c r="A713" s="4"/>
      <c r="B713" s="26"/>
      <c r="C713" s="26" t="s">
        <v>15</v>
      </c>
      <c r="D713" s="33"/>
      <c r="E713" s="34" t="s">
        <v>351</v>
      </c>
      <c r="K713" s="35"/>
    </row>
    <row r="714" spans="1:11" s="3" customFormat="1" x14ac:dyDescent="0.2">
      <c r="A714" s="1"/>
      <c r="B714" s="2"/>
      <c r="C714" s="2"/>
      <c r="K714" s="29"/>
    </row>
    <row r="715" spans="1:11" s="3" customFormat="1" x14ac:dyDescent="0.2">
      <c r="A715" s="1"/>
      <c r="B715" s="2"/>
      <c r="C715" s="2"/>
      <c r="K715" s="29"/>
    </row>
    <row r="716" spans="1:11" s="13" customFormat="1" ht="18.75" x14ac:dyDescent="0.2">
      <c r="A716" s="12" t="s">
        <v>352</v>
      </c>
      <c r="B716" s="12"/>
      <c r="C716" s="12"/>
      <c r="D716" s="12"/>
      <c r="E716" s="12"/>
      <c r="K716" s="14"/>
    </row>
    <row r="717" spans="1:11" s="46" customFormat="1" ht="51" x14ac:dyDescent="0.2">
      <c r="A717" s="44"/>
      <c r="B717" s="45" t="s">
        <v>353</v>
      </c>
      <c r="C717" s="45"/>
      <c r="D717" s="45"/>
      <c r="E717" s="45"/>
      <c r="K717" s="47" t="str">
        <f>B717</f>
        <v>108 OZ Přesun finančních prostředků v rámci odboru zdravotnictví v celkové výši 1 365 000,- na poskytnutí investičních příspěvků pro příspěvkovou organizaci Odborný léčebný ústav Paseka na akce "Koupací vana" a "Kombinovaný elektroléčebný přístroj s vakuovou jednotkou 2 ks", prostředky budou čerpány z rezervy na nákupy odboru zdravotnictví.</v>
      </c>
    </row>
    <row r="718" spans="1:11" s="20" customFormat="1" ht="12" x14ac:dyDescent="0.2">
      <c r="A718" s="18"/>
      <c r="B718" s="19"/>
      <c r="C718" s="19"/>
      <c r="D718" s="19"/>
      <c r="E718" s="19"/>
      <c r="K718" s="21"/>
    </row>
    <row r="719" spans="1:11" s="13" customFormat="1" ht="15.75" x14ac:dyDescent="0.2">
      <c r="A719" s="22" t="s">
        <v>17</v>
      </c>
      <c r="B719" s="23"/>
      <c r="C719" s="23"/>
      <c r="K719" s="14"/>
    </row>
    <row r="720" spans="1:11" s="13" customFormat="1" ht="15" x14ac:dyDescent="0.2">
      <c r="A720" s="24"/>
      <c r="B720" s="23"/>
      <c r="C720" s="23"/>
      <c r="K720" s="14"/>
    </row>
    <row r="721" spans="1:11" s="38" customFormat="1" ht="15" x14ac:dyDescent="0.25">
      <c r="A721" s="36" t="s">
        <v>89</v>
      </c>
      <c r="B721" s="37"/>
      <c r="C721" s="37"/>
      <c r="E721" s="25" t="s">
        <v>90</v>
      </c>
      <c r="K721" s="39"/>
    </row>
    <row r="722" spans="1:11" s="13" customFormat="1" ht="15" x14ac:dyDescent="0.2">
      <c r="A722" s="24"/>
      <c r="B722" s="23"/>
      <c r="C722" s="23"/>
      <c r="K722" s="14"/>
    </row>
    <row r="723" spans="1:11" s="3" customFormat="1" x14ac:dyDescent="0.2">
      <c r="A723" s="1"/>
      <c r="B723" s="2"/>
      <c r="C723" s="27" t="s">
        <v>6</v>
      </c>
      <c r="D723" s="26" t="s">
        <v>22</v>
      </c>
      <c r="E723" s="28" t="s">
        <v>8</v>
      </c>
      <c r="K723" s="29"/>
    </row>
    <row r="724" spans="1:11" s="3" customFormat="1" x14ac:dyDescent="0.2">
      <c r="A724" s="1"/>
      <c r="B724" s="2"/>
      <c r="C724" s="30" t="s">
        <v>354</v>
      </c>
      <c r="D724" s="31" t="s">
        <v>83</v>
      </c>
      <c r="E724" s="32" t="s">
        <v>355</v>
      </c>
      <c r="K724" s="29"/>
    </row>
    <row r="725" spans="1:11" s="3" customFormat="1" x14ac:dyDescent="0.2">
      <c r="A725" s="1"/>
      <c r="B725" s="2"/>
      <c r="C725" s="26" t="s">
        <v>15</v>
      </c>
      <c r="D725" s="33"/>
      <c r="E725" s="34" t="s">
        <v>355</v>
      </c>
      <c r="K725" s="29"/>
    </row>
    <row r="726" spans="1:11" s="3" customFormat="1" x14ac:dyDescent="0.2">
      <c r="A726" s="1"/>
      <c r="B726" s="2"/>
      <c r="C726" s="2"/>
      <c r="K726" s="29"/>
    </row>
    <row r="727" spans="1:11" s="13" customFormat="1" ht="15.75" x14ac:dyDescent="0.2">
      <c r="A727" s="22" t="s">
        <v>17</v>
      </c>
      <c r="B727" s="23"/>
      <c r="C727" s="23"/>
      <c r="K727" s="14"/>
    </row>
    <row r="728" spans="1:11" s="13" customFormat="1" ht="15" x14ac:dyDescent="0.2">
      <c r="A728" s="24"/>
      <c r="B728" s="23"/>
      <c r="C728" s="23"/>
      <c r="K728" s="14"/>
    </row>
    <row r="729" spans="1:11" s="38" customFormat="1" ht="15" x14ac:dyDescent="0.25">
      <c r="A729" s="36" t="s">
        <v>89</v>
      </c>
      <c r="B729" s="37"/>
      <c r="C729" s="37"/>
      <c r="E729" s="25" t="s">
        <v>90</v>
      </c>
      <c r="K729" s="39"/>
    </row>
    <row r="730" spans="1:11" s="13" customFormat="1" ht="15" x14ac:dyDescent="0.2">
      <c r="A730" s="24"/>
      <c r="B730" s="23"/>
      <c r="C730" s="23"/>
      <c r="K730" s="14"/>
    </row>
    <row r="731" spans="1:11" s="3" customFormat="1" x14ac:dyDescent="0.2">
      <c r="A731" s="1"/>
      <c r="B731" s="26" t="s">
        <v>5</v>
      </c>
      <c r="C731" s="27" t="s">
        <v>6</v>
      </c>
      <c r="D731" s="26" t="s">
        <v>7</v>
      </c>
      <c r="E731" s="28" t="s">
        <v>8</v>
      </c>
      <c r="K731" s="29"/>
    </row>
    <row r="732" spans="1:11" s="3" customFormat="1" x14ac:dyDescent="0.2">
      <c r="A732" s="1"/>
      <c r="B732" s="30" t="s">
        <v>239</v>
      </c>
      <c r="C732" s="30" t="s">
        <v>10</v>
      </c>
      <c r="D732" s="31" t="s">
        <v>324</v>
      </c>
      <c r="E732" s="32" t="s">
        <v>356</v>
      </c>
      <c r="K732" s="29"/>
    </row>
    <row r="733" spans="1:11" s="6" customFormat="1" x14ac:dyDescent="0.2">
      <c r="A733" s="4"/>
      <c r="B733" s="26"/>
      <c r="C733" s="26" t="s">
        <v>15</v>
      </c>
      <c r="D733" s="33"/>
      <c r="E733" s="34" t="s">
        <v>356</v>
      </c>
      <c r="K733" s="35"/>
    </row>
    <row r="734" spans="1:11" s="3" customFormat="1" x14ac:dyDescent="0.2">
      <c r="A734" s="1"/>
      <c r="B734" s="2"/>
      <c r="C734" s="2"/>
      <c r="K734" s="29"/>
    </row>
    <row r="735" spans="1:11" s="6" customFormat="1" x14ac:dyDescent="0.2">
      <c r="A735" s="4"/>
      <c r="B735" s="5"/>
      <c r="C735" s="5"/>
      <c r="K735" s="35"/>
    </row>
    <row r="736" spans="1:11" s="13" customFormat="1" ht="18.75" x14ac:dyDescent="0.2">
      <c r="A736" s="12" t="s">
        <v>357</v>
      </c>
      <c r="B736" s="12"/>
      <c r="C736" s="12"/>
      <c r="D736" s="12"/>
      <c r="E736" s="12"/>
      <c r="K736" s="14"/>
    </row>
    <row r="737" spans="1:11" s="46" customFormat="1" ht="51" x14ac:dyDescent="0.2">
      <c r="A737" s="44"/>
      <c r="B737" s="45" t="s">
        <v>358</v>
      </c>
      <c r="C737" s="45"/>
      <c r="D737" s="45"/>
      <c r="E737" s="45"/>
      <c r="K737" s="47" t="str">
        <f>B737</f>
        <v>109 OZ Přesun finančních prostředků v rámci odboru zdravotnictví ve výši 233 000,- Kč na poskytnutí investičního příspěvku pro příspěvkovou organizaci Dětské centrum Ostrůvek na akci "Informační systém FONS AKORD DIET", prostředky budou čerpány z rezervy na nákupy odboru zdravotnictví.</v>
      </c>
    </row>
    <row r="738" spans="1:11" s="20" customFormat="1" ht="12" x14ac:dyDescent="0.2">
      <c r="A738" s="18"/>
      <c r="B738" s="19"/>
      <c r="C738" s="19"/>
      <c r="D738" s="19"/>
      <c r="E738" s="19"/>
      <c r="K738" s="21"/>
    </row>
    <row r="739" spans="1:11" s="13" customFormat="1" ht="15.75" x14ac:dyDescent="0.2">
      <c r="A739" s="22" t="s">
        <v>17</v>
      </c>
      <c r="B739" s="23"/>
      <c r="C739" s="23"/>
      <c r="K739" s="14"/>
    </row>
    <row r="740" spans="1:11" s="13" customFormat="1" ht="15" x14ac:dyDescent="0.2">
      <c r="A740" s="24"/>
      <c r="B740" s="23"/>
      <c r="C740" s="23"/>
      <c r="K740" s="14"/>
    </row>
    <row r="741" spans="1:11" s="38" customFormat="1" ht="15" x14ac:dyDescent="0.25">
      <c r="A741" s="36" t="s">
        <v>89</v>
      </c>
      <c r="B741" s="37"/>
      <c r="C741" s="37"/>
      <c r="E741" s="25" t="s">
        <v>90</v>
      </c>
      <c r="K741" s="39"/>
    </row>
    <row r="742" spans="1:11" s="13" customFormat="1" ht="15" x14ac:dyDescent="0.2">
      <c r="A742" s="24"/>
      <c r="B742" s="23"/>
      <c r="C742" s="23"/>
      <c r="K742" s="14"/>
    </row>
    <row r="743" spans="1:11" s="3" customFormat="1" x14ac:dyDescent="0.2">
      <c r="A743" s="1"/>
      <c r="B743" s="2"/>
      <c r="C743" s="27" t="s">
        <v>6</v>
      </c>
      <c r="D743" s="26" t="s">
        <v>22</v>
      </c>
      <c r="E743" s="28" t="s">
        <v>8</v>
      </c>
      <c r="K743" s="29"/>
    </row>
    <row r="744" spans="1:11" s="3" customFormat="1" x14ac:dyDescent="0.2">
      <c r="A744" s="1"/>
      <c r="B744" s="2"/>
      <c r="C744" s="30" t="s">
        <v>354</v>
      </c>
      <c r="D744" s="31" t="s">
        <v>83</v>
      </c>
      <c r="E744" s="32" t="s">
        <v>359</v>
      </c>
      <c r="K744" s="29"/>
    </row>
    <row r="745" spans="1:11" s="3" customFormat="1" x14ac:dyDescent="0.2">
      <c r="A745" s="1"/>
      <c r="B745" s="2"/>
      <c r="C745" s="26" t="s">
        <v>15</v>
      </c>
      <c r="D745" s="33"/>
      <c r="E745" s="34" t="s">
        <v>359</v>
      </c>
      <c r="K745" s="29"/>
    </row>
    <row r="746" spans="1:11" s="3" customFormat="1" x14ac:dyDescent="0.2">
      <c r="A746" s="1"/>
      <c r="B746" s="2"/>
      <c r="C746" s="2"/>
      <c r="K746" s="29"/>
    </row>
    <row r="747" spans="1:11" s="13" customFormat="1" ht="15.75" x14ac:dyDescent="0.2">
      <c r="A747" s="22" t="s">
        <v>17</v>
      </c>
      <c r="B747" s="23"/>
      <c r="C747" s="23"/>
      <c r="K747" s="14"/>
    </row>
    <row r="748" spans="1:11" s="13" customFormat="1" ht="15" x14ac:dyDescent="0.2">
      <c r="A748" s="24"/>
      <c r="B748" s="23"/>
      <c r="C748" s="23"/>
      <c r="K748" s="14"/>
    </row>
    <row r="749" spans="1:11" s="38" customFormat="1" ht="15" x14ac:dyDescent="0.25">
      <c r="A749" s="36" t="s">
        <v>89</v>
      </c>
      <c r="B749" s="37"/>
      <c r="C749" s="37"/>
      <c r="E749" s="25" t="s">
        <v>90</v>
      </c>
      <c r="K749" s="39"/>
    </row>
    <row r="750" spans="1:11" s="13" customFormat="1" ht="15" x14ac:dyDescent="0.2">
      <c r="A750" s="24"/>
      <c r="B750" s="23"/>
      <c r="C750" s="23"/>
      <c r="K750" s="14"/>
    </row>
    <row r="751" spans="1:11" s="3" customFormat="1" x14ac:dyDescent="0.2">
      <c r="A751" s="1"/>
      <c r="B751" s="26" t="s">
        <v>5</v>
      </c>
      <c r="C751" s="27" t="s">
        <v>6</v>
      </c>
      <c r="D751" s="26" t="s">
        <v>7</v>
      </c>
      <c r="E751" s="28" t="s">
        <v>8</v>
      </c>
      <c r="K751" s="29"/>
    </row>
    <row r="752" spans="1:11" s="3" customFormat="1" x14ac:dyDescent="0.2">
      <c r="A752" s="1"/>
      <c r="B752" s="30" t="s">
        <v>239</v>
      </c>
      <c r="C752" s="30" t="s">
        <v>10</v>
      </c>
      <c r="D752" s="31" t="s">
        <v>324</v>
      </c>
      <c r="E752" s="32" t="s">
        <v>360</v>
      </c>
      <c r="K752" s="29"/>
    </row>
    <row r="753" spans="1:11" s="6" customFormat="1" x14ac:dyDescent="0.2">
      <c r="A753" s="4"/>
      <c r="B753" s="26"/>
      <c r="C753" s="26" t="s">
        <v>15</v>
      </c>
      <c r="D753" s="33"/>
      <c r="E753" s="34" t="s">
        <v>360</v>
      </c>
      <c r="K753" s="35"/>
    </row>
    <row r="754" spans="1:11" s="3" customFormat="1" x14ac:dyDescent="0.2">
      <c r="A754" s="1"/>
      <c r="B754" s="2"/>
      <c r="C754" s="2"/>
      <c r="K754" s="29"/>
    </row>
    <row r="755" spans="1:11" s="6" customFormat="1" x14ac:dyDescent="0.2">
      <c r="A755" s="4"/>
      <c r="B755" s="5"/>
      <c r="C755" s="5"/>
      <c r="K755" s="35"/>
    </row>
    <row r="756" spans="1:11" s="13" customFormat="1" ht="18.75" x14ac:dyDescent="0.2">
      <c r="A756" s="12" t="s">
        <v>361</v>
      </c>
      <c r="B756" s="12"/>
      <c r="C756" s="12"/>
      <c r="D756" s="12"/>
      <c r="E756" s="12"/>
      <c r="K756" s="14"/>
    </row>
    <row r="757" spans="1:11" s="46" customFormat="1" ht="38.25" x14ac:dyDescent="0.2">
      <c r="A757" s="44"/>
      <c r="B757" s="45" t="s">
        <v>362</v>
      </c>
      <c r="C757" s="45"/>
      <c r="D757" s="45"/>
      <c r="E757" s="45"/>
      <c r="K757" s="47" t="str">
        <f>B757</f>
        <v>110 OZ Převedení finančních prostředků z odboru ekonomického na odbor zdravotnictví ve výši               152 000,- Kč na poskytnutí investičního příspěvku pro příspěvkovou organizaci Odborný léčebný ústav Paseka na akci "Havárii kotle na vaření jídel" z rezervy pro příspěvkové organizace.</v>
      </c>
    </row>
    <row r="758" spans="1:11" s="20" customFormat="1" ht="12" x14ac:dyDescent="0.2">
      <c r="A758" s="18"/>
      <c r="B758" s="19"/>
      <c r="C758" s="19"/>
      <c r="D758" s="19"/>
      <c r="E758" s="19"/>
      <c r="K758" s="21"/>
    </row>
    <row r="759" spans="1:11" s="13" customFormat="1" ht="15.75" x14ac:dyDescent="0.2">
      <c r="A759" s="22" t="s">
        <v>17</v>
      </c>
      <c r="B759" s="23"/>
      <c r="C759" s="23"/>
      <c r="K759" s="14"/>
    </row>
    <row r="760" spans="1:11" s="13" customFormat="1" ht="15" x14ac:dyDescent="0.2">
      <c r="A760" s="24"/>
      <c r="B760" s="23"/>
      <c r="C760" s="23"/>
      <c r="K760" s="14"/>
    </row>
    <row r="761" spans="1:11" s="38" customFormat="1" ht="15" x14ac:dyDescent="0.25">
      <c r="A761" s="36" t="s">
        <v>78</v>
      </c>
      <c r="B761" s="37"/>
      <c r="C761" s="37"/>
      <c r="E761" s="25" t="s">
        <v>79</v>
      </c>
      <c r="K761" s="39"/>
    </row>
    <row r="762" spans="1:11" s="13" customFormat="1" ht="15" x14ac:dyDescent="0.2">
      <c r="A762" s="24"/>
      <c r="B762" s="23"/>
      <c r="C762" s="23"/>
      <c r="K762" s="14"/>
    </row>
    <row r="763" spans="1:11" s="3" customFormat="1" x14ac:dyDescent="0.2">
      <c r="A763" s="1"/>
      <c r="B763" s="26" t="s">
        <v>5</v>
      </c>
      <c r="C763" s="27" t="s">
        <v>6</v>
      </c>
      <c r="D763" s="26" t="s">
        <v>7</v>
      </c>
      <c r="E763" s="28" t="s">
        <v>8</v>
      </c>
      <c r="K763" s="29"/>
    </row>
    <row r="764" spans="1:11" s="3" customFormat="1" x14ac:dyDescent="0.2">
      <c r="A764" s="1"/>
      <c r="B764" s="30" t="s">
        <v>328</v>
      </c>
      <c r="C764" s="30" t="s">
        <v>10</v>
      </c>
      <c r="D764" s="31" t="s">
        <v>195</v>
      </c>
      <c r="E764" s="32" t="s">
        <v>363</v>
      </c>
      <c r="K764" s="29"/>
    </row>
    <row r="765" spans="1:11" s="6" customFormat="1" x14ac:dyDescent="0.2">
      <c r="A765" s="4"/>
      <c r="B765" s="26"/>
      <c r="C765" s="26" t="s">
        <v>15</v>
      </c>
      <c r="D765" s="33"/>
      <c r="E765" s="34" t="s">
        <v>363</v>
      </c>
      <c r="K765" s="35"/>
    </row>
    <row r="766" spans="1:11" s="3" customFormat="1" x14ac:dyDescent="0.2">
      <c r="A766" s="1"/>
      <c r="B766" s="2"/>
      <c r="C766" s="2"/>
      <c r="K766" s="29"/>
    </row>
    <row r="767" spans="1:11" s="13" customFormat="1" ht="15.75" x14ac:dyDescent="0.2">
      <c r="A767" s="22" t="s">
        <v>17</v>
      </c>
      <c r="B767" s="23"/>
      <c r="C767" s="23"/>
      <c r="K767" s="14"/>
    </row>
    <row r="768" spans="1:11" s="13" customFormat="1" ht="15" x14ac:dyDescent="0.2">
      <c r="A768" s="24"/>
      <c r="B768" s="23"/>
      <c r="C768" s="23"/>
      <c r="K768" s="14"/>
    </row>
    <row r="769" spans="1:11" s="38" customFormat="1" ht="15" x14ac:dyDescent="0.25">
      <c r="A769" s="36" t="s">
        <v>89</v>
      </c>
      <c r="B769" s="37"/>
      <c r="C769" s="37"/>
      <c r="E769" s="25" t="s">
        <v>90</v>
      </c>
      <c r="K769" s="39"/>
    </row>
    <row r="770" spans="1:11" s="13" customFormat="1" ht="15" x14ac:dyDescent="0.2">
      <c r="A770" s="24"/>
      <c r="B770" s="23"/>
      <c r="C770" s="23"/>
      <c r="K770" s="14"/>
    </row>
    <row r="771" spans="1:11" s="3" customFormat="1" x14ac:dyDescent="0.2">
      <c r="A771" s="1"/>
      <c r="B771" s="26" t="s">
        <v>5</v>
      </c>
      <c r="C771" s="27" t="s">
        <v>6</v>
      </c>
      <c r="D771" s="26" t="s">
        <v>7</v>
      </c>
      <c r="E771" s="28" t="s">
        <v>8</v>
      </c>
      <c r="K771" s="29"/>
    </row>
    <row r="772" spans="1:11" s="3" customFormat="1" x14ac:dyDescent="0.2">
      <c r="A772" s="1"/>
      <c r="B772" s="30" t="s">
        <v>239</v>
      </c>
      <c r="C772" s="30" t="s">
        <v>10</v>
      </c>
      <c r="D772" s="31" t="s">
        <v>324</v>
      </c>
      <c r="E772" s="32" t="s">
        <v>364</v>
      </c>
      <c r="K772" s="29"/>
    </row>
    <row r="773" spans="1:11" s="6" customFormat="1" x14ac:dyDescent="0.2">
      <c r="A773" s="4"/>
      <c r="B773" s="26"/>
      <c r="C773" s="26" t="s">
        <v>15</v>
      </c>
      <c r="D773" s="33"/>
      <c r="E773" s="34" t="s">
        <v>364</v>
      </c>
      <c r="K773" s="35"/>
    </row>
    <row r="774" spans="1:11" s="3" customFormat="1" x14ac:dyDescent="0.2">
      <c r="A774" s="1"/>
      <c r="B774" s="2"/>
      <c r="C774" s="2"/>
      <c r="K774" s="29"/>
    </row>
    <row r="775" spans="1:11" s="6" customFormat="1" x14ac:dyDescent="0.2">
      <c r="A775" s="4"/>
      <c r="B775" s="5"/>
      <c r="C775" s="5"/>
      <c r="K775" s="35"/>
    </row>
    <row r="776" spans="1:11" s="13" customFormat="1" ht="18.75" x14ac:dyDescent="0.2">
      <c r="A776" s="12" t="s">
        <v>365</v>
      </c>
      <c r="B776" s="12"/>
      <c r="C776" s="12"/>
      <c r="D776" s="12"/>
      <c r="E776" s="12"/>
      <c r="K776" s="14"/>
    </row>
    <row r="777" spans="1:11" s="46" customFormat="1" ht="63.75" x14ac:dyDescent="0.2">
      <c r="A777" s="44"/>
      <c r="B777" s="45" t="s">
        <v>366</v>
      </c>
      <c r="C777" s="45"/>
      <c r="D777" s="45"/>
      <c r="E777" s="45"/>
      <c r="K777" s="47" t="str">
        <f>B777</f>
        <v>111 OZ Přesun finančních prostředků v rámci odboru zdravotnictví v celkové výši 1 262 000,- na poskytnutí investičních příspěvků pro příspěvkovou organizaci Zdravotnická záchranná služba Olomouckého kraje na akce "Montáž klimatizačních jednotek - serverovna budova Aksamitova Olomouc", "Páteřní přepínače do serverovny" a "Transportní elektrohydraulická nosítka", prostředky budou čerpány z rezervy na nákupy odboru zdravotnictví.</v>
      </c>
    </row>
    <row r="778" spans="1:11" s="20" customFormat="1" ht="12" x14ac:dyDescent="0.2">
      <c r="A778" s="18"/>
      <c r="B778" s="19"/>
      <c r="C778" s="19"/>
      <c r="D778" s="19"/>
      <c r="E778" s="19"/>
      <c r="K778" s="21"/>
    </row>
    <row r="779" spans="1:11" s="13" customFormat="1" ht="15.75" x14ac:dyDescent="0.2">
      <c r="A779" s="22" t="s">
        <v>17</v>
      </c>
      <c r="B779" s="23"/>
      <c r="C779" s="23"/>
      <c r="K779" s="14"/>
    </row>
    <row r="780" spans="1:11" s="13" customFormat="1" ht="15" x14ac:dyDescent="0.2">
      <c r="A780" s="24"/>
      <c r="B780" s="23"/>
      <c r="C780" s="23"/>
      <c r="K780" s="14"/>
    </row>
    <row r="781" spans="1:11" s="38" customFormat="1" ht="15" x14ac:dyDescent="0.25">
      <c r="A781" s="36" t="s">
        <v>89</v>
      </c>
      <c r="B781" s="37"/>
      <c r="C781" s="37"/>
      <c r="E781" s="25" t="s">
        <v>90</v>
      </c>
      <c r="K781" s="39"/>
    </row>
    <row r="782" spans="1:11" s="13" customFormat="1" ht="15" x14ac:dyDescent="0.2">
      <c r="A782" s="24"/>
      <c r="B782" s="23"/>
      <c r="C782" s="23"/>
      <c r="K782" s="14"/>
    </row>
    <row r="783" spans="1:11" s="3" customFormat="1" x14ac:dyDescent="0.2">
      <c r="A783" s="1"/>
      <c r="B783" s="2"/>
      <c r="C783" s="27" t="s">
        <v>6</v>
      </c>
      <c r="D783" s="26" t="s">
        <v>22</v>
      </c>
      <c r="E783" s="28" t="s">
        <v>8</v>
      </c>
      <c r="K783" s="29"/>
    </row>
    <row r="784" spans="1:11" s="3" customFormat="1" x14ac:dyDescent="0.2">
      <c r="A784" s="1"/>
      <c r="B784" s="2"/>
      <c r="C784" s="30" t="s">
        <v>354</v>
      </c>
      <c r="D784" s="31" t="s">
        <v>83</v>
      </c>
      <c r="E784" s="32" t="s">
        <v>367</v>
      </c>
      <c r="K784" s="29"/>
    </row>
    <row r="785" spans="1:11" s="3" customFormat="1" x14ac:dyDescent="0.2">
      <c r="A785" s="1"/>
      <c r="B785" s="2"/>
      <c r="C785" s="26" t="s">
        <v>15</v>
      </c>
      <c r="D785" s="33"/>
      <c r="E785" s="34" t="s">
        <v>367</v>
      </c>
      <c r="K785" s="29"/>
    </row>
    <row r="786" spans="1:11" s="3" customFormat="1" x14ac:dyDescent="0.2">
      <c r="A786" s="1"/>
      <c r="B786" s="2"/>
      <c r="C786" s="2"/>
      <c r="K786" s="29"/>
    </row>
    <row r="787" spans="1:11" s="13" customFormat="1" ht="15.75" x14ac:dyDescent="0.2">
      <c r="A787" s="22" t="s">
        <v>17</v>
      </c>
      <c r="B787" s="23"/>
      <c r="C787" s="23"/>
      <c r="K787" s="14"/>
    </row>
    <row r="788" spans="1:11" s="13" customFormat="1" ht="15" x14ac:dyDescent="0.2">
      <c r="A788" s="24"/>
      <c r="B788" s="23"/>
      <c r="C788" s="23"/>
      <c r="K788" s="14"/>
    </row>
    <row r="789" spans="1:11" s="38" customFormat="1" ht="15" x14ac:dyDescent="0.25">
      <c r="A789" s="36" t="s">
        <v>89</v>
      </c>
      <c r="B789" s="37"/>
      <c r="C789" s="37"/>
      <c r="E789" s="25" t="s">
        <v>90</v>
      </c>
      <c r="K789" s="39"/>
    </row>
    <row r="790" spans="1:11" s="13" customFormat="1" ht="15" x14ac:dyDescent="0.2">
      <c r="A790" s="24"/>
      <c r="B790" s="23"/>
      <c r="C790" s="23"/>
      <c r="K790" s="14"/>
    </row>
    <row r="791" spans="1:11" s="3" customFormat="1" x14ac:dyDescent="0.2">
      <c r="A791" s="1"/>
      <c r="B791" s="26" t="s">
        <v>5</v>
      </c>
      <c r="C791" s="27" t="s">
        <v>6</v>
      </c>
      <c r="D791" s="26" t="s">
        <v>7</v>
      </c>
      <c r="E791" s="28" t="s">
        <v>8</v>
      </c>
      <c r="K791" s="29"/>
    </row>
    <row r="792" spans="1:11" s="3" customFormat="1" x14ac:dyDescent="0.2">
      <c r="A792" s="1"/>
      <c r="B792" s="30" t="s">
        <v>239</v>
      </c>
      <c r="C792" s="30" t="s">
        <v>10</v>
      </c>
      <c r="D792" s="31" t="s">
        <v>324</v>
      </c>
      <c r="E792" s="32" t="s">
        <v>368</v>
      </c>
      <c r="K792" s="29"/>
    </row>
    <row r="793" spans="1:11" s="6" customFormat="1" x14ac:dyDescent="0.2">
      <c r="A793" s="4"/>
      <c r="B793" s="26"/>
      <c r="C793" s="26" t="s">
        <v>15</v>
      </c>
      <c r="D793" s="33"/>
      <c r="E793" s="34" t="s">
        <v>368</v>
      </c>
      <c r="K793" s="35"/>
    </row>
    <row r="794" spans="1:11" s="3" customFormat="1" x14ac:dyDescent="0.2">
      <c r="A794" s="1"/>
      <c r="B794" s="2"/>
      <c r="C794" s="2"/>
      <c r="K794" s="29"/>
    </row>
    <row r="795" spans="1:11" s="3" customFormat="1" x14ac:dyDescent="0.2">
      <c r="A795" s="1"/>
      <c r="B795" s="2"/>
      <c r="C795" s="2"/>
      <c r="K795" s="29"/>
    </row>
    <row r="796" spans="1:11" s="13" customFormat="1" ht="18.75" x14ac:dyDescent="0.2">
      <c r="A796" s="12" t="s">
        <v>369</v>
      </c>
      <c r="B796" s="12"/>
      <c r="C796" s="12"/>
      <c r="D796" s="12"/>
      <c r="E796" s="12"/>
      <c r="K796" s="14"/>
    </row>
    <row r="797" spans="1:11" s="13" customFormat="1" ht="76.5" x14ac:dyDescent="0.2">
      <c r="A797" s="15"/>
      <c r="B797" s="16" t="s">
        <v>370</v>
      </c>
      <c r="C797" s="16"/>
      <c r="D797" s="16"/>
      <c r="E797" s="16"/>
      <c r="K797" s="17" t="str">
        <f>B797</f>
        <v>112 OKŘ Převedení finančních prostředků z odboru ekonomického na odbor kancelář ředitele v celkové výši 524 000,- Kč na úhradu vyhrazených změn závazků z uzavřených smluv, k nimž došlo na počátku roku 2022 v souvislosti s navýšením minimální mzdy o 6,58% a navýšením míry inflace o 3,8% (navýšení nákladů na služby v budově RCO, navýšení nájemného za prostory archivu, navýšení cen servisních činností MaR a úklid v prostorách užívaných KÚOK), prostředky budou poskytnuty z rezervy rady.</v>
      </c>
    </row>
    <row r="798" spans="1:11" s="20" customFormat="1" ht="12" x14ac:dyDescent="0.2">
      <c r="A798" s="18"/>
      <c r="B798" s="19"/>
      <c r="C798" s="19"/>
      <c r="D798" s="19"/>
      <c r="E798" s="19"/>
      <c r="K798" s="21"/>
    </row>
    <row r="799" spans="1:11" s="20" customFormat="1" ht="12" x14ac:dyDescent="0.2">
      <c r="A799" s="18"/>
      <c r="B799" s="19"/>
      <c r="C799" s="19"/>
      <c r="D799" s="19"/>
      <c r="E799" s="19"/>
      <c r="K799" s="21"/>
    </row>
    <row r="800" spans="1:11" s="20" customFormat="1" ht="12" x14ac:dyDescent="0.2">
      <c r="A800" s="18"/>
      <c r="B800" s="19"/>
      <c r="C800" s="19"/>
      <c r="D800" s="19"/>
      <c r="E800" s="19"/>
      <c r="K800" s="21"/>
    </row>
    <row r="801" spans="1:11" s="20" customFormat="1" ht="12" x14ac:dyDescent="0.2">
      <c r="A801" s="18"/>
      <c r="B801" s="19"/>
      <c r="C801" s="19"/>
      <c r="D801" s="19"/>
      <c r="E801" s="19"/>
      <c r="K801" s="21"/>
    </row>
    <row r="802" spans="1:11" s="20" customFormat="1" ht="12" x14ac:dyDescent="0.2">
      <c r="A802" s="18"/>
      <c r="B802" s="19"/>
      <c r="C802" s="19"/>
      <c r="D802" s="19"/>
      <c r="E802" s="19"/>
      <c r="K802" s="21"/>
    </row>
    <row r="803" spans="1:11" s="13" customFormat="1" ht="15.75" x14ac:dyDescent="0.2">
      <c r="A803" s="22" t="s">
        <v>17</v>
      </c>
      <c r="B803" s="23"/>
      <c r="C803" s="23"/>
      <c r="K803" s="14"/>
    </row>
    <row r="804" spans="1:11" s="13" customFormat="1" ht="15" x14ac:dyDescent="0.2">
      <c r="A804" s="24"/>
      <c r="B804" s="23"/>
      <c r="C804" s="23"/>
      <c r="K804" s="14"/>
    </row>
    <row r="805" spans="1:11" s="38" customFormat="1" ht="15" x14ac:dyDescent="0.25">
      <c r="A805" s="36" t="s">
        <v>78</v>
      </c>
      <c r="B805" s="37"/>
      <c r="C805" s="37"/>
      <c r="E805" s="25" t="s">
        <v>79</v>
      </c>
      <c r="K805" s="39"/>
    </row>
    <row r="806" spans="1:11" s="13" customFormat="1" ht="15" x14ac:dyDescent="0.2">
      <c r="A806" s="24"/>
      <c r="B806" s="23"/>
      <c r="C806" s="23"/>
      <c r="K806" s="14"/>
    </row>
    <row r="807" spans="1:11" s="3" customFormat="1" x14ac:dyDescent="0.2">
      <c r="A807" s="1"/>
      <c r="B807" s="2"/>
      <c r="C807" s="27" t="s">
        <v>6</v>
      </c>
      <c r="D807" s="26" t="s">
        <v>22</v>
      </c>
      <c r="E807" s="28" t="s">
        <v>8</v>
      </c>
      <c r="K807" s="29"/>
    </row>
    <row r="808" spans="1:11" s="3" customFormat="1" x14ac:dyDescent="0.2">
      <c r="A808" s="1"/>
      <c r="B808" s="2"/>
      <c r="C808" s="30" t="s">
        <v>100</v>
      </c>
      <c r="D808" s="31" t="s">
        <v>83</v>
      </c>
      <c r="E808" s="32" t="s">
        <v>371</v>
      </c>
      <c r="K808" s="29"/>
    </row>
    <row r="809" spans="1:11" s="3" customFormat="1" x14ac:dyDescent="0.2">
      <c r="A809" s="1"/>
      <c r="B809" s="2"/>
      <c r="C809" s="26" t="s">
        <v>15</v>
      </c>
      <c r="D809" s="33"/>
      <c r="E809" s="34" t="s">
        <v>371</v>
      </c>
      <c r="K809" s="29"/>
    </row>
    <row r="810" spans="1:11" s="3" customFormat="1" x14ac:dyDescent="0.2">
      <c r="A810" s="1"/>
      <c r="B810" s="2"/>
      <c r="C810" s="2"/>
      <c r="K810" s="29"/>
    </row>
    <row r="811" spans="1:11" s="13" customFormat="1" ht="15.75" x14ac:dyDescent="0.2">
      <c r="A811" s="22" t="s">
        <v>17</v>
      </c>
      <c r="B811" s="23"/>
      <c r="C811" s="23"/>
      <c r="K811" s="14"/>
    </row>
    <row r="812" spans="1:11" s="13" customFormat="1" ht="15" x14ac:dyDescent="0.2">
      <c r="A812" s="24"/>
      <c r="B812" s="23"/>
      <c r="C812" s="23"/>
      <c r="K812" s="14"/>
    </row>
    <row r="813" spans="1:11" s="38" customFormat="1" ht="15" x14ac:dyDescent="0.25">
      <c r="A813" s="36" t="s">
        <v>372</v>
      </c>
      <c r="B813" s="37"/>
      <c r="C813" s="37"/>
      <c r="E813" s="25" t="s">
        <v>373</v>
      </c>
      <c r="K813" s="39"/>
    </row>
    <row r="814" spans="1:11" s="13" customFormat="1" ht="15" x14ac:dyDescent="0.2">
      <c r="A814" s="24"/>
      <c r="B814" s="23"/>
      <c r="C814" s="23"/>
      <c r="K814" s="14"/>
    </row>
    <row r="815" spans="1:11" s="3" customFormat="1" x14ac:dyDescent="0.2">
      <c r="A815" s="1"/>
      <c r="B815" s="2"/>
      <c r="C815" s="27" t="s">
        <v>6</v>
      </c>
      <c r="D815" s="26" t="s">
        <v>22</v>
      </c>
      <c r="E815" s="28" t="s">
        <v>8</v>
      </c>
      <c r="K815" s="29"/>
    </row>
    <row r="816" spans="1:11" s="3" customFormat="1" x14ac:dyDescent="0.2">
      <c r="A816" s="1"/>
      <c r="B816" s="2"/>
      <c r="C816" s="30" t="s">
        <v>198</v>
      </c>
      <c r="D816" s="31" t="s">
        <v>136</v>
      </c>
      <c r="E816" s="32" t="s">
        <v>374</v>
      </c>
      <c r="K816" s="29"/>
    </row>
    <row r="817" spans="1:11" s="3" customFormat="1" x14ac:dyDescent="0.2">
      <c r="A817" s="1"/>
      <c r="B817" s="2"/>
      <c r="C817" s="26" t="s">
        <v>15</v>
      </c>
      <c r="D817" s="33"/>
      <c r="E817" s="34" t="s">
        <v>374</v>
      </c>
      <c r="K817" s="29"/>
    </row>
    <row r="818" spans="1:11" s="3" customFormat="1" x14ac:dyDescent="0.2">
      <c r="A818" s="1"/>
      <c r="B818" s="2"/>
      <c r="C818" s="2"/>
      <c r="K818" s="29"/>
    </row>
    <row r="819" spans="1:11" s="3" customFormat="1" x14ac:dyDescent="0.2">
      <c r="A819" s="1"/>
      <c r="B819" s="2"/>
      <c r="C819" s="2"/>
      <c r="K819" s="29"/>
    </row>
    <row r="820" spans="1:11" s="13" customFormat="1" ht="18.75" x14ac:dyDescent="0.2">
      <c r="A820" s="12" t="s">
        <v>375</v>
      </c>
      <c r="B820" s="12"/>
      <c r="C820" s="12"/>
      <c r="D820" s="12"/>
      <c r="E820" s="12"/>
      <c r="K820" s="14"/>
    </row>
    <row r="821" spans="1:11" s="46" customFormat="1" ht="51" x14ac:dyDescent="0.2">
      <c r="A821" s="44"/>
      <c r="B821" s="45" t="s">
        <v>376</v>
      </c>
      <c r="C821" s="45"/>
      <c r="D821" s="45"/>
      <c r="E821" s="45"/>
      <c r="K821" s="47" t="str">
        <f>B821</f>
        <v>113 OŠM Převedení finančních prostředků z odboru ekonomického na odbor školství a mládeže ve výši 140 000,- Kč na poskytnutí neinvestičního příspěvku pro příspěvkovou organizaci Střední průmyslová škola elektrotechnická a Obchodní akademie Mohelnice na zprovoznění budovy OA Mohelnice.</v>
      </c>
    </row>
    <row r="822" spans="1:11" s="20" customFormat="1" ht="12" x14ac:dyDescent="0.2">
      <c r="A822" s="18"/>
      <c r="B822" s="19"/>
      <c r="C822" s="19"/>
      <c r="D822" s="19"/>
      <c r="E822" s="19"/>
      <c r="K822" s="21"/>
    </row>
    <row r="823" spans="1:11" s="13" customFormat="1" ht="15.75" x14ac:dyDescent="0.2">
      <c r="A823" s="22" t="s">
        <v>17</v>
      </c>
      <c r="B823" s="23"/>
      <c r="C823" s="23"/>
      <c r="K823" s="14"/>
    </row>
    <row r="824" spans="1:11" s="13" customFormat="1" ht="15" x14ac:dyDescent="0.2">
      <c r="A824" s="24"/>
      <c r="B824" s="23"/>
      <c r="C824" s="23"/>
      <c r="K824" s="14"/>
    </row>
    <row r="825" spans="1:11" s="38" customFormat="1" ht="15" x14ac:dyDescent="0.25">
      <c r="A825" s="36" t="s">
        <v>78</v>
      </c>
      <c r="B825" s="37"/>
      <c r="C825" s="37"/>
      <c r="E825" s="25" t="s">
        <v>79</v>
      </c>
      <c r="K825" s="39"/>
    </row>
    <row r="826" spans="1:11" s="13" customFormat="1" ht="15" x14ac:dyDescent="0.2">
      <c r="A826" s="24"/>
      <c r="B826" s="23"/>
      <c r="C826" s="23"/>
      <c r="K826" s="14"/>
    </row>
    <row r="827" spans="1:11" s="3" customFormat="1" x14ac:dyDescent="0.2">
      <c r="A827" s="1"/>
      <c r="B827" s="26" t="s">
        <v>5</v>
      </c>
      <c r="C827" s="27" t="s">
        <v>6</v>
      </c>
      <c r="D827" s="26" t="s">
        <v>7</v>
      </c>
      <c r="E827" s="28" t="s">
        <v>8</v>
      </c>
      <c r="K827" s="29"/>
    </row>
    <row r="828" spans="1:11" s="3" customFormat="1" x14ac:dyDescent="0.2">
      <c r="A828" s="1"/>
      <c r="B828" s="30" t="s">
        <v>328</v>
      </c>
      <c r="C828" s="30" t="s">
        <v>10</v>
      </c>
      <c r="D828" s="31" t="s">
        <v>195</v>
      </c>
      <c r="E828" s="32" t="s">
        <v>377</v>
      </c>
      <c r="K828" s="29"/>
    </row>
    <row r="829" spans="1:11" s="6" customFormat="1" x14ac:dyDescent="0.2">
      <c r="A829" s="4"/>
      <c r="B829" s="26"/>
      <c r="C829" s="26" t="s">
        <v>15</v>
      </c>
      <c r="D829" s="33"/>
      <c r="E829" s="34" t="s">
        <v>377</v>
      </c>
      <c r="K829" s="35"/>
    </row>
    <row r="830" spans="1:11" s="3" customFormat="1" x14ac:dyDescent="0.2">
      <c r="A830" s="1"/>
      <c r="B830" s="2"/>
      <c r="C830" s="2"/>
      <c r="K830" s="29"/>
    </row>
    <row r="831" spans="1:11" s="13" customFormat="1" ht="15.75" x14ac:dyDescent="0.2">
      <c r="A831" s="22" t="s">
        <v>17</v>
      </c>
      <c r="B831" s="23"/>
      <c r="C831" s="23"/>
      <c r="K831" s="14"/>
    </row>
    <row r="832" spans="1:11" s="13" customFormat="1" ht="15" x14ac:dyDescent="0.2">
      <c r="A832" s="24"/>
      <c r="B832" s="23"/>
      <c r="C832" s="23"/>
      <c r="K832" s="14"/>
    </row>
    <row r="833" spans="1:11" s="38" customFormat="1" ht="15" x14ac:dyDescent="0.25">
      <c r="A833" s="36" t="s">
        <v>28</v>
      </c>
      <c r="B833" s="37"/>
      <c r="C833" s="37"/>
      <c r="E833" s="25" t="s">
        <v>29</v>
      </c>
      <c r="K833" s="39"/>
    </row>
    <row r="834" spans="1:11" s="13" customFormat="1" ht="15" x14ac:dyDescent="0.2">
      <c r="A834" s="24"/>
      <c r="B834" s="23"/>
      <c r="C834" s="23"/>
      <c r="K834" s="14"/>
    </row>
    <row r="835" spans="1:11" s="3" customFormat="1" x14ac:dyDescent="0.2">
      <c r="A835" s="1"/>
      <c r="B835" s="26" t="s">
        <v>5</v>
      </c>
      <c r="C835" s="27" t="s">
        <v>6</v>
      </c>
      <c r="D835" s="26" t="s">
        <v>7</v>
      </c>
      <c r="E835" s="28" t="s">
        <v>8</v>
      </c>
      <c r="K835" s="29"/>
    </row>
    <row r="836" spans="1:11" s="3" customFormat="1" x14ac:dyDescent="0.2">
      <c r="A836" s="1"/>
      <c r="B836" s="30" t="s">
        <v>291</v>
      </c>
      <c r="C836" s="30" t="s">
        <v>10</v>
      </c>
      <c r="D836" s="31" t="s">
        <v>195</v>
      </c>
      <c r="E836" s="32" t="s">
        <v>378</v>
      </c>
      <c r="K836" s="29"/>
    </row>
    <row r="837" spans="1:11" s="6" customFormat="1" x14ac:dyDescent="0.2">
      <c r="A837" s="4"/>
      <c r="B837" s="26"/>
      <c r="C837" s="26" t="s">
        <v>15</v>
      </c>
      <c r="D837" s="33"/>
      <c r="E837" s="34" t="s">
        <v>378</v>
      </c>
      <c r="K837" s="35"/>
    </row>
    <row r="838" spans="1:11" s="3" customFormat="1" x14ac:dyDescent="0.2">
      <c r="A838" s="1"/>
      <c r="B838" s="2"/>
      <c r="C838" s="2"/>
      <c r="K838" s="29"/>
    </row>
    <row r="839" spans="1:11" s="3" customFormat="1" x14ac:dyDescent="0.2">
      <c r="A839" s="1"/>
      <c r="B839" s="2"/>
      <c r="C839" s="2"/>
      <c r="K839" s="29"/>
    </row>
    <row r="840" spans="1:11" s="13" customFormat="1" ht="18.75" x14ac:dyDescent="0.2">
      <c r="A840" s="12" t="s">
        <v>379</v>
      </c>
      <c r="B840" s="12"/>
      <c r="C840" s="12"/>
      <c r="D840" s="12"/>
      <c r="E840" s="12"/>
      <c r="K840" s="14"/>
    </row>
    <row r="841" spans="1:11" s="46" customFormat="1" ht="38.25" customHeight="1" x14ac:dyDescent="0.2">
      <c r="A841" s="44"/>
      <c r="B841" s="45" t="s">
        <v>380</v>
      </c>
      <c r="C841" s="45"/>
      <c r="D841" s="45"/>
      <c r="E841" s="45"/>
      <c r="K841" s="47" t="str">
        <f>B841</f>
        <v>114 Přesun finančních prostředků v rámci odboru kancelář hejtmana v celkové výši 1 500 000,- Kč na úhradu občerstvení, materiálu a služeb pro pomoc uprchlíkům z vytvořené rezervy na krizová opatření z důvodu humanitární pomoci dle vývoje situace na Ukrajině.</v>
      </c>
    </row>
    <row r="842" spans="1:11" s="20" customFormat="1" ht="12" x14ac:dyDescent="0.2">
      <c r="A842" s="18"/>
      <c r="B842" s="19"/>
      <c r="C842" s="19"/>
      <c r="D842" s="19"/>
      <c r="E842" s="19"/>
      <c r="K842" s="21"/>
    </row>
    <row r="843" spans="1:11" s="13" customFormat="1" ht="15.75" x14ac:dyDescent="0.2">
      <c r="A843" s="22" t="s">
        <v>17</v>
      </c>
      <c r="B843" s="23"/>
      <c r="C843" s="23"/>
      <c r="K843" s="14"/>
    </row>
    <row r="844" spans="1:11" s="13" customFormat="1" ht="15" x14ac:dyDescent="0.2">
      <c r="A844" s="24"/>
      <c r="B844" s="23"/>
      <c r="C844" s="23"/>
      <c r="K844" s="14"/>
    </row>
    <row r="845" spans="1:11" s="38" customFormat="1" ht="15" x14ac:dyDescent="0.25">
      <c r="A845" s="36" t="s">
        <v>133</v>
      </c>
      <c r="B845" s="37"/>
      <c r="C845" s="37"/>
      <c r="E845" s="25" t="s">
        <v>134</v>
      </c>
      <c r="K845" s="39"/>
    </row>
    <row r="846" spans="1:11" s="13" customFormat="1" ht="15" x14ac:dyDescent="0.2">
      <c r="A846" s="24"/>
      <c r="B846" s="23"/>
      <c r="C846" s="23"/>
      <c r="K846" s="14"/>
    </row>
    <row r="847" spans="1:11" s="3" customFormat="1" x14ac:dyDescent="0.2">
      <c r="A847" s="1"/>
      <c r="B847" s="2"/>
      <c r="C847" s="27" t="s">
        <v>6</v>
      </c>
      <c r="D847" s="26" t="s">
        <v>22</v>
      </c>
      <c r="E847" s="28" t="s">
        <v>8</v>
      </c>
      <c r="K847" s="29"/>
    </row>
    <row r="848" spans="1:11" s="3" customFormat="1" x14ac:dyDescent="0.2">
      <c r="A848" s="1"/>
      <c r="B848" s="2"/>
      <c r="C848" s="30" t="s">
        <v>135</v>
      </c>
      <c r="D848" s="31" t="s">
        <v>136</v>
      </c>
      <c r="E848" s="32" t="s">
        <v>381</v>
      </c>
      <c r="K848" s="29"/>
    </row>
    <row r="849" spans="1:11" s="3" customFormat="1" x14ac:dyDescent="0.2">
      <c r="A849" s="1"/>
      <c r="B849" s="2"/>
      <c r="C849" s="26" t="s">
        <v>15</v>
      </c>
      <c r="D849" s="33"/>
      <c r="E849" s="34" t="s">
        <v>381</v>
      </c>
      <c r="K849" s="29"/>
    </row>
    <row r="850" spans="1:11" s="3" customFormat="1" x14ac:dyDescent="0.2">
      <c r="A850" s="1"/>
      <c r="B850" s="2"/>
      <c r="C850" s="2"/>
      <c r="K850" s="29"/>
    </row>
    <row r="851" spans="1:11" s="3" customFormat="1" x14ac:dyDescent="0.2">
      <c r="A851" s="1"/>
      <c r="B851" s="2"/>
      <c r="C851" s="2"/>
      <c r="K851" s="29"/>
    </row>
    <row r="852" spans="1:11" s="3" customFormat="1" x14ac:dyDescent="0.2">
      <c r="A852" s="1"/>
      <c r="B852" s="2"/>
      <c r="C852" s="2"/>
      <c r="K852" s="29"/>
    </row>
    <row r="853" spans="1:11" s="3" customFormat="1" x14ac:dyDescent="0.2">
      <c r="A853" s="1"/>
      <c r="B853" s="2"/>
      <c r="C853" s="2"/>
      <c r="K853" s="29"/>
    </row>
    <row r="854" spans="1:11" s="13" customFormat="1" ht="15.75" x14ac:dyDescent="0.2">
      <c r="A854" s="22" t="s">
        <v>17</v>
      </c>
      <c r="B854" s="23"/>
      <c r="C854" s="23"/>
      <c r="K854" s="14"/>
    </row>
    <row r="855" spans="1:11" s="13" customFormat="1" ht="15" x14ac:dyDescent="0.2">
      <c r="A855" s="24"/>
      <c r="B855" s="23"/>
      <c r="C855" s="23"/>
      <c r="K855" s="14"/>
    </row>
    <row r="856" spans="1:11" s="38" customFormat="1" ht="15" x14ac:dyDescent="0.25">
      <c r="A856" s="36" t="s">
        <v>133</v>
      </c>
      <c r="B856" s="37"/>
      <c r="C856" s="37"/>
      <c r="E856" s="25" t="s">
        <v>134</v>
      </c>
      <c r="K856" s="39"/>
    </row>
    <row r="857" spans="1:11" s="13" customFormat="1" ht="15" x14ac:dyDescent="0.2">
      <c r="A857" s="24"/>
      <c r="B857" s="23"/>
      <c r="C857" s="23"/>
      <c r="K857" s="14"/>
    </row>
    <row r="858" spans="1:11" s="3" customFormat="1" x14ac:dyDescent="0.2">
      <c r="A858" s="1"/>
      <c r="B858" s="2"/>
      <c r="C858" s="27" t="s">
        <v>6</v>
      </c>
      <c r="D858" s="26" t="s">
        <v>22</v>
      </c>
      <c r="E858" s="28" t="s">
        <v>8</v>
      </c>
      <c r="K858" s="29"/>
    </row>
    <row r="859" spans="1:11" s="3" customFormat="1" x14ac:dyDescent="0.2">
      <c r="A859" s="1"/>
      <c r="B859" s="2"/>
      <c r="C859" s="30" t="s">
        <v>382</v>
      </c>
      <c r="D859" s="31" t="s">
        <v>136</v>
      </c>
      <c r="E859" s="32" t="s">
        <v>88</v>
      </c>
      <c r="K859" s="29"/>
    </row>
    <row r="860" spans="1:11" s="3" customFormat="1" x14ac:dyDescent="0.2">
      <c r="A860" s="1"/>
      <c r="B860" s="2"/>
      <c r="C860" s="26" t="s">
        <v>15</v>
      </c>
      <c r="D860" s="33"/>
      <c r="E860" s="34" t="s">
        <v>88</v>
      </c>
      <c r="K860" s="29"/>
    </row>
  </sheetData>
  <mergeCells count="72">
    <mergeCell ref="A796:E796"/>
    <mergeCell ref="B797:E797"/>
    <mergeCell ref="A820:E820"/>
    <mergeCell ref="B821:E821"/>
    <mergeCell ref="A840:E840"/>
    <mergeCell ref="B841:E841"/>
    <mergeCell ref="A736:E736"/>
    <mergeCell ref="B737:E737"/>
    <mergeCell ref="A756:E756"/>
    <mergeCell ref="B757:E757"/>
    <mergeCell ref="A776:E776"/>
    <mergeCell ref="B777:E777"/>
    <mergeCell ref="A673:E673"/>
    <mergeCell ref="B674:E674"/>
    <mergeCell ref="A693:E693"/>
    <mergeCell ref="B694:E694"/>
    <mergeCell ref="A716:E716"/>
    <mergeCell ref="B717:E717"/>
    <mergeCell ref="A608:E608"/>
    <mergeCell ref="B609:E609"/>
    <mergeCell ref="A628:E628"/>
    <mergeCell ref="B629:E629"/>
    <mergeCell ref="A653:E653"/>
    <mergeCell ref="B654:E654"/>
    <mergeCell ref="A463:E463"/>
    <mergeCell ref="B464:E464"/>
    <mergeCell ref="A485:E485"/>
    <mergeCell ref="B486:E486"/>
    <mergeCell ref="A585:E585"/>
    <mergeCell ref="B586:E586"/>
    <mergeCell ref="A396:E396"/>
    <mergeCell ref="B397:E397"/>
    <mergeCell ref="A417:E417"/>
    <mergeCell ref="B418:E418"/>
    <mergeCell ref="A438:E438"/>
    <mergeCell ref="B439:E439"/>
    <mergeCell ref="A322:E322"/>
    <mergeCell ref="B323:E323"/>
    <mergeCell ref="A345:E345"/>
    <mergeCell ref="B346:E346"/>
    <mergeCell ref="A365:E365"/>
    <mergeCell ref="B366:E366"/>
    <mergeCell ref="A260:E260"/>
    <mergeCell ref="B261:E261"/>
    <mergeCell ref="A279:E279"/>
    <mergeCell ref="B280:E280"/>
    <mergeCell ref="A302:E302"/>
    <mergeCell ref="B303:E303"/>
    <mergeCell ref="A194:E194"/>
    <mergeCell ref="B195:E195"/>
    <mergeCell ref="A214:E214"/>
    <mergeCell ref="B215:E215"/>
    <mergeCell ref="A234:E234"/>
    <mergeCell ref="B235:E235"/>
    <mergeCell ref="A133:E133"/>
    <mergeCell ref="B134:E134"/>
    <mergeCell ref="A155:E155"/>
    <mergeCell ref="B156:E156"/>
    <mergeCell ref="A175:E175"/>
    <mergeCell ref="B176:E176"/>
    <mergeCell ref="A67:E67"/>
    <mergeCell ref="B68:E68"/>
    <mergeCell ref="A87:E87"/>
    <mergeCell ref="B88:E88"/>
    <mergeCell ref="A112:E112"/>
    <mergeCell ref="B113:E113"/>
    <mergeCell ref="A1:E1"/>
    <mergeCell ref="B2:E2"/>
    <mergeCell ref="A21:E21"/>
    <mergeCell ref="B22:E22"/>
    <mergeCell ref="A41:E41"/>
    <mergeCell ref="B42:E42"/>
  </mergeCells>
  <pageMargins left="0.98425196850393704" right="0.98425196850393704" top="0.98425196850393704" bottom="0.98425196850393704" header="0.51181102362204722" footer="0.51181102362204722"/>
  <pageSetup paperSize="9" scale="92" firstPageNumber="10" orientation="portrait" r:id="rId1"/>
  <headerFooter>
    <oddHeader>&amp;C&amp;"Arial,Kurzíva"Příloha č. 3: Rozpočtové změny č. 75/22 - 88/22, 90/22 - 98/22, 101/22 - 106/22 a 108/22 - 114/22 schválené Radou Olomouckého kraje 7.3.2022</oddHeader>
    <oddFooter xml:space="preserve">&amp;L&amp;"Arial,Kurzíva"Zastupitelstvo OK 11.4.2022
9.1. - Rozpočet Olomouckého kraje 2022 - rozpočtové změny 
Příloha č.3: Rozpočtové změny č. 75/22 - 88/22, 90/22 - 98/22, 101/22 - 106/22 a 108/22 - 114/22&amp;R&amp;"Arial,Kurzíva"Strana &amp;P (celkem 43)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6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7" max="7" width="13.42578125" style="11" bestFit="1" customWidth="1"/>
    <col min="11" max="11" width="84.7109375" style="8" hidden="1" customWidth="1"/>
  </cols>
  <sheetData>
    <row r="1" spans="1:11" s="13" customFormat="1" ht="18.75" x14ac:dyDescent="0.2">
      <c r="A1" s="12" t="s">
        <v>383</v>
      </c>
      <c r="B1" s="12"/>
      <c r="C1" s="12"/>
      <c r="D1" s="12"/>
      <c r="E1" s="12"/>
      <c r="G1" s="48"/>
      <c r="K1" s="14"/>
    </row>
    <row r="2" spans="1:11" s="13" customFormat="1" ht="72.75" customHeight="1" x14ac:dyDescent="0.2">
      <c r="A2" s="15"/>
      <c r="B2" s="16" t="s">
        <v>384</v>
      </c>
      <c r="C2" s="16"/>
      <c r="D2" s="16"/>
      <c r="E2" s="16"/>
      <c r="G2" s="48"/>
      <c r="K2" s="17" t="str">
        <f>B2</f>
        <v>115 Zapojení neinvestiční dotace na základě rozhodnutí Ministerstva školství, mládeže a tělovýchovy ČR č.j.: MSMT-2393/2022-13 ze dne 23.2.2022 v celkové výši 26 764 000,- Kč na pořízení mobilních digitálních technologií pro znevýhodněné žáky za podmínek uvedených ve Věstníku MŠMT 01/2022. Dotace je poskytována v rámci Národního plánu obnovy - prevence digitální propasti. Finančním zdrojem pro realizaci jsou prostředky fondu Evropské unie - Next Generation EU.</v>
      </c>
    </row>
    <row r="3" spans="1:11" s="20" customFormat="1" ht="12" x14ac:dyDescent="0.2">
      <c r="A3" s="18"/>
      <c r="B3" s="19"/>
      <c r="C3" s="19"/>
      <c r="D3" s="19"/>
      <c r="E3" s="19"/>
      <c r="G3" s="49"/>
      <c r="K3" s="21"/>
    </row>
    <row r="4" spans="1:11" s="13" customFormat="1" ht="15.75" x14ac:dyDescent="0.2">
      <c r="A4" s="22" t="s">
        <v>2</v>
      </c>
      <c r="B4" s="23"/>
      <c r="C4" s="23"/>
      <c r="G4" s="48"/>
      <c r="K4" s="14"/>
    </row>
    <row r="5" spans="1:11" s="13" customFormat="1" ht="15" x14ac:dyDescent="0.2">
      <c r="A5" s="24"/>
      <c r="B5" s="23"/>
      <c r="C5" s="23"/>
      <c r="G5" s="48"/>
      <c r="K5" s="14"/>
    </row>
    <row r="6" spans="1:11" s="13" customFormat="1" ht="15" x14ac:dyDescent="0.25">
      <c r="A6" s="24" t="s">
        <v>28</v>
      </c>
      <c r="B6" s="23"/>
      <c r="C6" s="23"/>
      <c r="E6" s="25" t="s">
        <v>29</v>
      </c>
      <c r="G6" s="48"/>
      <c r="K6" s="14"/>
    </row>
    <row r="7" spans="1:11" s="13" customFormat="1" ht="15" x14ac:dyDescent="0.2">
      <c r="A7" s="24"/>
      <c r="B7" s="23"/>
      <c r="C7" s="23"/>
      <c r="G7" s="48"/>
      <c r="K7" s="14"/>
    </row>
    <row r="8" spans="1:11" s="3" customFormat="1" x14ac:dyDescent="0.2">
      <c r="A8" s="1"/>
      <c r="B8" s="26" t="s">
        <v>5</v>
      </c>
      <c r="C8" s="27" t="s">
        <v>6</v>
      </c>
      <c r="D8" s="26" t="s">
        <v>7</v>
      </c>
      <c r="E8" s="28" t="s">
        <v>8</v>
      </c>
      <c r="G8" s="9"/>
      <c r="K8" s="29"/>
    </row>
    <row r="9" spans="1:11" s="3" customFormat="1" x14ac:dyDescent="0.2">
      <c r="A9" s="1"/>
      <c r="B9" s="30" t="s">
        <v>385</v>
      </c>
      <c r="C9" s="30" t="s">
        <v>10</v>
      </c>
      <c r="D9" s="31" t="s">
        <v>11</v>
      </c>
      <c r="E9" s="32" t="s">
        <v>386</v>
      </c>
      <c r="G9" s="9"/>
      <c r="K9" s="29"/>
    </row>
    <row r="10" spans="1:11" s="6" customFormat="1" x14ac:dyDescent="0.2">
      <c r="A10" s="4"/>
      <c r="B10" s="26"/>
      <c r="C10" s="26" t="s">
        <v>15</v>
      </c>
      <c r="D10" s="33"/>
      <c r="E10" s="34" t="s">
        <v>386</v>
      </c>
      <c r="G10" s="10"/>
      <c r="K10" s="35"/>
    </row>
    <row r="11" spans="1:11" s="3" customFormat="1" x14ac:dyDescent="0.2">
      <c r="A11" s="1"/>
      <c r="B11" s="2"/>
      <c r="C11" s="2"/>
      <c r="G11" s="9"/>
      <c r="K11" s="29"/>
    </row>
    <row r="12" spans="1:11" s="13" customFormat="1" ht="15.75" x14ac:dyDescent="0.2">
      <c r="A12" s="22" t="s">
        <v>17</v>
      </c>
      <c r="B12" s="23"/>
      <c r="C12" s="23"/>
      <c r="G12" s="48"/>
      <c r="K12" s="14"/>
    </row>
    <row r="13" spans="1:11" s="13" customFormat="1" ht="15" x14ac:dyDescent="0.2">
      <c r="A13" s="24"/>
      <c r="B13" s="23"/>
      <c r="C13" s="23"/>
      <c r="G13" s="48"/>
      <c r="K13" s="14"/>
    </row>
    <row r="14" spans="1:11" s="38" customFormat="1" ht="15" x14ac:dyDescent="0.25">
      <c r="A14" s="36" t="s">
        <v>28</v>
      </c>
      <c r="B14" s="37"/>
      <c r="C14" s="37"/>
      <c r="E14" s="25" t="s">
        <v>29</v>
      </c>
      <c r="G14" s="50"/>
      <c r="K14" s="39"/>
    </row>
    <row r="15" spans="1:11" s="13" customFormat="1" ht="15" x14ac:dyDescent="0.2">
      <c r="A15" s="24"/>
      <c r="B15" s="23"/>
      <c r="C15" s="23"/>
      <c r="G15" s="48"/>
      <c r="K15" s="14"/>
    </row>
    <row r="16" spans="1:11" s="3" customFormat="1" x14ac:dyDescent="0.2">
      <c r="A16" s="1"/>
      <c r="B16" s="26" t="s">
        <v>5</v>
      </c>
      <c r="C16" s="27" t="s">
        <v>6</v>
      </c>
      <c r="D16" s="26" t="s">
        <v>7</v>
      </c>
      <c r="E16" s="28" t="s">
        <v>8</v>
      </c>
      <c r="G16" s="9"/>
      <c r="K16" s="29"/>
    </row>
    <row r="17" spans="1:11" s="3" customFormat="1" x14ac:dyDescent="0.2">
      <c r="A17" s="1"/>
      <c r="B17" s="30" t="s">
        <v>385</v>
      </c>
      <c r="C17" s="30" t="s">
        <v>10</v>
      </c>
      <c r="D17" s="31" t="s">
        <v>18</v>
      </c>
      <c r="E17" s="32" t="s">
        <v>387</v>
      </c>
      <c r="G17" s="9"/>
      <c r="K17" s="29"/>
    </row>
    <row r="18" spans="1:11" s="6" customFormat="1" x14ac:dyDescent="0.2">
      <c r="A18" s="4"/>
      <c r="B18" s="26"/>
      <c r="C18" s="26" t="s">
        <v>15</v>
      </c>
      <c r="D18" s="33"/>
      <c r="E18" s="34" t="s">
        <v>387</v>
      </c>
      <c r="G18" s="10"/>
      <c r="K18" s="35"/>
    </row>
    <row r="19" spans="1:11" s="3" customFormat="1" x14ac:dyDescent="0.2">
      <c r="A19" s="1"/>
      <c r="B19" s="2"/>
      <c r="C19" s="2"/>
      <c r="G19" s="9"/>
      <c r="K19" s="29"/>
    </row>
    <row r="20" spans="1:11" s="3" customFormat="1" x14ac:dyDescent="0.2">
      <c r="A20" s="1"/>
      <c r="B20" s="2"/>
      <c r="C20" s="27" t="s">
        <v>6</v>
      </c>
      <c r="D20" s="26" t="s">
        <v>22</v>
      </c>
      <c r="E20" s="28" t="s">
        <v>8</v>
      </c>
      <c r="G20" s="9"/>
      <c r="K20" s="29"/>
    </row>
    <row r="21" spans="1:11" s="3" customFormat="1" x14ac:dyDescent="0.2">
      <c r="A21" s="1"/>
      <c r="B21" s="2"/>
      <c r="C21" s="30" t="s">
        <v>39</v>
      </c>
      <c r="D21" s="31" t="s">
        <v>24</v>
      </c>
      <c r="E21" s="32" t="s">
        <v>388</v>
      </c>
      <c r="G21" s="9"/>
      <c r="K21" s="29"/>
    </row>
    <row r="22" spans="1:11" s="3" customFormat="1" x14ac:dyDescent="0.2">
      <c r="A22" s="1"/>
      <c r="B22" s="2"/>
      <c r="C22" s="30" t="s">
        <v>71</v>
      </c>
      <c r="D22" s="31" t="s">
        <v>24</v>
      </c>
      <c r="E22" s="32" t="s">
        <v>389</v>
      </c>
      <c r="G22" s="9"/>
      <c r="K22" s="29"/>
    </row>
    <row r="23" spans="1:11" s="3" customFormat="1" x14ac:dyDescent="0.2">
      <c r="A23" s="1"/>
      <c r="B23" s="2"/>
      <c r="C23" s="30" t="s">
        <v>73</v>
      </c>
      <c r="D23" s="31" t="s">
        <v>24</v>
      </c>
      <c r="E23" s="32" t="s">
        <v>390</v>
      </c>
      <c r="G23" s="9"/>
      <c r="K23" s="29"/>
    </row>
    <row r="24" spans="1:11" s="3" customFormat="1" x14ac:dyDescent="0.2">
      <c r="A24" s="1"/>
      <c r="B24" s="2"/>
      <c r="C24" s="26" t="s">
        <v>15</v>
      </c>
      <c r="D24" s="33"/>
      <c r="E24" s="34" t="s">
        <v>391</v>
      </c>
      <c r="G24" s="9"/>
      <c r="K24" s="29"/>
    </row>
    <row r="25" spans="1:11" s="3" customFormat="1" x14ac:dyDescent="0.2">
      <c r="A25" s="1"/>
      <c r="B25" s="2"/>
      <c r="C25" s="2"/>
      <c r="G25" s="9"/>
      <c r="K25" s="29"/>
    </row>
    <row r="26" spans="1:11" s="6" customFormat="1" x14ac:dyDescent="0.2">
      <c r="A26" s="4"/>
      <c r="B26" s="5"/>
      <c r="C26" s="5"/>
      <c r="G26" s="10"/>
      <c r="K26" s="35"/>
    </row>
    <row r="27" spans="1:11" s="13" customFormat="1" ht="18.75" x14ac:dyDescent="0.2">
      <c r="A27" s="12" t="s">
        <v>392</v>
      </c>
      <c r="B27" s="12"/>
      <c r="C27" s="12"/>
      <c r="D27" s="12"/>
      <c r="E27" s="12"/>
      <c r="G27" s="48"/>
      <c r="K27" s="14"/>
    </row>
    <row r="28" spans="1:11" s="13" customFormat="1" ht="54.75" customHeight="1" x14ac:dyDescent="0.2">
      <c r="A28" s="15"/>
      <c r="B28" s="40" t="s">
        <v>393</v>
      </c>
      <c r="C28" s="16"/>
      <c r="D28" s="16"/>
      <c r="E28" s="16"/>
      <c r="G28" s="48"/>
      <c r="K28" s="17" t="str">
        <f>B28</f>
        <v>116 Zapojení neinvestiční dotace na základě rozhodnutí Ministerstva školství, mládeže a tělovýchovy ČR č.j.: MSMT-5195/2022-1 ze dne 7.3.2022 v celkové výši 894 215 377,- Kč. Jedná se o dotaci na březen 2022 na činnost škol a školských zařízení. Z důvodu rozpočtového provizoria bude MŠMT uvolňovat dotaci po jednotlivých měsících.</v>
      </c>
    </row>
    <row r="29" spans="1:11" s="20" customFormat="1" ht="12" x14ac:dyDescent="0.2">
      <c r="A29" s="18"/>
      <c r="B29" s="19"/>
      <c r="C29" s="19"/>
      <c r="D29" s="19"/>
      <c r="E29" s="19"/>
      <c r="G29" s="49"/>
      <c r="K29" s="21"/>
    </row>
    <row r="30" spans="1:11" s="13" customFormat="1" ht="15.75" x14ac:dyDescent="0.2">
      <c r="A30" s="22" t="s">
        <v>2</v>
      </c>
      <c r="B30" s="23"/>
      <c r="C30" s="23"/>
      <c r="G30" s="48"/>
      <c r="K30" s="14"/>
    </row>
    <row r="31" spans="1:11" s="13" customFormat="1" ht="15" x14ac:dyDescent="0.2">
      <c r="A31" s="24"/>
      <c r="B31" s="23"/>
      <c r="C31" s="23"/>
      <c r="G31" s="48"/>
      <c r="K31" s="14"/>
    </row>
    <row r="32" spans="1:11" s="13" customFormat="1" ht="15" x14ac:dyDescent="0.25">
      <c r="A32" s="24" t="s">
        <v>28</v>
      </c>
      <c r="B32" s="23"/>
      <c r="C32" s="23"/>
      <c r="E32" s="25" t="s">
        <v>29</v>
      </c>
      <c r="G32" s="48"/>
      <c r="K32" s="14"/>
    </row>
    <row r="33" spans="1:11" s="13" customFormat="1" ht="15" x14ac:dyDescent="0.2">
      <c r="A33" s="24"/>
      <c r="B33" s="23"/>
      <c r="C33" s="23"/>
      <c r="G33" s="48"/>
      <c r="K33" s="14"/>
    </row>
    <row r="34" spans="1:11" s="3" customFormat="1" x14ac:dyDescent="0.2">
      <c r="A34" s="1"/>
      <c r="B34" s="26" t="s">
        <v>5</v>
      </c>
      <c r="C34" s="27" t="s">
        <v>6</v>
      </c>
      <c r="D34" s="26" t="s">
        <v>7</v>
      </c>
      <c r="E34" s="28" t="s">
        <v>8</v>
      </c>
      <c r="G34" s="9"/>
      <c r="K34" s="29"/>
    </row>
    <row r="35" spans="1:11" s="3" customFormat="1" x14ac:dyDescent="0.2">
      <c r="A35" s="1"/>
      <c r="B35" s="30" t="s">
        <v>117</v>
      </c>
      <c r="C35" s="30" t="s">
        <v>10</v>
      </c>
      <c r="D35" s="31" t="s">
        <v>11</v>
      </c>
      <c r="E35" s="32" t="s">
        <v>118</v>
      </c>
      <c r="G35" s="9"/>
      <c r="K35" s="29"/>
    </row>
    <row r="36" spans="1:11" s="6" customFormat="1" x14ac:dyDescent="0.2">
      <c r="A36" s="4"/>
      <c r="B36" s="26"/>
      <c r="C36" s="26" t="s">
        <v>15</v>
      </c>
      <c r="D36" s="33"/>
      <c r="E36" s="34" t="s">
        <v>118</v>
      </c>
      <c r="G36" s="10"/>
      <c r="K36" s="35"/>
    </row>
    <row r="37" spans="1:11" s="3" customFormat="1" x14ac:dyDescent="0.2">
      <c r="A37" s="1"/>
      <c r="B37" s="2"/>
      <c r="C37" s="2"/>
      <c r="G37" s="9"/>
      <c r="K37" s="29"/>
    </row>
    <row r="38" spans="1:11" s="13" customFormat="1" ht="15.75" x14ac:dyDescent="0.2">
      <c r="A38" s="22" t="s">
        <v>17</v>
      </c>
      <c r="B38" s="23"/>
      <c r="C38" s="23"/>
      <c r="G38" s="48"/>
      <c r="K38" s="14"/>
    </row>
    <row r="39" spans="1:11" s="13" customFormat="1" ht="15" x14ac:dyDescent="0.2">
      <c r="A39" s="24"/>
      <c r="B39" s="23"/>
      <c r="C39" s="23"/>
      <c r="G39" s="48"/>
      <c r="K39" s="14"/>
    </row>
    <row r="40" spans="1:11" s="38" customFormat="1" ht="15" x14ac:dyDescent="0.25">
      <c r="A40" s="36" t="s">
        <v>28</v>
      </c>
      <c r="B40" s="37"/>
      <c r="C40" s="37"/>
      <c r="E40" s="25" t="s">
        <v>29</v>
      </c>
      <c r="G40" s="50"/>
      <c r="K40" s="39"/>
    </row>
    <row r="41" spans="1:11" s="13" customFormat="1" ht="15" x14ac:dyDescent="0.2">
      <c r="A41" s="24"/>
      <c r="B41" s="23"/>
      <c r="C41" s="23"/>
      <c r="G41" s="48"/>
      <c r="K41" s="14"/>
    </row>
    <row r="42" spans="1:11" s="3" customFormat="1" x14ac:dyDescent="0.2">
      <c r="A42" s="1"/>
      <c r="B42" s="26" t="s">
        <v>5</v>
      </c>
      <c r="C42" s="27" t="s">
        <v>6</v>
      </c>
      <c r="D42" s="26" t="s">
        <v>7</v>
      </c>
      <c r="E42" s="28" t="s">
        <v>8</v>
      </c>
      <c r="G42" s="9"/>
      <c r="K42" s="29"/>
    </row>
    <row r="43" spans="1:11" s="3" customFormat="1" x14ac:dyDescent="0.2">
      <c r="A43" s="1"/>
      <c r="B43" s="30" t="s">
        <v>117</v>
      </c>
      <c r="C43" s="30" t="s">
        <v>10</v>
      </c>
      <c r="D43" s="31" t="s">
        <v>18</v>
      </c>
      <c r="E43" s="32" t="s">
        <v>119</v>
      </c>
      <c r="G43" s="9"/>
      <c r="K43" s="29"/>
    </row>
    <row r="44" spans="1:11" s="6" customFormat="1" x14ac:dyDescent="0.2">
      <c r="A44" s="4"/>
      <c r="B44" s="26"/>
      <c r="C44" s="26" t="s">
        <v>15</v>
      </c>
      <c r="D44" s="33"/>
      <c r="E44" s="34" t="s">
        <v>119</v>
      </c>
      <c r="G44" s="10"/>
      <c r="K44" s="35"/>
    </row>
    <row r="45" spans="1:11" s="3" customFormat="1" x14ac:dyDescent="0.2">
      <c r="A45" s="1"/>
      <c r="B45" s="2"/>
      <c r="C45" s="2"/>
      <c r="G45" s="9"/>
      <c r="K45" s="29"/>
    </row>
    <row r="46" spans="1:11" s="3" customFormat="1" x14ac:dyDescent="0.2">
      <c r="A46" s="1"/>
      <c r="B46" s="2"/>
      <c r="C46" s="27" t="s">
        <v>6</v>
      </c>
      <c r="D46" s="26" t="s">
        <v>22</v>
      </c>
      <c r="E46" s="28" t="s">
        <v>8</v>
      </c>
      <c r="G46" s="9"/>
      <c r="K46" s="29"/>
    </row>
    <row r="47" spans="1:11" s="3" customFormat="1" x14ac:dyDescent="0.2">
      <c r="A47" s="1"/>
      <c r="B47" s="2"/>
      <c r="C47" s="30" t="s">
        <v>35</v>
      </c>
      <c r="D47" s="31" t="s">
        <v>24</v>
      </c>
      <c r="E47" s="32" t="s">
        <v>120</v>
      </c>
      <c r="G47" s="9"/>
      <c r="K47" s="29"/>
    </row>
    <row r="48" spans="1:11" s="3" customFormat="1" x14ac:dyDescent="0.2">
      <c r="A48" s="1"/>
      <c r="B48" s="2"/>
      <c r="C48" s="30" t="s">
        <v>39</v>
      </c>
      <c r="D48" s="31" t="s">
        <v>24</v>
      </c>
      <c r="E48" s="32" t="s">
        <v>121</v>
      </c>
      <c r="G48" s="9"/>
      <c r="K48" s="29"/>
    </row>
    <row r="49" spans="1:11" s="3" customFormat="1" x14ac:dyDescent="0.2">
      <c r="A49" s="1"/>
      <c r="B49" s="2"/>
      <c r="C49" s="30" t="s">
        <v>71</v>
      </c>
      <c r="D49" s="31" t="s">
        <v>24</v>
      </c>
      <c r="E49" s="32" t="s">
        <v>122</v>
      </c>
      <c r="G49" s="9"/>
      <c r="K49" s="29"/>
    </row>
    <row r="50" spans="1:11" s="3" customFormat="1" x14ac:dyDescent="0.2">
      <c r="A50" s="1"/>
      <c r="B50" s="2"/>
      <c r="C50" s="30" t="s">
        <v>73</v>
      </c>
      <c r="D50" s="31" t="s">
        <v>24</v>
      </c>
      <c r="E50" s="32" t="s">
        <v>123</v>
      </c>
      <c r="G50" s="9"/>
      <c r="K50" s="29"/>
    </row>
    <row r="51" spans="1:11" s="3" customFormat="1" x14ac:dyDescent="0.2">
      <c r="A51" s="1"/>
      <c r="B51" s="2"/>
      <c r="C51" s="30" t="s">
        <v>23</v>
      </c>
      <c r="D51" s="31" t="s">
        <v>24</v>
      </c>
      <c r="E51" s="32" t="s">
        <v>394</v>
      </c>
      <c r="G51" s="9"/>
      <c r="K51" s="29"/>
    </row>
    <row r="52" spans="1:11" s="3" customFormat="1" x14ac:dyDescent="0.2">
      <c r="A52" s="1"/>
      <c r="B52" s="2"/>
      <c r="C52" s="30" t="s">
        <v>50</v>
      </c>
      <c r="D52" s="31" t="s">
        <v>24</v>
      </c>
      <c r="E52" s="32" t="s">
        <v>395</v>
      </c>
      <c r="G52" s="9"/>
      <c r="K52" s="29"/>
    </row>
    <row r="53" spans="1:11" s="3" customFormat="1" x14ac:dyDescent="0.2">
      <c r="A53" s="1"/>
      <c r="B53" s="2"/>
      <c r="C53" s="30" t="s">
        <v>60</v>
      </c>
      <c r="D53" s="31" t="s">
        <v>24</v>
      </c>
      <c r="E53" s="32" t="s">
        <v>126</v>
      </c>
      <c r="G53" s="9"/>
      <c r="K53" s="29"/>
    </row>
    <row r="54" spans="1:11" s="3" customFormat="1" x14ac:dyDescent="0.2">
      <c r="A54" s="1"/>
      <c r="B54" s="2"/>
      <c r="C54" s="30" t="s">
        <v>62</v>
      </c>
      <c r="D54" s="31" t="s">
        <v>24</v>
      </c>
      <c r="E54" s="32" t="s">
        <v>127</v>
      </c>
      <c r="G54" s="9"/>
      <c r="K54" s="29"/>
    </row>
    <row r="55" spans="1:11" s="3" customFormat="1" x14ac:dyDescent="0.2">
      <c r="A55" s="1"/>
      <c r="B55" s="2"/>
      <c r="C55" s="30" t="s">
        <v>32</v>
      </c>
      <c r="D55" s="31" t="s">
        <v>24</v>
      </c>
      <c r="E55" s="32" t="s">
        <v>128</v>
      </c>
      <c r="G55" s="9"/>
      <c r="K55" s="29"/>
    </row>
    <row r="56" spans="1:11" s="3" customFormat="1" x14ac:dyDescent="0.2">
      <c r="A56" s="1"/>
      <c r="B56" s="2"/>
      <c r="C56" s="26" t="s">
        <v>15</v>
      </c>
      <c r="D56" s="33"/>
      <c r="E56" s="34" t="s">
        <v>129</v>
      </c>
      <c r="G56" s="9"/>
      <c r="K56" s="29"/>
    </row>
    <row r="57" spans="1:11" s="3" customFormat="1" x14ac:dyDescent="0.2">
      <c r="A57" s="1"/>
      <c r="B57" s="2"/>
      <c r="C57" s="2"/>
      <c r="G57" s="9"/>
      <c r="K57" s="29"/>
    </row>
    <row r="58" spans="1:11" s="6" customFormat="1" x14ac:dyDescent="0.2">
      <c r="A58" s="4"/>
      <c r="B58" s="5"/>
      <c r="C58" s="5"/>
      <c r="G58" s="10"/>
      <c r="K58" s="35"/>
    </row>
    <row r="59" spans="1:11" s="13" customFormat="1" ht="18.75" x14ac:dyDescent="0.2">
      <c r="A59" s="12" t="s">
        <v>396</v>
      </c>
      <c r="B59" s="12"/>
      <c r="C59" s="12"/>
      <c r="D59" s="12"/>
      <c r="E59" s="12"/>
      <c r="G59" s="48"/>
      <c r="K59" s="14"/>
    </row>
    <row r="60" spans="1:11" s="13" customFormat="1" ht="38.25" x14ac:dyDescent="0.2">
      <c r="A60" s="15"/>
      <c r="B60" s="16" t="s">
        <v>397</v>
      </c>
      <c r="C60" s="16"/>
      <c r="D60" s="16"/>
      <c r="E60" s="16"/>
      <c r="G60" s="48"/>
      <c r="K60" s="17" t="str">
        <f>B60</f>
        <v>117 Zapojení neinvestiční dotace na základě rozhodnutí Ministerstva školství, mládeže a tělovýchovy ČR v celkové výši 46 700 000,- Kč pro soukromé školy a školská zařízení Olomouckého kraje na březen roku 2022.</v>
      </c>
    </row>
    <row r="61" spans="1:11" s="20" customFormat="1" ht="12" x14ac:dyDescent="0.2">
      <c r="A61" s="18"/>
      <c r="B61" s="19"/>
      <c r="C61" s="19"/>
      <c r="D61" s="19"/>
      <c r="E61" s="19"/>
      <c r="G61" s="49"/>
      <c r="K61" s="21"/>
    </row>
    <row r="62" spans="1:11" s="13" customFormat="1" ht="15.75" x14ac:dyDescent="0.2">
      <c r="A62" s="22" t="s">
        <v>2</v>
      </c>
      <c r="B62" s="23"/>
      <c r="C62" s="23"/>
      <c r="G62" s="48"/>
      <c r="K62" s="14"/>
    </row>
    <row r="63" spans="1:11" s="13" customFormat="1" ht="15" x14ac:dyDescent="0.2">
      <c r="A63" s="24"/>
      <c r="B63" s="23"/>
      <c r="C63" s="23"/>
      <c r="G63" s="48"/>
      <c r="K63" s="14"/>
    </row>
    <row r="64" spans="1:11" s="13" customFormat="1" ht="15" x14ac:dyDescent="0.25">
      <c r="A64" s="24" t="s">
        <v>28</v>
      </c>
      <c r="B64" s="23"/>
      <c r="C64" s="23"/>
      <c r="E64" s="25" t="s">
        <v>29</v>
      </c>
      <c r="G64" s="48"/>
      <c r="K64" s="14"/>
    </row>
    <row r="65" spans="1:11" s="13" customFormat="1" ht="15" x14ac:dyDescent="0.2">
      <c r="A65" s="24"/>
      <c r="B65" s="23"/>
      <c r="C65" s="23"/>
      <c r="G65" s="48"/>
      <c r="K65" s="14"/>
    </row>
    <row r="66" spans="1:11" s="3" customFormat="1" x14ac:dyDescent="0.2">
      <c r="A66" s="1"/>
      <c r="B66" s="26" t="s">
        <v>5</v>
      </c>
      <c r="C66" s="27" t="s">
        <v>6</v>
      </c>
      <c r="D66" s="26" t="s">
        <v>7</v>
      </c>
      <c r="E66" s="28" t="s">
        <v>8</v>
      </c>
      <c r="G66" s="9"/>
      <c r="K66" s="29"/>
    </row>
    <row r="67" spans="1:11" s="3" customFormat="1" x14ac:dyDescent="0.2">
      <c r="A67" s="1"/>
      <c r="B67" s="30" t="s">
        <v>30</v>
      </c>
      <c r="C67" s="30" t="s">
        <v>10</v>
      </c>
      <c r="D67" s="31" t="s">
        <v>11</v>
      </c>
      <c r="E67" s="32" t="s">
        <v>398</v>
      </c>
      <c r="G67" s="9"/>
      <c r="K67" s="29"/>
    </row>
    <row r="68" spans="1:11" s="6" customFormat="1" x14ac:dyDescent="0.2">
      <c r="A68" s="4"/>
      <c r="B68" s="26"/>
      <c r="C68" s="26" t="s">
        <v>15</v>
      </c>
      <c r="D68" s="33"/>
      <c r="E68" s="34" t="s">
        <v>398</v>
      </c>
      <c r="G68" s="10"/>
      <c r="K68" s="35"/>
    </row>
    <row r="69" spans="1:11" s="3" customFormat="1" x14ac:dyDescent="0.2">
      <c r="A69" s="1"/>
      <c r="B69" s="2"/>
      <c r="C69" s="2"/>
      <c r="G69" s="9"/>
      <c r="K69" s="29"/>
    </row>
    <row r="70" spans="1:11" s="13" customFormat="1" ht="15.75" x14ac:dyDescent="0.2">
      <c r="A70" s="22" t="s">
        <v>17</v>
      </c>
      <c r="B70" s="23"/>
      <c r="C70" s="23"/>
      <c r="G70" s="48"/>
      <c r="K70" s="14"/>
    </row>
    <row r="71" spans="1:11" s="13" customFormat="1" ht="15" x14ac:dyDescent="0.2">
      <c r="A71" s="24"/>
      <c r="B71" s="23"/>
      <c r="C71" s="23"/>
      <c r="G71" s="48"/>
      <c r="K71" s="14"/>
    </row>
    <row r="72" spans="1:11" s="38" customFormat="1" ht="15" x14ac:dyDescent="0.25">
      <c r="A72" s="36" t="s">
        <v>28</v>
      </c>
      <c r="B72" s="37"/>
      <c r="C72" s="37"/>
      <c r="E72" s="25" t="s">
        <v>29</v>
      </c>
      <c r="G72" s="50"/>
      <c r="K72" s="39"/>
    </row>
    <row r="73" spans="1:11" s="13" customFormat="1" ht="15" x14ac:dyDescent="0.2">
      <c r="A73" s="24"/>
      <c r="B73" s="23"/>
      <c r="C73" s="23"/>
      <c r="G73" s="48"/>
      <c r="K73" s="14"/>
    </row>
    <row r="74" spans="1:11" s="3" customFormat="1" x14ac:dyDescent="0.2">
      <c r="A74" s="1"/>
      <c r="B74" s="2"/>
      <c r="C74" s="27" t="s">
        <v>6</v>
      </c>
      <c r="D74" s="26" t="s">
        <v>22</v>
      </c>
      <c r="E74" s="28" t="s">
        <v>8</v>
      </c>
      <c r="G74" s="9"/>
      <c r="K74" s="29"/>
    </row>
    <row r="75" spans="1:11" s="3" customFormat="1" x14ac:dyDescent="0.2">
      <c r="A75" s="1"/>
      <c r="B75" s="2"/>
      <c r="C75" s="30" t="s">
        <v>32</v>
      </c>
      <c r="D75" s="31" t="s">
        <v>33</v>
      </c>
      <c r="E75" s="32" t="s">
        <v>399</v>
      </c>
      <c r="G75" s="9"/>
      <c r="K75" s="29"/>
    </row>
    <row r="76" spans="1:11" s="3" customFormat="1" x14ac:dyDescent="0.2">
      <c r="A76" s="1"/>
      <c r="B76" s="2"/>
      <c r="C76" s="26" t="s">
        <v>15</v>
      </c>
      <c r="D76" s="33"/>
      <c r="E76" s="34" t="s">
        <v>399</v>
      </c>
      <c r="G76" s="9"/>
      <c r="K76" s="29"/>
    </row>
    <row r="77" spans="1:11" s="3" customFormat="1" x14ac:dyDescent="0.2">
      <c r="A77" s="1"/>
      <c r="B77" s="2"/>
      <c r="C77" s="2"/>
      <c r="G77" s="9"/>
      <c r="K77" s="29"/>
    </row>
    <row r="78" spans="1:11" s="13" customFormat="1" ht="15.75" x14ac:dyDescent="0.2">
      <c r="A78" s="22" t="s">
        <v>17</v>
      </c>
      <c r="B78" s="23"/>
      <c r="C78" s="23"/>
      <c r="G78" s="48"/>
      <c r="K78" s="14"/>
    </row>
    <row r="79" spans="1:11" s="13" customFormat="1" ht="15" x14ac:dyDescent="0.2">
      <c r="A79" s="24"/>
      <c r="B79" s="23"/>
      <c r="C79" s="23"/>
      <c r="G79" s="48"/>
      <c r="K79" s="14"/>
    </row>
    <row r="80" spans="1:11" s="38" customFormat="1" ht="15" x14ac:dyDescent="0.25">
      <c r="A80" s="36" t="s">
        <v>28</v>
      </c>
      <c r="B80" s="37"/>
      <c r="C80" s="37"/>
      <c r="E80" s="25" t="s">
        <v>29</v>
      </c>
      <c r="G80" s="50"/>
      <c r="K80" s="39"/>
    </row>
    <row r="81" spans="1:11" s="13" customFormat="1" ht="15" x14ac:dyDescent="0.2">
      <c r="A81" s="24"/>
      <c r="B81" s="23"/>
      <c r="C81" s="23"/>
      <c r="G81" s="48"/>
      <c r="K81" s="14"/>
    </row>
    <row r="82" spans="1:11" s="3" customFormat="1" x14ac:dyDescent="0.2">
      <c r="A82" s="1"/>
      <c r="B82" s="2"/>
      <c r="C82" s="27" t="s">
        <v>6</v>
      </c>
      <c r="D82" s="26" t="s">
        <v>22</v>
      </c>
      <c r="E82" s="28" t="s">
        <v>8</v>
      </c>
      <c r="G82" s="9"/>
      <c r="K82" s="29"/>
    </row>
    <row r="83" spans="1:11" s="3" customFormat="1" x14ac:dyDescent="0.2">
      <c r="A83" s="1"/>
      <c r="B83" s="2"/>
      <c r="C83" s="30" t="s">
        <v>35</v>
      </c>
      <c r="D83" s="31" t="s">
        <v>33</v>
      </c>
      <c r="E83" s="32" t="s">
        <v>400</v>
      </c>
      <c r="G83" s="9"/>
      <c r="K83" s="29"/>
    </row>
    <row r="84" spans="1:11" s="3" customFormat="1" x14ac:dyDescent="0.2">
      <c r="A84" s="1"/>
      <c r="B84" s="2"/>
      <c r="C84" s="30" t="s">
        <v>37</v>
      </c>
      <c r="D84" s="31" t="s">
        <v>33</v>
      </c>
      <c r="E84" s="32" t="s">
        <v>401</v>
      </c>
      <c r="G84" s="9"/>
      <c r="K84" s="29"/>
    </row>
    <row r="85" spans="1:11" s="3" customFormat="1" x14ac:dyDescent="0.2">
      <c r="A85" s="1"/>
      <c r="B85" s="2"/>
      <c r="C85" s="30" t="s">
        <v>39</v>
      </c>
      <c r="D85" s="31" t="s">
        <v>33</v>
      </c>
      <c r="E85" s="32" t="s">
        <v>402</v>
      </c>
      <c r="G85" s="9"/>
      <c r="K85" s="29"/>
    </row>
    <row r="86" spans="1:11" s="3" customFormat="1" x14ac:dyDescent="0.2">
      <c r="A86" s="1"/>
      <c r="B86" s="2"/>
      <c r="C86" s="30" t="s">
        <v>41</v>
      </c>
      <c r="D86" s="31" t="s">
        <v>33</v>
      </c>
      <c r="E86" s="32" t="s">
        <v>403</v>
      </c>
      <c r="G86" s="9"/>
      <c r="K86" s="29"/>
    </row>
    <row r="87" spans="1:11" s="3" customFormat="1" x14ac:dyDescent="0.2">
      <c r="A87" s="1"/>
      <c r="B87" s="2"/>
      <c r="C87" s="30" t="s">
        <v>43</v>
      </c>
      <c r="D87" s="31" t="s">
        <v>33</v>
      </c>
      <c r="E87" s="32" t="s">
        <v>404</v>
      </c>
      <c r="G87" s="9"/>
      <c r="K87" s="29"/>
    </row>
    <row r="88" spans="1:11" s="3" customFormat="1" x14ac:dyDescent="0.2">
      <c r="A88" s="1"/>
      <c r="B88" s="2"/>
      <c r="C88" s="30" t="s">
        <v>45</v>
      </c>
      <c r="D88" s="31" t="s">
        <v>33</v>
      </c>
      <c r="E88" s="32" t="s">
        <v>405</v>
      </c>
      <c r="G88" s="9"/>
      <c r="K88" s="29"/>
    </row>
    <row r="89" spans="1:11" s="3" customFormat="1" x14ac:dyDescent="0.2">
      <c r="A89" s="1"/>
      <c r="B89" s="2"/>
      <c r="C89" s="30" t="s">
        <v>47</v>
      </c>
      <c r="D89" s="31" t="s">
        <v>33</v>
      </c>
      <c r="E89" s="32" t="s">
        <v>48</v>
      </c>
      <c r="G89" s="9"/>
      <c r="K89" s="29"/>
    </row>
    <row r="90" spans="1:11" s="3" customFormat="1" x14ac:dyDescent="0.2">
      <c r="A90" s="1"/>
      <c r="B90" s="2"/>
      <c r="C90" s="30" t="s">
        <v>23</v>
      </c>
      <c r="D90" s="31" t="s">
        <v>33</v>
      </c>
      <c r="E90" s="32" t="s">
        <v>406</v>
      </c>
      <c r="G90" s="9"/>
      <c r="K90" s="29"/>
    </row>
    <row r="91" spans="1:11" s="3" customFormat="1" x14ac:dyDescent="0.2">
      <c r="A91" s="1"/>
      <c r="B91" s="2"/>
      <c r="C91" s="30" t="s">
        <v>50</v>
      </c>
      <c r="D91" s="31" t="s">
        <v>33</v>
      </c>
      <c r="E91" s="32" t="s">
        <v>407</v>
      </c>
      <c r="G91" s="9"/>
      <c r="K91" s="29"/>
    </row>
    <row r="92" spans="1:11" s="3" customFormat="1" x14ac:dyDescent="0.2">
      <c r="A92" s="1"/>
      <c r="B92" s="2"/>
      <c r="C92" s="30" t="s">
        <v>52</v>
      </c>
      <c r="D92" s="31" t="s">
        <v>33</v>
      </c>
      <c r="E92" s="32" t="s">
        <v>53</v>
      </c>
      <c r="G92" s="9"/>
      <c r="K92" s="29"/>
    </row>
    <row r="93" spans="1:11" s="3" customFormat="1" x14ac:dyDescent="0.2">
      <c r="A93" s="1"/>
      <c r="B93" s="2"/>
      <c r="C93" s="30" t="s">
        <v>54</v>
      </c>
      <c r="D93" s="31" t="s">
        <v>33</v>
      </c>
      <c r="E93" s="32" t="s">
        <v>55</v>
      </c>
      <c r="G93" s="9"/>
      <c r="K93" s="29"/>
    </row>
    <row r="94" spans="1:11" s="3" customFormat="1" x14ac:dyDescent="0.2">
      <c r="A94" s="1"/>
      <c r="B94" s="2"/>
      <c r="C94" s="30" t="s">
        <v>56</v>
      </c>
      <c r="D94" s="31" t="s">
        <v>33</v>
      </c>
      <c r="E94" s="32" t="s">
        <v>57</v>
      </c>
      <c r="G94" s="9"/>
      <c r="K94" s="29"/>
    </row>
    <row r="95" spans="1:11" s="3" customFormat="1" x14ac:dyDescent="0.2">
      <c r="A95" s="1"/>
      <c r="B95" s="2"/>
      <c r="C95" s="30" t="s">
        <v>58</v>
      </c>
      <c r="D95" s="31" t="s">
        <v>33</v>
      </c>
      <c r="E95" s="32" t="s">
        <v>408</v>
      </c>
      <c r="G95" s="9"/>
      <c r="K95" s="29"/>
    </row>
    <row r="96" spans="1:11" s="3" customFormat="1" x14ac:dyDescent="0.2">
      <c r="A96" s="1"/>
      <c r="B96" s="2"/>
      <c r="C96" s="30" t="s">
        <v>60</v>
      </c>
      <c r="D96" s="31" t="s">
        <v>33</v>
      </c>
      <c r="E96" s="32" t="s">
        <v>409</v>
      </c>
      <c r="G96" s="9"/>
      <c r="K96" s="29"/>
    </row>
    <row r="97" spans="1:11" s="3" customFormat="1" x14ac:dyDescent="0.2">
      <c r="A97" s="1"/>
      <c r="B97" s="2"/>
      <c r="C97" s="30" t="s">
        <v>62</v>
      </c>
      <c r="D97" s="31" t="s">
        <v>33</v>
      </c>
      <c r="E97" s="32" t="s">
        <v>63</v>
      </c>
      <c r="G97" s="9"/>
      <c r="K97" s="29"/>
    </row>
    <row r="98" spans="1:11" s="3" customFormat="1" x14ac:dyDescent="0.2">
      <c r="A98" s="1"/>
      <c r="B98" s="2"/>
      <c r="C98" s="26" t="s">
        <v>15</v>
      </c>
      <c r="D98" s="33"/>
      <c r="E98" s="34" t="s">
        <v>410</v>
      </c>
      <c r="G98" s="9"/>
      <c r="K98" s="29"/>
    </row>
    <row r="99" spans="1:11" s="3" customFormat="1" x14ac:dyDescent="0.2">
      <c r="A99" s="1"/>
      <c r="B99" s="2"/>
      <c r="C99" s="2"/>
      <c r="G99" s="9"/>
      <c r="K99" s="29"/>
    </row>
    <row r="100" spans="1:11" s="6" customFormat="1" x14ac:dyDescent="0.2">
      <c r="A100" s="4"/>
      <c r="B100" s="5"/>
      <c r="C100" s="5"/>
      <c r="G100" s="10"/>
      <c r="K100" s="35"/>
    </row>
    <row r="101" spans="1:11" s="13" customFormat="1" ht="18.75" x14ac:dyDescent="0.2">
      <c r="A101" s="12" t="s">
        <v>411</v>
      </c>
      <c r="B101" s="12"/>
      <c r="C101" s="12"/>
      <c r="D101" s="12"/>
      <c r="E101" s="12"/>
      <c r="G101" s="48"/>
      <c r="K101" s="14"/>
    </row>
    <row r="102" spans="1:11" s="13" customFormat="1" ht="51.75" customHeight="1" x14ac:dyDescent="0.2">
      <c r="A102" s="15"/>
      <c r="B102" s="16" t="s">
        <v>412</v>
      </c>
      <c r="C102" s="16"/>
      <c r="D102" s="16"/>
      <c r="E102" s="16"/>
      <c r="G102" s="48"/>
      <c r="K102" s="17" t="str">
        <f>B102</f>
        <v>118 Zapojení neinvestiční dotace na základě rozhodnutí Ministerstva školství, mládeže a tělovýchovy ČR č.j.: 29632/2021-28 ze dne 3.3.2022 a č.j.: 29632/2021-42 ze dne 3.3.2022 v celkové výši                1 633 615,- Kč na "Podporu přípravy sportovních talentů na školách s oborem vzdělání gymnázium se sportovní přípravou" na rok 2022.</v>
      </c>
    </row>
    <row r="103" spans="1:11" s="20" customFormat="1" ht="12" x14ac:dyDescent="0.2">
      <c r="A103" s="18"/>
      <c r="B103" s="19"/>
      <c r="C103" s="19"/>
      <c r="D103" s="19"/>
      <c r="E103" s="19"/>
      <c r="G103" s="49"/>
      <c r="K103" s="21"/>
    </row>
    <row r="104" spans="1:11" s="13" customFormat="1" ht="15.75" x14ac:dyDescent="0.2">
      <c r="A104" s="22" t="s">
        <v>2</v>
      </c>
      <c r="B104" s="23"/>
      <c r="C104" s="23"/>
      <c r="G104" s="48"/>
      <c r="K104" s="14"/>
    </row>
    <row r="105" spans="1:11" s="13" customFormat="1" ht="15" x14ac:dyDescent="0.2">
      <c r="A105" s="24"/>
      <c r="B105" s="23"/>
      <c r="C105" s="23"/>
      <c r="G105" s="48"/>
      <c r="K105" s="14"/>
    </row>
    <row r="106" spans="1:11" s="13" customFormat="1" ht="15" x14ac:dyDescent="0.25">
      <c r="A106" s="24" t="s">
        <v>28</v>
      </c>
      <c r="B106" s="23"/>
      <c r="C106" s="23"/>
      <c r="E106" s="25" t="s">
        <v>29</v>
      </c>
      <c r="G106" s="48"/>
      <c r="K106" s="14"/>
    </row>
    <row r="107" spans="1:11" s="13" customFormat="1" ht="15" x14ac:dyDescent="0.2">
      <c r="A107" s="24"/>
      <c r="B107" s="23"/>
      <c r="C107" s="23"/>
      <c r="G107" s="48"/>
      <c r="K107" s="14"/>
    </row>
    <row r="108" spans="1:11" s="3" customFormat="1" x14ac:dyDescent="0.2">
      <c r="A108" s="1"/>
      <c r="B108" s="26" t="s">
        <v>5</v>
      </c>
      <c r="C108" s="27" t="s">
        <v>6</v>
      </c>
      <c r="D108" s="26" t="s">
        <v>7</v>
      </c>
      <c r="E108" s="28" t="s">
        <v>8</v>
      </c>
      <c r="G108" s="9"/>
      <c r="K108" s="29"/>
    </row>
    <row r="109" spans="1:11" s="3" customFormat="1" x14ac:dyDescent="0.2">
      <c r="A109" s="1"/>
      <c r="B109" s="30" t="s">
        <v>413</v>
      </c>
      <c r="C109" s="30" t="s">
        <v>10</v>
      </c>
      <c r="D109" s="31" t="s">
        <v>11</v>
      </c>
      <c r="E109" s="32" t="s">
        <v>414</v>
      </c>
      <c r="G109" s="9"/>
      <c r="K109" s="29"/>
    </row>
    <row r="110" spans="1:11" s="6" customFormat="1" x14ac:dyDescent="0.2">
      <c r="A110" s="4"/>
      <c r="B110" s="26"/>
      <c r="C110" s="26" t="s">
        <v>15</v>
      </c>
      <c r="D110" s="33"/>
      <c r="E110" s="34" t="s">
        <v>414</v>
      </c>
      <c r="G110" s="10"/>
      <c r="K110" s="35"/>
    </row>
    <row r="111" spans="1:11" s="3" customFormat="1" x14ac:dyDescent="0.2">
      <c r="A111" s="1"/>
      <c r="B111" s="2"/>
      <c r="C111" s="2"/>
      <c r="G111" s="9"/>
      <c r="K111" s="29"/>
    </row>
    <row r="112" spans="1:11" s="13" customFormat="1" ht="15.75" x14ac:dyDescent="0.2">
      <c r="A112" s="22" t="s">
        <v>17</v>
      </c>
      <c r="B112" s="23"/>
      <c r="C112" s="23"/>
      <c r="G112" s="48"/>
      <c r="K112" s="14"/>
    </row>
    <row r="113" spans="1:11" s="13" customFormat="1" ht="15" x14ac:dyDescent="0.2">
      <c r="A113" s="24"/>
      <c r="B113" s="23"/>
      <c r="C113" s="23"/>
      <c r="G113" s="48"/>
      <c r="K113" s="14"/>
    </row>
    <row r="114" spans="1:11" s="38" customFormat="1" ht="15" x14ac:dyDescent="0.25">
      <c r="A114" s="36" t="s">
        <v>28</v>
      </c>
      <c r="B114" s="37"/>
      <c r="C114" s="37"/>
      <c r="E114" s="25" t="s">
        <v>29</v>
      </c>
      <c r="G114" s="50"/>
      <c r="K114" s="39"/>
    </row>
    <row r="115" spans="1:11" s="13" customFormat="1" ht="15" x14ac:dyDescent="0.2">
      <c r="A115" s="24"/>
      <c r="B115" s="23"/>
      <c r="C115" s="23"/>
      <c r="G115" s="48"/>
      <c r="K115" s="14"/>
    </row>
    <row r="116" spans="1:11" s="3" customFormat="1" x14ac:dyDescent="0.2">
      <c r="A116" s="1"/>
      <c r="B116" s="26" t="s">
        <v>5</v>
      </c>
      <c r="C116" s="27" t="s">
        <v>6</v>
      </c>
      <c r="D116" s="26" t="s">
        <v>7</v>
      </c>
      <c r="E116" s="28" t="s">
        <v>8</v>
      </c>
      <c r="G116" s="9"/>
      <c r="K116" s="29"/>
    </row>
    <row r="117" spans="1:11" s="3" customFormat="1" x14ac:dyDescent="0.2">
      <c r="A117" s="1"/>
      <c r="B117" s="30" t="s">
        <v>413</v>
      </c>
      <c r="C117" s="30" t="s">
        <v>10</v>
      </c>
      <c r="D117" s="31" t="s">
        <v>18</v>
      </c>
      <c r="E117" s="32" t="s">
        <v>414</v>
      </c>
      <c r="G117" s="9"/>
      <c r="K117" s="29"/>
    </row>
    <row r="118" spans="1:11" s="6" customFormat="1" x14ac:dyDescent="0.2">
      <c r="A118" s="4"/>
      <c r="B118" s="26"/>
      <c r="C118" s="26" t="s">
        <v>15</v>
      </c>
      <c r="D118" s="33"/>
      <c r="E118" s="34" t="s">
        <v>414</v>
      </c>
      <c r="G118" s="10"/>
      <c r="K118" s="35"/>
    </row>
    <row r="119" spans="1:11" s="3" customFormat="1" x14ac:dyDescent="0.2">
      <c r="A119" s="1"/>
      <c r="B119" s="2"/>
      <c r="C119" s="2"/>
      <c r="G119" s="9"/>
      <c r="K119" s="29"/>
    </row>
    <row r="120" spans="1:11" s="6" customFormat="1" x14ac:dyDescent="0.2">
      <c r="A120" s="4"/>
      <c r="B120" s="5"/>
      <c r="C120" s="5"/>
      <c r="G120" s="10"/>
      <c r="K120" s="35"/>
    </row>
    <row r="121" spans="1:11" s="13" customFormat="1" ht="18.75" x14ac:dyDescent="0.2">
      <c r="A121" s="12" t="s">
        <v>415</v>
      </c>
      <c r="B121" s="12"/>
      <c r="C121" s="12"/>
      <c r="D121" s="12"/>
      <c r="E121" s="12"/>
      <c r="G121" s="48"/>
      <c r="K121" s="14"/>
    </row>
    <row r="122" spans="1:11" s="13" customFormat="1" ht="63.75" x14ac:dyDescent="0.2">
      <c r="A122" s="15"/>
      <c r="B122" s="16" t="s">
        <v>416</v>
      </c>
      <c r="C122" s="16"/>
      <c r="D122" s="16"/>
      <c r="E122" s="16"/>
      <c r="G122" s="48"/>
      <c r="K122" s="17" t="str">
        <f>B122</f>
        <v>119 Zapojení neinvestiční dotace z Ministerstva práce a sociálních věcí v celkové výši 5 243 715,40 Kč a přesun finančních prostředků v rámci odboru strategického rozvoje kraje ve výši 6 006,- Kč na projekt "Podpora plánování sociálních služeb a sociální práce na území Olomouckého kraje v návaznosti na zvyšování jejich dostupnosti a kvality II." v rámci Operačního programu Zaměstnanost.</v>
      </c>
    </row>
    <row r="123" spans="1:11" s="20" customFormat="1" ht="12" x14ac:dyDescent="0.2">
      <c r="A123" s="18"/>
      <c r="B123" s="19"/>
      <c r="C123" s="19"/>
      <c r="D123" s="19"/>
      <c r="E123" s="19"/>
      <c r="G123" s="49"/>
      <c r="K123" s="21"/>
    </row>
    <row r="124" spans="1:11" s="13" customFormat="1" ht="15.75" x14ac:dyDescent="0.2">
      <c r="A124" s="22" t="s">
        <v>2</v>
      </c>
      <c r="B124" s="23"/>
      <c r="C124" s="23"/>
      <c r="G124" s="48"/>
      <c r="K124" s="14"/>
    </row>
    <row r="125" spans="1:11" s="13" customFormat="1" ht="15" x14ac:dyDescent="0.2">
      <c r="A125" s="24"/>
      <c r="B125" s="23"/>
      <c r="C125" s="23"/>
      <c r="G125" s="48"/>
      <c r="K125" s="14"/>
    </row>
    <row r="126" spans="1:11" s="13" customFormat="1" ht="15" x14ac:dyDescent="0.25">
      <c r="A126" s="24" t="s">
        <v>3</v>
      </c>
      <c r="B126" s="23"/>
      <c r="C126" s="23"/>
      <c r="E126" s="25" t="s">
        <v>4</v>
      </c>
      <c r="G126" s="48"/>
      <c r="K126" s="14"/>
    </row>
    <row r="127" spans="1:11" s="13" customFormat="1" ht="15" x14ac:dyDescent="0.2">
      <c r="A127" s="24"/>
      <c r="B127" s="23"/>
      <c r="C127" s="23"/>
      <c r="G127" s="48"/>
      <c r="K127" s="14"/>
    </row>
    <row r="128" spans="1:11" s="3" customFormat="1" x14ac:dyDescent="0.2">
      <c r="A128" s="1"/>
      <c r="B128" s="26" t="s">
        <v>5</v>
      </c>
      <c r="C128" s="27" t="s">
        <v>6</v>
      </c>
      <c r="D128" s="26" t="s">
        <v>7</v>
      </c>
      <c r="E128" s="28" t="s">
        <v>8</v>
      </c>
      <c r="G128" s="9"/>
      <c r="K128" s="29"/>
    </row>
    <row r="129" spans="1:11" s="3" customFormat="1" x14ac:dyDescent="0.2">
      <c r="A129" s="1"/>
      <c r="B129" s="30" t="s">
        <v>417</v>
      </c>
      <c r="C129" s="30" t="s">
        <v>10</v>
      </c>
      <c r="D129" s="31" t="s">
        <v>11</v>
      </c>
      <c r="E129" s="32" t="s">
        <v>418</v>
      </c>
      <c r="G129" s="9"/>
      <c r="K129" s="29"/>
    </row>
    <row r="130" spans="1:11" s="3" customFormat="1" x14ac:dyDescent="0.2">
      <c r="A130" s="1"/>
      <c r="B130" s="30" t="s">
        <v>419</v>
      </c>
      <c r="C130" s="30" t="s">
        <v>10</v>
      </c>
      <c r="D130" s="31" t="s">
        <v>11</v>
      </c>
      <c r="E130" s="32" t="s">
        <v>420</v>
      </c>
      <c r="G130" s="9"/>
      <c r="K130" s="29"/>
    </row>
    <row r="131" spans="1:11" s="6" customFormat="1" x14ac:dyDescent="0.2">
      <c r="A131" s="4"/>
      <c r="B131" s="26"/>
      <c r="C131" s="26" t="s">
        <v>15</v>
      </c>
      <c r="D131" s="33"/>
      <c r="E131" s="34" t="s">
        <v>421</v>
      </c>
      <c r="G131" s="10"/>
      <c r="K131" s="35"/>
    </row>
    <row r="132" spans="1:11" s="3" customFormat="1" x14ac:dyDescent="0.2">
      <c r="A132" s="1"/>
      <c r="B132" s="2"/>
      <c r="C132" s="2"/>
      <c r="G132" s="9"/>
      <c r="K132" s="29"/>
    </row>
    <row r="133" spans="1:11" s="13" customFormat="1" ht="15.75" x14ac:dyDescent="0.2">
      <c r="A133" s="22" t="s">
        <v>17</v>
      </c>
      <c r="B133" s="23"/>
      <c r="C133" s="23"/>
      <c r="G133" s="48"/>
      <c r="K133" s="14"/>
    </row>
    <row r="134" spans="1:11" s="13" customFormat="1" ht="15" x14ac:dyDescent="0.2">
      <c r="A134" s="24"/>
      <c r="B134" s="23"/>
      <c r="C134" s="23"/>
      <c r="G134" s="48"/>
      <c r="K134" s="14"/>
    </row>
    <row r="135" spans="1:11" s="38" customFormat="1" ht="15" x14ac:dyDescent="0.25">
      <c r="A135" s="36" t="s">
        <v>3</v>
      </c>
      <c r="B135" s="37"/>
      <c r="C135" s="37"/>
      <c r="E135" s="25" t="s">
        <v>4</v>
      </c>
      <c r="G135" s="50"/>
      <c r="K135" s="39"/>
    </row>
    <row r="136" spans="1:11" s="13" customFormat="1" ht="15" x14ac:dyDescent="0.2">
      <c r="A136" s="24"/>
      <c r="B136" s="23"/>
      <c r="C136" s="23"/>
      <c r="G136" s="48"/>
      <c r="K136" s="14"/>
    </row>
    <row r="137" spans="1:11" s="3" customFormat="1" x14ac:dyDescent="0.2">
      <c r="A137" s="1"/>
      <c r="B137" s="2"/>
      <c r="C137" s="27" t="s">
        <v>6</v>
      </c>
      <c r="D137" s="26" t="s">
        <v>22</v>
      </c>
      <c r="E137" s="28" t="s">
        <v>8</v>
      </c>
      <c r="G137" s="9"/>
      <c r="K137" s="29"/>
    </row>
    <row r="138" spans="1:11" s="3" customFormat="1" x14ac:dyDescent="0.2">
      <c r="A138" s="1"/>
      <c r="B138" s="2"/>
      <c r="C138" s="30" t="s">
        <v>422</v>
      </c>
      <c r="D138" s="31" t="s">
        <v>136</v>
      </c>
      <c r="E138" s="32" t="s">
        <v>423</v>
      </c>
      <c r="G138" s="9"/>
      <c r="K138" s="29"/>
    </row>
    <row r="139" spans="1:11" s="3" customFormat="1" x14ac:dyDescent="0.2">
      <c r="A139" s="1"/>
      <c r="B139" s="2"/>
      <c r="C139" s="26" t="s">
        <v>15</v>
      </c>
      <c r="D139" s="33"/>
      <c r="E139" s="34" t="s">
        <v>423</v>
      </c>
      <c r="G139" s="9"/>
      <c r="K139" s="29"/>
    </row>
    <row r="140" spans="1:11" s="3" customFormat="1" x14ac:dyDescent="0.2">
      <c r="A140" s="1"/>
      <c r="B140" s="2"/>
      <c r="C140" s="2"/>
      <c r="G140" s="9"/>
      <c r="K140" s="29"/>
    </row>
    <row r="141" spans="1:11" s="13" customFormat="1" ht="15.75" x14ac:dyDescent="0.2">
      <c r="A141" s="22" t="s">
        <v>17</v>
      </c>
      <c r="B141" s="23"/>
      <c r="C141" s="23"/>
      <c r="G141" s="48"/>
      <c r="K141" s="14"/>
    </row>
    <row r="142" spans="1:11" s="13" customFormat="1" ht="15" x14ac:dyDescent="0.2">
      <c r="A142" s="24"/>
      <c r="B142" s="23"/>
      <c r="C142" s="23"/>
      <c r="G142" s="48"/>
      <c r="K142" s="14"/>
    </row>
    <row r="143" spans="1:11" s="38" customFormat="1" ht="15" x14ac:dyDescent="0.25">
      <c r="A143" s="36" t="s">
        <v>3</v>
      </c>
      <c r="B143" s="37"/>
      <c r="C143" s="37"/>
      <c r="E143" s="25" t="s">
        <v>4</v>
      </c>
      <c r="G143" s="50"/>
      <c r="K143" s="39"/>
    </row>
    <row r="144" spans="1:11" s="13" customFormat="1" ht="15" x14ac:dyDescent="0.2">
      <c r="A144" s="24"/>
      <c r="B144" s="23"/>
      <c r="C144" s="23"/>
      <c r="G144" s="48"/>
      <c r="K144" s="14"/>
    </row>
    <row r="145" spans="1:11" s="3" customFormat="1" x14ac:dyDescent="0.2">
      <c r="A145" s="1"/>
      <c r="B145" s="2"/>
      <c r="C145" s="27" t="s">
        <v>6</v>
      </c>
      <c r="D145" s="26" t="s">
        <v>22</v>
      </c>
      <c r="E145" s="28" t="s">
        <v>8</v>
      </c>
      <c r="G145" s="9"/>
      <c r="K145" s="29"/>
    </row>
    <row r="146" spans="1:11" s="3" customFormat="1" x14ac:dyDescent="0.2">
      <c r="A146" s="1"/>
      <c r="B146" s="2"/>
      <c r="C146" s="30" t="s">
        <v>422</v>
      </c>
      <c r="D146" s="31" t="s">
        <v>272</v>
      </c>
      <c r="E146" s="32" t="s">
        <v>424</v>
      </c>
      <c r="G146" s="9"/>
      <c r="K146" s="29"/>
    </row>
    <row r="147" spans="1:11" s="3" customFormat="1" x14ac:dyDescent="0.2">
      <c r="A147" s="1"/>
      <c r="B147" s="2"/>
      <c r="C147" s="30" t="s">
        <v>422</v>
      </c>
      <c r="D147" s="31" t="s">
        <v>136</v>
      </c>
      <c r="E147" s="32" t="s">
        <v>425</v>
      </c>
      <c r="G147" s="9"/>
      <c r="K147" s="29"/>
    </row>
    <row r="148" spans="1:11" s="3" customFormat="1" x14ac:dyDescent="0.2">
      <c r="A148" s="1"/>
      <c r="B148" s="2"/>
      <c r="C148" s="30" t="s">
        <v>422</v>
      </c>
      <c r="D148" s="31" t="s">
        <v>146</v>
      </c>
      <c r="E148" s="32" t="s">
        <v>426</v>
      </c>
      <c r="G148" s="9"/>
      <c r="K148" s="29"/>
    </row>
    <row r="149" spans="1:11" s="3" customFormat="1" x14ac:dyDescent="0.2">
      <c r="A149" s="1"/>
      <c r="B149" s="2"/>
      <c r="C149" s="26" t="s">
        <v>15</v>
      </c>
      <c r="D149" s="33"/>
      <c r="E149" s="34" t="s">
        <v>427</v>
      </c>
      <c r="G149" s="9"/>
      <c r="K149" s="29"/>
    </row>
    <row r="150" spans="1:11" s="3" customFormat="1" x14ac:dyDescent="0.2">
      <c r="A150" s="1"/>
      <c r="B150" s="2"/>
      <c r="C150" s="2"/>
      <c r="G150" s="9"/>
      <c r="K150" s="29"/>
    </row>
    <row r="151" spans="1:11" s="3" customFormat="1" x14ac:dyDescent="0.2">
      <c r="A151" s="1"/>
      <c r="B151" s="2"/>
      <c r="C151" s="2"/>
      <c r="G151" s="9"/>
      <c r="K151" s="29"/>
    </row>
    <row r="152" spans="1:11" s="3" customFormat="1" x14ac:dyDescent="0.2">
      <c r="A152" s="1"/>
      <c r="B152" s="2"/>
      <c r="C152" s="2"/>
      <c r="G152" s="9"/>
      <c r="K152" s="29"/>
    </row>
    <row r="153" spans="1:11" s="3" customFormat="1" x14ac:dyDescent="0.2">
      <c r="A153" s="1"/>
      <c r="B153" s="2"/>
      <c r="C153" s="2"/>
      <c r="G153" s="9"/>
      <c r="K153" s="29"/>
    </row>
    <row r="154" spans="1:11" s="6" customFormat="1" x14ac:dyDescent="0.2">
      <c r="A154" s="4"/>
      <c r="B154" s="5"/>
      <c r="C154" s="5"/>
      <c r="G154" s="10"/>
      <c r="K154" s="35"/>
    </row>
    <row r="155" spans="1:11" s="6" customFormat="1" x14ac:dyDescent="0.2">
      <c r="A155" s="4"/>
      <c r="B155" s="5"/>
      <c r="C155" s="5"/>
      <c r="G155" s="10"/>
      <c r="K155" s="35"/>
    </row>
    <row r="156" spans="1:11" s="6" customFormat="1" x14ac:dyDescent="0.2">
      <c r="A156" s="4"/>
      <c r="B156" s="5"/>
      <c r="C156" s="5"/>
      <c r="G156" s="10"/>
      <c r="K156" s="35"/>
    </row>
    <row r="157" spans="1:11" s="13" customFormat="1" ht="18.75" x14ac:dyDescent="0.2">
      <c r="A157" s="12" t="s">
        <v>428</v>
      </c>
      <c r="B157" s="12"/>
      <c r="C157" s="12"/>
      <c r="D157" s="12"/>
      <c r="E157" s="12"/>
      <c r="G157" s="48"/>
      <c r="K157" s="14"/>
    </row>
    <row r="158" spans="1:11" s="13" customFormat="1" ht="53.25" customHeight="1" x14ac:dyDescent="0.2">
      <c r="A158" s="15"/>
      <c r="B158" s="16" t="s">
        <v>429</v>
      </c>
      <c r="C158" s="16"/>
      <c r="D158" s="16"/>
      <c r="E158" s="16"/>
      <c r="G158" s="48"/>
      <c r="K158" s="17" t="str">
        <f>B158</f>
        <v>120 Zapojení finančních prostředků do rozpočtu odboru sportu, kultury a památkové péče ve výši                 1 650 000,- Kč. Jedná se o zapojení zůstatku k 31.12.2021 na bankovním účtu do rozpočtu Olomouckého kraje 2022. Přijmy od měst z roku 2021 na základě Smluv o finanční spoluúčasti na organizace Her budou použity na financování Her X. letní olympiády dětí a mládeže ČR 2022.</v>
      </c>
    </row>
    <row r="159" spans="1:11" s="20" customFormat="1" ht="12" x14ac:dyDescent="0.2">
      <c r="A159" s="18"/>
      <c r="B159" s="19"/>
      <c r="C159" s="19"/>
      <c r="D159" s="19"/>
      <c r="E159" s="19"/>
      <c r="G159" s="49"/>
      <c r="K159" s="21"/>
    </row>
    <row r="160" spans="1:11" s="13" customFormat="1" ht="15.75" x14ac:dyDescent="0.2">
      <c r="A160" s="22" t="s">
        <v>2</v>
      </c>
      <c r="B160" s="23"/>
      <c r="C160" s="23"/>
      <c r="G160" s="48"/>
      <c r="K160" s="14"/>
    </row>
    <row r="161" spans="1:11" s="13" customFormat="1" ht="15" x14ac:dyDescent="0.2">
      <c r="A161" s="24"/>
      <c r="B161" s="23"/>
      <c r="C161" s="23"/>
      <c r="G161" s="48"/>
      <c r="K161" s="14"/>
    </row>
    <row r="162" spans="1:11" s="13" customFormat="1" ht="15" x14ac:dyDescent="0.25">
      <c r="A162" s="24" t="s">
        <v>430</v>
      </c>
      <c r="B162" s="23"/>
      <c r="C162" s="23"/>
      <c r="E162" s="25" t="s">
        <v>431</v>
      </c>
      <c r="G162" s="48"/>
      <c r="K162" s="14"/>
    </row>
    <row r="163" spans="1:11" s="13" customFormat="1" ht="15" x14ac:dyDescent="0.2">
      <c r="A163" s="24"/>
      <c r="B163" s="23"/>
      <c r="C163" s="23"/>
      <c r="G163" s="48"/>
      <c r="K163" s="14"/>
    </row>
    <row r="164" spans="1:11" s="3" customFormat="1" x14ac:dyDescent="0.2">
      <c r="A164" s="1"/>
      <c r="B164" s="2"/>
      <c r="C164" s="27" t="s">
        <v>6</v>
      </c>
      <c r="D164" s="26" t="s">
        <v>7</v>
      </c>
      <c r="E164" s="28" t="s">
        <v>8</v>
      </c>
      <c r="G164" s="9"/>
      <c r="K164" s="29"/>
    </row>
    <row r="165" spans="1:11" s="3" customFormat="1" x14ac:dyDescent="0.2">
      <c r="A165" s="1"/>
      <c r="B165" s="2"/>
      <c r="C165" s="30" t="s">
        <v>10</v>
      </c>
      <c r="D165" s="31" t="s">
        <v>204</v>
      </c>
      <c r="E165" s="32" t="s">
        <v>432</v>
      </c>
      <c r="G165" s="9"/>
      <c r="K165" s="29"/>
    </row>
    <row r="166" spans="1:11" s="3" customFormat="1" x14ac:dyDescent="0.2">
      <c r="A166" s="1"/>
      <c r="B166" s="2"/>
      <c r="C166" s="26" t="s">
        <v>15</v>
      </c>
      <c r="D166" s="31"/>
      <c r="E166" s="34" t="s">
        <v>432</v>
      </c>
      <c r="G166" s="9"/>
      <c r="K166" s="29"/>
    </row>
    <row r="167" spans="1:11" s="3" customFormat="1" x14ac:dyDescent="0.2">
      <c r="A167" s="1"/>
      <c r="B167" s="2"/>
      <c r="C167" s="2"/>
      <c r="G167" s="9"/>
      <c r="K167" s="29"/>
    </row>
    <row r="168" spans="1:11" s="13" customFormat="1" ht="15.75" x14ac:dyDescent="0.2">
      <c r="A168" s="22" t="s">
        <v>17</v>
      </c>
      <c r="B168" s="23"/>
      <c r="C168" s="23"/>
      <c r="G168" s="48"/>
      <c r="K168" s="14"/>
    </row>
    <row r="169" spans="1:11" s="13" customFormat="1" ht="15" x14ac:dyDescent="0.2">
      <c r="A169" s="24"/>
      <c r="B169" s="23"/>
      <c r="C169" s="23"/>
      <c r="G169" s="48"/>
      <c r="K169" s="14"/>
    </row>
    <row r="170" spans="1:11" s="38" customFormat="1" ht="15" x14ac:dyDescent="0.25">
      <c r="A170" s="36" t="s">
        <v>430</v>
      </c>
      <c r="B170" s="37"/>
      <c r="C170" s="37"/>
      <c r="E170" s="25" t="s">
        <v>431</v>
      </c>
      <c r="G170" s="50"/>
      <c r="K170" s="39"/>
    </row>
    <row r="171" spans="1:11" s="13" customFormat="1" ht="15" x14ac:dyDescent="0.2">
      <c r="A171" s="24"/>
      <c r="B171" s="23"/>
      <c r="C171" s="23"/>
      <c r="G171" s="48"/>
      <c r="K171" s="14"/>
    </row>
    <row r="172" spans="1:11" s="3" customFormat="1" x14ac:dyDescent="0.2">
      <c r="A172" s="1"/>
      <c r="B172" s="2"/>
      <c r="C172" s="27" t="s">
        <v>6</v>
      </c>
      <c r="D172" s="26" t="s">
        <v>22</v>
      </c>
      <c r="E172" s="28" t="s">
        <v>8</v>
      </c>
      <c r="G172" s="9"/>
      <c r="K172" s="29"/>
    </row>
    <row r="173" spans="1:11" s="3" customFormat="1" x14ac:dyDescent="0.2">
      <c r="A173" s="1"/>
      <c r="B173" s="2"/>
      <c r="C173" s="30" t="s">
        <v>433</v>
      </c>
      <c r="D173" s="31" t="s">
        <v>136</v>
      </c>
      <c r="E173" s="32" t="s">
        <v>432</v>
      </c>
      <c r="G173" s="9"/>
      <c r="K173" s="29"/>
    </row>
    <row r="174" spans="1:11" s="3" customFormat="1" x14ac:dyDescent="0.2">
      <c r="A174" s="1"/>
      <c r="B174" s="2"/>
      <c r="C174" s="26" t="s">
        <v>15</v>
      </c>
      <c r="D174" s="33"/>
      <c r="E174" s="34" t="s">
        <v>432</v>
      </c>
      <c r="G174" s="9"/>
      <c r="K174" s="29"/>
    </row>
    <row r="175" spans="1:11" s="3" customFormat="1" x14ac:dyDescent="0.2">
      <c r="A175" s="1"/>
      <c r="B175" s="2"/>
      <c r="C175" s="2"/>
      <c r="G175" s="9"/>
      <c r="K175" s="29"/>
    </row>
    <row r="176" spans="1:11" s="6" customFormat="1" x14ac:dyDescent="0.2">
      <c r="A176" s="4"/>
      <c r="B176" s="5"/>
      <c r="C176" s="5"/>
      <c r="G176" s="10"/>
      <c r="K176" s="35"/>
    </row>
    <row r="177" spans="1:11" s="13" customFormat="1" ht="18.75" x14ac:dyDescent="0.2">
      <c r="A177" s="12" t="s">
        <v>434</v>
      </c>
      <c r="B177" s="12"/>
      <c r="C177" s="12"/>
      <c r="D177" s="12"/>
      <c r="E177" s="12"/>
      <c r="G177" s="48"/>
      <c r="K177" s="14"/>
    </row>
    <row r="178" spans="1:11" s="13" customFormat="1" ht="66.75" customHeight="1" x14ac:dyDescent="0.2">
      <c r="A178" s="15"/>
      <c r="B178" s="16" t="s">
        <v>435</v>
      </c>
      <c r="C178" s="16"/>
      <c r="D178" s="16"/>
      <c r="E178" s="16"/>
      <c r="G178" s="48"/>
      <c r="K178" s="17" t="str">
        <f>B178</f>
        <v>121 Zapojení finančních prostředků do rozpočtu odboru školství a mládeže ve výši 542,- Kč. Finanční prostředky zaslala na účet Olomouckého kraje příspěvková organizace Gymnázium Jiřího Wolkera, Prostějov, na základě "Oznámení o schválení závěrečné zprávy o realizaci projektu". Nevyčerpané prostředky z projektu v rámci Operačního programu Výzkum, vývoj a vzdělávání budou zaslány na účet Ministerstva školství, mládeže a tělovýchovy.</v>
      </c>
    </row>
    <row r="179" spans="1:11" s="20" customFormat="1" ht="12" x14ac:dyDescent="0.2">
      <c r="A179" s="18"/>
      <c r="B179" s="19"/>
      <c r="C179" s="19"/>
      <c r="D179" s="19"/>
      <c r="E179" s="19"/>
      <c r="G179" s="49"/>
      <c r="K179" s="21"/>
    </row>
    <row r="180" spans="1:11" s="13" customFormat="1" ht="15.75" x14ac:dyDescent="0.2">
      <c r="A180" s="22" t="s">
        <v>2</v>
      </c>
      <c r="B180" s="23"/>
      <c r="C180" s="23"/>
      <c r="G180" s="48"/>
      <c r="K180" s="14"/>
    </row>
    <row r="181" spans="1:11" s="13" customFormat="1" ht="15" x14ac:dyDescent="0.2">
      <c r="A181" s="24"/>
      <c r="B181" s="23"/>
      <c r="C181" s="23"/>
      <c r="G181" s="48"/>
      <c r="K181" s="14"/>
    </row>
    <row r="182" spans="1:11" s="13" customFormat="1" ht="15" x14ac:dyDescent="0.25">
      <c r="A182" s="24" t="s">
        <v>28</v>
      </c>
      <c r="B182" s="23"/>
      <c r="C182" s="23"/>
      <c r="E182" s="25" t="s">
        <v>29</v>
      </c>
      <c r="G182" s="48"/>
      <c r="K182" s="14"/>
    </row>
    <row r="183" spans="1:11" s="13" customFormat="1" ht="15" x14ac:dyDescent="0.2">
      <c r="A183" s="24"/>
      <c r="B183" s="23"/>
      <c r="C183" s="23"/>
      <c r="G183" s="48"/>
      <c r="K183" s="14"/>
    </row>
    <row r="184" spans="1:11" s="3" customFormat="1" x14ac:dyDescent="0.2">
      <c r="A184" s="1"/>
      <c r="B184" s="2"/>
      <c r="C184" s="27" t="s">
        <v>6</v>
      </c>
      <c r="D184" s="26" t="s">
        <v>7</v>
      </c>
      <c r="E184" s="28" t="s">
        <v>8</v>
      </c>
      <c r="G184" s="9"/>
      <c r="K184" s="29"/>
    </row>
    <row r="185" spans="1:11" s="3" customFormat="1" x14ac:dyDescent="0.2">
      <c r="A185" s="1"/>
      <c r="B185" s="2"/>
      <c r="C185" s="30" t="s">
        <v>184</v>
      </c>
      <c r="D185" s="31" t="s">
        <v>185</v>
      </c>
      <c r="E185" s="32" t="s">
        <v>436</v>
      </c>
      <c r="G185" s="9"/>
      <c r="K185" s="29"/>
    </row>
    <row r="186" spans="1:11" s="6" customFormat="1" x14ac:dyDescent="0.2">
      <c r="A186" s="4"/>
      <c r="B186" s="5"/>
      <c r="C186" s="26" t="s">
        <v>15</v>
      </c>
      <c r="D186" s="33"/>
      <c r="E186" s="34" t="s">
        <v>436</v>
      </c>
      <c r="G186" s="10"/>
      <c r="K186" s="35"/>
    </row>
    <row r="187" spans="1:11" s="3" customFormat="1" x14ac:dyDescent="0.2">
      <c r="A187" s="1"/>
      <c r="B187" s="2"/>
      <c r="C187" s="2"/>
      <c r="G187" s="9"/>
      <c r="K187" s="29"/>
    </row>
    <row r="188" spans="1:11" s="13" customFormat="1" ht="15.75" x14ac:dyDescent="0.2">
      <c r="A188" s="22" t="s">
        <v>17</v>
      </c>
      <c r="B188" s="23"/>
      <c r="C188" s="23"/>
      <c r="G188" s="48"/>
      <c r="K188" s="14"/>
    </row>
    <row r="189" spans="1:11" s="13" customFormat="1" ht="15" x14ac:dyDescent="0.2">
      <c r="A189" s="24"/>
      <c r="B189" s="23"/>
      <c r="C189" s="23"/>
      <c r="G189" s="48"/>
      <c r="K189" s="14"/>
    </row>
    <row r="190" spans="1:11" s="38" customFormat="1" ht="15" x14ac:dyDescent="0.25">
      <c r="A190" s="36" t="s">
        <v>28</v>
      </c>
      <c r="B190" s="37"/>
      <c r="C190" s="37"/>
      <c r="E190" s="25" t="s">
        <v>29</v>
      </c>
      <c r="G190" s="50"/>
      <c r="K190" s="39"/>
    </row>
    <row r="191" spans="1:11" s="13" customFormat="1" ht="15" x14ac:dyDescent="0.2">
      <c r="A191" s="24"/>
      <c r="B191" s="23"/>
      <c r="C191" s="23"/>
      <c r="G191" s="48"/>
      <c r="K191" s="14"/>
    </row>
    <row r="192" spans="1:11" s="3" customFormat="1" x14ac:dyDescent="0.2">
      <c r="A192" s="1"/>
      <c r="B192" s="2"/>
      <c r="C192" s="27" t="s">
        <v>6</v>
      </c>
      <c r="D192" s="26" t="s">
        <v>22</v>
      </c>
      <c r="E192" s="28" t="s">
        <v>8</v>
      </c>
      <c r="G192" s="9"/>
      <c r="K192" s="29"/>
    </row>
    <row r="193" spans="1:11" s="3" customFormat="1" x14ac:dyDescent="0.2">
      <c r="A193" s="1"/>
      <c r="B193" s="2"/>
      <c r="C193" s="30" t="s">
        <v>184</v>
      </c>
      <c r="D193" s="31" t="s">
        <v>24</v>
      </c>
      <c r="E193" s="32" t="s">
        <v>436</v>
      </c>
      <c r="G193" s="9"/>
      <c r="K193" s="29"/>
    </row>
    <row r="194" spans="1:11" s="3" customFormat="1" x14ac:dyDescent="0.2">
      <c r="A194" s="1"/>
      <c r="B194" s="2"/>
      <c r="C194" s="26" t="s">
        <v>15</v>
      </c>
      <c r="D194" s="33"/>
      <c r="E194" s="34" t="s">
        <v>436</v>
      </c>
      <c r="G194" s="9"/>
      <c r="K194" s="29"/>
    </row>
    <row r="195" spans="1:11" s="3" customFormat="1" x14ac:dyDescent="0.2">
      <c r="A195" s="1"/>
      <c r="B195" s="2"/>
      <c r="C195" s="2"/>
      <c r="G195" s="9"/>
      <c r="K195" s="29"/>
    </row>
    <row r="196" spans="1:11" s="6" customFormat="1" x14ac:dyDescent="0.2">
      <c r="A196" s="4"/>
      <c r="B196" s="5"/>
      <c r="C196" s="5"/>
      <c r="G196" s="10"/>
      <c r="K196" s="35"/>
    </row>
    <row r="197" spans="1:11" s="13" customFormat="1" ht="18.75" x14ac:dyDescent="0.2">
      <c r="A197" s="12" t="s">
        <v>437</v>
      </c>
      <c r="B197" s="12"/>
      <c r="C197" s="12"/>
      <c r="D197" s="12"/>
      <c r="E197" s="12"/>
      <c r="G197" s="48"/>
      <c r="K197" s="14"/>
    </row>
    <row r="198" spans="1:11" s="13" customFormat="1" ht="54" customHeight="1" x14ac:dyDescent="0.2">
      <c r="A198" s="15"/>
      <c r="B198" s="16" t="s">
        <v>438</v>
      </c>
      <c r="C198" s="16"/>
      <c r="D198" s="16"/>
      <c r="E198" s="16"/>
      <c r="G198" s="48"/>
      <c r="K198" s="17" t="str">
        <f>B198</f>
        <v>122 Zapojení finančních prostředků do rozpočtu Olomouckého kraje ve výši 54 718,- Kč. Generali Česká pojišťovna, a.s., uhradila na účet Olomouckého kraje pojistné plnění k pojistné události pro Olomoucký kraj jako náhradu škody za opravu kruhového objezdu silnice II/444, prostředky budou zapojeny do provozního rozpočtu odboru investic.</v>
      </c>
    </row>
    <row r="199" spans="1:11" s="20" customFormat="1" ht="12" x14ac:dyDescent="0.2">
      <c r="A199" s="18"/>
      <c r="B199" s="19"/>
      <c r="C199" s="19"/>
      <c r="D199" s="19"/>
      <c r="E199" s="19"/>
      <c r="G199" s="49"/>
      <c r="K199" s="21"/>
    </row>
    <row r="200" spans="1:11" s="20" customFormat="1" ht="12" x14ac:dyDescent="0.2">
      <c r="A200" s="18"/>
      <c r="B200" s="19"/>
      <c r="C200" s="19"/>
      <c r="D200" s="19"/>
      <c r="E200" s="19"/>
      <c r="G200" s="49"/>
      <c r="K200" s="21"/>
    </row>
    <row r="201" spans="1:11" s="20" customFormat="1" ht="12" x14ac:dyDescent="0.2">
      <c r="A201" s="18"/>
      <c r="B201" s="19"/>
      <c r="C201" s="19"/>
      <c r="D201" s="19"/>
      <c r="E201" s="19"/>
      <c r="G201" s="49"/>
      <c r="K201" s="21"/>
    </row>
    <row r="202" spans="1:11" s="20" customFormat="1" ht="12" x14ac:dyDescent="0.2">
      <c r="A202" s="18"/>
      <c r="B202" s="19"/>
      <c r="C202" s="19"/>
      <c r="D202" s="19"/>
      <c r="E202" s="19"/>
      <c r="G202" s="49"/>
      <c r="K202" s="21"/>
    </row>
    <row r="203" spans="1:11" s="13" customFormat="1" ht="15.75" x14ac:dyDescent="0.2">
      <c r="A203" s="22" t="s">
        <v>2</v>
      </c>
      <c r="B203" s="23"/>
      <c r="C203" s="23"/>
      <c r="G203" s="48"/>
      <c r="K203" s="14"/>
    </row>
    <row r="204" spans="1:11" s="13" customFormat="1" ht="15" x14ac:dyDescent="0.2">
      <c r="A204" s="24"/>
      <c r="B204" s="23"/>
      <c r="C204" s="23"/>
      <c r="G204" s="48"/>
      <c r="K204" s="14"/>
    </row>
    <row r="205" spans="1:11" s="13" customFormat="1" ht="15" x14ac:dyDescent="0.25">
      <c r="A205" s="24" t="s">
        <v>78</v>
      </c>
      <c r="B205" s="23"/>
      <c r="C205" s="23"/>
      <c r="E205" s="25" t="s">
        <v>79</v>
      </c>
      <c r="G205" s="48"/>
      <c r="K205" s="14"/>
    </row>
    <row r="206" spans="1:11" s="13" customFormat="1" ht="15" x14ac:dyDescent="0.2">
      <c r="A206" s="24"/>
      <c r="B206" s="23"/>
      <c r="C206" s="23"/>
      <c r="G206" s="48"/>
      <c r="K206" s="14"/>
    </row>
    <row r="207" spans="1:11" s="3" customFormat="1" x14ac:dyDescent="0.2">
      <c r="A207" s="1"/>
      <c r="B207" s="2"/>
      <c r="C207" s="27" t="s">
        <v>6</v>
      </c>
      <c r="D207" s="26" t="s">
        <v>7</v>
      </c>
      <c r="E207" s="28" t="s">
        <v>8</v>
      </c>
      <c r="G207" s="9"/>
      <c r="K207" s="29"/>
    </row>
    <row r="208" spans="1:11" s="3" customFormat="1" x14ac:dyDescent="0.2">
      <c r="A208" s="1"/>
      <c r="B208" s="2"/>
      <c r="C208" s="30" t="s">
        <v>198</v>
      </c>
      <c r="D208" s="31" t="s">
        <v>199</v>
      </c>
      <c r="E208" s="32" t="s">
        <v>439</v>
      </c>
      <c r="G208" s="9"/>
      <c r="K208" s="29"/>
    </row>
    <row r="209" spans="1:11" s="6" customFormat="1" x14ac:dyDescent="0.2">
      <c r="A209" s="4"/>
      <c r="B209" s="5"/>
      <c r="C209" s="26" t="s">
        <v>15</v>
      </c>
      <c r="D209" s="33"/>
      <c r="E209" s="34" t="s">
        <v>439</v>
      </c>
      <c r="G209" s="10"/>
      <c r="K209" s="35"/>
    </row>
    <row r="210" spans="1:11" s="3" customFormat="1" x14ac:dyDescent="0.2">
      <c r="A210" s="1"/>
      <c r="B210" s="2"/>
      <c r="C210" s="2"/>
      <c r="G210" s="9"/>
      <c r="K210" s="29"/>
    </row>
    <row r="211" spans="1:11" s="13" customFormat="1" ht="15.75" x14ac:dyDescent="0.2">
      <c r="A211" s="22" t="s">
        <v>17</v>
      </c>
      <c r="B211" s="23"/>
      <c r="C211" s="23"/>
      <c r="G211" s="48"/>
      <c r="K211" s="14"/>
    </row>
    <row r="212" spans="1:11" s="13" customFormat="1" ht="15" x14ac:dyDescent="0.2">
      <c r="A212" s="24"/>
      <c r="B212" s="23"/>
      <c r="C212" s="23"/>
      <c r="G212" s="48"/>
      <c r="K212" s="14"/>
    </row>
    <row r="213" spans="1:11" s="38" customFormat="1" ht="15" x14ac:dyDescent="0.25">
      <c r="A213" s="36" t="s">
        <v>237</v>
      </c>
      <c r="B213" s="37"/>
      <c r="C213" s="37"/>
      <c r="E213" s="25" t="s">
        <v>238</v>
      </c>
      <c r="G213" s="50"/>
      <c r="K213" s="39"/>
    </row>
    <row r="214" spans="1:11" s="13" customFormat="1" ht="15" x14ac:dyDescent="0.2">
      <c r="A214" s="24"/>
      <c r="B214" s="23"/>
      <c r="C214" s="23"/>
      <c r="G214" s="48"/>
      <c r="K214" s="14"/>
    </row>
    <row r="215" spans="1:11" s="3" customFormat="1" x14ac:dyDescent="0.2">
      <c r="A215" s="1"/>
      <c r="B215" s="2"/>
      <c r="C215" s="27" t="s">
        <v>6</v>
      </c>
      <c r="D215" s="26" t="s">
        <v>22</v>
      </c>
      <c r="E215" s="28" t="s">
        <v>8</v>
      </c>
      <c r="G215" s="9"/>
      <c r="K215" s="29"/>
    </row>
    <row r="216" spans="1:11" s="3" customFormat="1" x14ac:dyDescent="0.2">
      <c r="A216" s="1"/>
      <c r="B216" s="2"/>
      <c r="C216" s="30" t="s">
        <v>198</v>
      </c>
      <c r="D216" s="31" t="s">
        <v>136</v>
      </c>
      <c r="E216" s="32" t="s">
        <v>439</v>
      </c>
      <c r="G216" s="9"/>
      <c r="K216" s="29"/>
    </row>
    <row r="217" spans="1:11" s="3" customFormat="1" x14ac:dyDescent="0.2">
      <c r="A217" s="1"/>
      <c r="B217" s="2"/>
      <c r="C217" s="26" t="s">
        <v>15</v>
      </c>
      <c r="D217" s="33"/>
      <c r="E217" s="34" t="s">
        <v>439</v>
      </c>
      <c r="G217" s="9"/>
      <c r="K217" s="29"/>
    </row>
    <row r="218" spans="1:11" s="3" customFormat="1" x14ac:dyDescent="0.2">
      <c r="A218" s="1"/>
      <c r="B218" s="2"/>
      <c r="C218" s="2"/>
      <c r="G218" s="9"/>
      <c r="K218" s="29"/>
    </row>
    <row r="219" spans="1:11" s="6" customFormat="1" x14ac:dyDescent="0.2">
      <c r="A219" s="4"/>
      <c r="B219" s="5"/>
      <c r="C219" s="5"/>
      <c r="G219" s="10"/>
      <c r="K219" s="35"/>
    </row>
    <row r="220" spans="1:11" s="13" customFormat="1" ht="18.75" x14ac:dyDescent="0.2">
      <c r="A220" s="12" t="s">
        <v>440</v>
      </c>
      <c r="B220" s="12"/>
      <c r="C220" s="12"/>
      <c r="D220" s="12"/>
      <c r="E220" s="12"/>
      <c r="G220" s="48"/>
      <c r="K220" s="14"/>
    </row>
    <row r="221" spans="1:11" s="13" customFormat="1" ht="29.25" customHeight="1" x14ac:dyDescent="0.2">
      <c r="A221" s="15"/>
      <c r="B221" s="16" t="s">
        <v>441</v>
      </c>
      <c r="C221" s="16"/>
      <c r="D221" s="16"/>
      <c r="E221" s="16"/>
      <c r="G221" s="48"/>
      <c r="K221" s="17" t="str">
        <f>B221</f>
        <v>123 Převedení finančních prostředků z odboru kancelář ředitele na odbor informačních technologií ve výši 325 248,- Kč na spolufinancování nové funkcionality v nástroji TENDER Arena.</v>
      </c>
    </row>
    <row r="222" spans="1:11" s="20" customFormat="1" ht="12" x14ac:dyDescent="0.2">
      <c r="A222" s="18"/>
      <c r="B222" s="19"/>
      <c r="C222" s="19"/>
      <c r="D222" s="19"/>
      <c r="E222" s="19"/>
      <c r="G222" s="49"/>
      <c r="K222" s="21"/>
    </row>
    <row r="223" spans="1:11" s="13" customFormat="1" ht="15.75" x14ac:dyDescent="0.2">
      <c r="A223" s="22" t="s">
        <v>17</v>
      </c>
      <c r="B223" s="23"/>
      <c r="C223" s="23"/>
      <c r="G223" s="48"/>
      <c r="K223" s="14"/>
    </row>
    <row r="224" spans="1:11" s="13" customFormat="1" ht="15" x14ac:dyDescent="0.2">
      <c r="A224" s="24"/>
      <c r="B224" s="23"/>
      <c r="C224" s="23"/>
      <c r="G224" s="48"/>
      <c r="K224" s="14"/>
    </row>
    <row r="225" spans="1:11" s="38" customFormat="1" ht="15" x14ac:dyDescent="0.25">
      <c r="A225" s="36" t="s">
        <v>372</v>
      </c>
      <c r="B225" s="37"/>
      <c r="C225" s="37"/>
      <c r="E225" s="25" t="s">
        <v>373</v>
      </c>
      <c r="G225" s="50"/>
      <c r="K225" s="39"/>
    </row>
    <row r="226" spans="1:11" s="13" customFormat="1" ht="15" x14ac:dyDescent="0.2">
      <c r="A226" s="24"/>
      <c r="B226" s="23"/>
      <c r="C226" s="23"/>
      <c r="G226" s="48"/>
      <c r="K226" s="14"/>
    </row>
    <row r="227" spans="1:11" s="3" customFormat="1" x14ac:dyDescent="0.2">
      <c r="A227" s="1"/>
      <c r="B227" s="2"/>
      <c r="C227" s="27" t="s">
        <v>6</v>
      </c>
      <c r="D227" s="26" t="s">
        <v>22</v>
      </c>
      <c r="E227" s="28" t="s">
        <v>8</v>
      </c>
      <c r="G227" s="9"/>
      <c r="K227" s="29"/>
    </row>
    <row r="228" spans="1:11" s="3" customFormat="1" x14ac:dyDescent="0.2">
      <c r="A228" s="1"/>
      <c r="B228" s="2"/>
      <c r="C228" s="30" t="s">
        <v>198</v>
      </c>
      <c r="D228" s="31" t="s">
        <v>136</v>
      </c>
      <c r="E228" s="32" t="s">
        <v>442</v>
      </c>
      <c r="G228" s="9"/>
      <c r="K228" s="29"/>
    </row>
    <row r="229" spans="1:11" s="3" customFormat="1" x14ac:dyDescent="0.2">
      <c r="A229" s="1"/>
      <c r="B229" s="2"/>
      <c r="C229" s="26" t="s">
        <v>15</v>
      </c>
      <c r="D229" s="33"/>
      <c r="E229" s="34" t="s">
        <v>442</v>
      </c>
      <c r="G229" s="9"/>
      <c r="K229" s="29"/>
    </row>
    <row r="230" spans="1:11" s="3" customFormat="1" x14ac:dyDescent="0.2">
      <c r="A230" s="1"/>
      <c r="B230" s="2"/>
      <c r="C230" s="2"/>
      <c r="G230" s="9"/>
      <c r="K230" s="29"/>
    </row>
    <row r="231" spans="1:11" s="13" customFormat="1" ht="15.75" x14ac:dyDescent="0.2">
      <c r="A231" s="22" t="s">
        <v>17</v>
      </c>
      <c r="B231" s="23"/>
      <c r="C231" s="23"/>
      <c r="G231" s="48"/>
      <c r="K231" s="14"/>
    </row>
    <row r="232" spans="1:11" s="13" customFormat="1" ht="15" x14ac:dyDescent="0.2">
      <c r="A232" s="24"/>
      <c r="B232" s="23"/>
      <c r="C232" s="23"/>
      <c r="G232" s="48"/>
      <c r="K232" s="14"/>
    </row>
    <row r="233" spans="1:11" s="38" customFormat="1" ht="15" x14ac:dyDescent="0.25">
      <c r="A233" s="36" t="s">
        <v>443</v>
      </c>
      <c r="B233" s="37"/>
      <c r="C233" s="37"/>
      <c r="E233" s="25" t="s">
        <v>444</v>
      </c>
      <c r="G233" s="50"/>
      <c r="K233" s="39"/>
    </row>
    <row r="234" spans="1:11" s="13" customFormat="1" ht="15" x14ac:dyDescent="0.2">
      <c r="A234" s="24"/>
      <c r="B234" s="23"/>
      <c r="C234" s="23"/>
      <c r="G234" s="48"/>
      <c r="K234" s="14"/>
    </row>
    <row r="235" spans="1:11" s="3" customFormat="1" x14ac:dyDescent="0.2">
      <c r="A235" s="1"/>
      <c r="B235" s="2"/>
      <c r="C235" s="27" t="s">
        <v>6</v>
      </c>
      <c r="D235" s="26" t="s">
        <v>22</v>
      </c>
      <c r="E235" s="28" t="s">
        <v>8</v>
      </c>
      <c r="G235" s="9"/>
      <c r="K235" s="29"/>
    </row>
    <row r="236" spans="1:11" s="3" customFormat="1" x14ac:dyDescent="0.2">
      <c r="A236" s="1"/>
      <c r="B236" s="2"/>
      <c r="C236" s="30" t="s">
        <v>198</v>
      </c>
      <c r="D236" s="31" t="s">
        <v>136</v>
      </c>
      <c r="E236" s="32" t="s">
        <v>445</v>
      </c>
      <c r="G236" s="9"/>
      <c r="K236" s="29"/>
    </row>
    <row r="237" spans="1:11" s="3" customFormat="1" x14ac:dyDescent="0.2">
      <c r="A237" s="1"/>
      <c r="B237" s="2"/>
      <c r="C237" s="26" t="s">
        <v>15</v>
      </c>
      <c r="D237" s="33"/>
      <c r="E237" s="34" t="s">
        <v>445</v>
      </c>
      <c r="G237" s="9"/>
      <c r="K237" s="29"/>
    </row>
    <row r="238" spans="1:11" s="3" customFormat="1" x14ac:dyDescent="0.2">
      <c r="A238" s="1"/>
      <c r="B238" s="2"/>
      <c r="C238" s="2"/>
      <c r="G238" s="9"/>
      <c r="K238" s="29"/>
    </row>
    <row r="239" spans="1:11" s="6" customFormat="1" x14ac:dyDescent="0.2">
      <c r="A239" s="4"/>
      <c r="B239" s="5"/>
      <c r="C239" s="5"/>
      <c r="G239" s="10"/>
      <c r="K239" s="35"/>
    </row>
    <row r="240" spans="1:11" s="13" customFormat="1" ht="18.75" x14ac:dyDescent="0.2">
      <c r="A240" s="12" t="s">
        <v>446</v>
      </c>
      <c r="B240" s="12"/>
      <c r="C240" s="12"/>
      <c r="D240" s="12"/>
      <c r="E240" s="12"/>
      <c r="G240" s="48"/>
      <c r="K240" s="14"/>
    </row>
    <row r="241" spans="1:11" s="13" customFormat="1" ht="54" customHeight="1" x14ac:dyDescent="0.2">
      <c r="A241" s="15"/>
      <c r="B241" s="16" t="s">
        <v>447</v>
      </c>
      <c r="C241" s="16"/>
      <c r="D241" s="16"/>
      <c r="E241" s="16"/>
      <c r="G241" s="48"/>
      <c r="K241" s="17" t="str">
        <f>B241</f>
        <v>124 Převedení finančních prostředků z odboru ekonomického na odbor sociálních věcí ve výši 700 000,-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březen 2022.</v>
      </c>
    </row>
    <row r="242" spans="1:11" s="20" customFormat="1" ht="12" x14ac:dyDescent="0.2">
      <c r="A242" s="18"/>
      <c r="B242" s="19"/>
      <c r="C242" s="19"/>
      <c r="D242" s="19"/>
      <c r="E242" s="19"/>
      <c r="G242" s="49"/>
      <c r="K242" s="21"/>
    </row>
    <row r="243" spans="1:11" s="13" customFormat="1" ht="15.75" x14ac:dyDescent="0.2">
      <c r="A243" s="22" t="s">
        <v>17</v>
      </c>
      <c r="B243" s="23"/>
      <c r="C243" s="23"/>
      <c r="G243" s="48"/>
      <c r="K243" s="14"/>
    </row>
    <row r="244" spans="1:11" s="13" customFormat="1" ht="15" x14ac:dyDescent="0.2">
      <c r="A244" s="24"/>
      <c r="B244" s="23"/>
      <c r="C244" s="23"/>
      <c r="G244" s="48"/>
      <c r="K244" s="14"/>
    </row>
    <row r="245" spans="1:11" s="38" customFormat="1" ht="15" x14ac:dyDescent="0.25">
      <c r="A245" s="36" t="s">
        <v>78</v>
      </c>
      <c r="B245" s="37"/>
      <c r="C245" s="37"/>
      <c r="E245" s="25" t="s">
        <v>79</v>
      </c>
      <c r="G245" s="50"/>
      <c r="K245" s="39"/>
    </row>
    <row r="246" spans="1:11" s="13" customFormat="1" ht="15" x14ac:dyDescent="0.2">
      <c r="A246" s="24"/>
      <c r="B246" s="23"/>
      <c r="C246" s="23"/>
      <c r="G246" s="48"/>
      <c r="K246" s="14"/>
    </row>
    <row r="247" spans="1:11" s="3" customFormat="1" x14ac:dyDescent="0.2">
      <c r="A247" s="1"/>
      <c r="B247" s="2"/>
      <c r="C247" s="27" t="s">
        <v>6</v>
      </c>
      <c r="D247" s="26" t="s">
        <v>22</v>
      </c>
      <c r="E247" s="28" t="s">
        <v>8</v>
      </c>
      <c r="G247" s="9"/>
      <c r="K247" s="29"/>
    </row>
    <row r="248" spans="1:11" s="3" customFormat="1" x14ac:dyDescent="0.2">
      <c r="A248" s="1"/>
      <c r="B248" s="2"/>
      <c r="C248" s="30" t="s">
        <v>82</v>
      </c>
      <c r="D248" s="31" t="s">
        <v>83</v>
      </c>
      <c r="E248" s="32" t="s">
        <v>448</v>
      </c>
      <c r="G248" s="9"/>
      <c r="K248" s="29"/>
    </row>
    <row r="249" spans="1:11" s="3" customFormat="1" x14ac:dyDescent="0.2">
      <c r="A249" s="1"/>
      <c r="B249" s="2"/>
      <c r="C249" s="26" t="s">
        <v>15</v>
      </c>
      <c r="D249" s="33"/>
      <c r="E249" s="34" t="s">
        <v>448</v>
      </c>
      <c r="G249" s="9"/>
      <c r="K249" s="29"/>
    </row>
    <row r="250" spans="1:11" s="3" customFormat="1" x14ac:dyDescent="0.2">
      <c r="A250" s="1"/>
      <c r="B250" s="2"/>
      <c r="C250" s="2"/>
      <c r="G250" s="9"/>
      <c r="K250" s="29"/>
    </row>
    <row r="251" spans="1:11" s="3" customFormat="1" x14ac:dyDescent="0.2">
      <c r="A251" s="1"/>
      <c r="B251" s="2"/>
      <c r="C251" s="2"/>
      <c r="G251" s="9"/>
      <c r="K251" s="29"/>
    </row>
    <row r="252" spans="1:11" s="3" customFormat="1" x14ac:dyDescent="0.2">
      <c r="A252" s="1"/>
      <c r="B252" s="2"/>
      <c r="C252" s="2"/>
      <c r="G252" s="9"/>
      <c r="K252" s="29"/>
    </row>
    <row r="253" spans="1:11" s="3" customFormat="1" x14ac:dyDescent="0.2">
      <c r="A253" s="1"/>
      <c r="B253" s="2"/>
      <c r="C253" s="2"/>
      <c r="G253" s="9"/>
      <c r="K253" s="29"/>
    </row>
    <row r="254" spans="1:11" s="3" customFormat="1" x14ac:dyDescent="0.2">
      <c r="A254" s="1"/>
      <c r="B254" s="2"/>
      <c r="C254" s="2"/>
      <c r="G254" s="9"/>
      <c r="K254" s="29"/>
    </row>
    <row r="255" spans="1:11" s="13" customFormat="1" ht="15.75" x14ac:dyDescent="0.2">
      <c r="A255" s="22" t="s">
        <v>17</v>
      </c>
      <c r="B255" s="23"/>
      <c r="C255" s="23"/>
      <c r="G255" s="48"/>
      <c r="K255" s="14"/>
    </row>
    <row r="256" spans="1:11" s="13" customFormat="1" ht="15" x14ac:dyDescent="0.2">
      <c r="A256" s="24"/>
      <c r="B256" s="23"/>
      <c r="C256" s="23"/>
      <c r="G256" s="48"/>
      <c r="K256" s="14"/>
    </row>
    <row r="257" spans="1:11" s="38" customFormat="1" ht="15" x14ac:dyDescent="0.25">
      <c r="A257" s="36" t="s">
        <v>85</v>
      </c>
      <c r="B257" s="37"/>
      <c r="C257" s="37"/>
      <c r="E257" s="25" t="s">
        <v>86</v>
      </c>
      <c r="G257" s="50"/>
      <c r="K257" s="39"/>
    </row>
    <row r="258" spans="1:11" s="13" customFormat="1" ht="15" x14ac:dyDescent="0.2">
      <c r="A258" s="24"/>
      <c r="B258" s="23"/>
      <c r="C258" s="23"/>
      <c r="G258" s="48"/>
      <c r="K258" s="14"/>
    </row>
    <row r="259" spans="1:11" s="3" customFormat="1" x14ac:dyDescent="0.2">
      <c r="A259" s="1"/>
      <c r="B259" s="2"/>
      <c r="C259" s="27" t="s">
        <v>6</v>
      </c>
      <c r="D259" s="26" t="s">
        <v>22</v>
      </c>
      <c r="E259" s="28" t="s">
        <v>8</v>
      </c>
      <c r="G259" s="9"/>
      <c r="K259" s="29"/>
    </row>
    <row r="260" spans="1:11" s="3" customFormat="1" x14ac:dyDescent="0.2">
      <c r="A260" s="1"/>
      <c r="B260" s="2"/>
      <c r="C260" s="30" t="s">
        <v>82</v>
      </c>
      <c r="D260" s="31" t="s">
        <v>33</v>
      </c>
      <c r="E260" s="32" t="s">
        <v>449</v>
      </c>
      <c r="G260" s="9"/>
      <c r="K260" s="29"/>
    </row>
    <row r="261" spans="1:11" s="3" customFormat="1" x14ac:dyDescent="0.2">
      <c r="A261" s="1"/>
      <c r="B261" s="2"/>
      <c r="C261" s="26" t="s">
        <v>15</v>
      </c>
      <c r="D261" s="33"/>
      <c r="E261" s="34" t="s">
        <v>449</v>
      </c>
      <c r="G261" s="9"/>
      <c r="K261" s="29"/>
    </row>
    <row r="262" spans="1:11" s="3" customFormat="1" x14ac:dyDescent="0.2">
      <c r="A262" s="1"/>
      <c r="B262" s="2"/>
      <c r="C262" s="2"/>
      <c r="G262" s="9"/>
      <c r="K262" s="29"/>
    </row>
    <row r="263" spans="1:11" s="6" customFormat="1" x14ac:dyDescent="0.2">
      <c r="A263" s="4"/>
      <c r="B263" s="5"/>
      <c r="C263" s="5"/>
      <c r="G263" s="10"/>
      <c r="K263" s="35"/>
    </row>
    <row r="264" spans="1:11" s="13" customFormat="1" ht="18.75" x14ac:dyDescent="0.2">
      <c r="A264" s="12" t="s">
        <v>450</v>
      </c>
      <c r="B264" s="12"/>
      <c r="C264" s="12"/>
      <c r="D264" s="12"/>
      <c r="E264" s="12"/>
      <c r="G264" s="48"/>
      <c r="K264" s="14"/>
    </row>
    <row r="265" spans="1:11" s="51" customFormat="1" ht="79.5" customHeight="1" x14ac:dyDescent="0.2">
      <c r="B265" s="45" t="s">
        <v>451</v>
      </c>
      <c r="C265" s="45"/>
      <c r="D265" s="45"/>
      <c r="E265" s="45"/>
      <c r="G265" s="52"/>
      <c r="K265" s="47" t="str">
        <f>B265</f>
        <v>125 Převedení finančních prostředků z odboru ekonomického na odbor sociálních věcí ve výši 2 400,- Kč a na odbor zdravotnictví ve výši 147 600,-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leden a únor 2022.</v>
      </c>
    </row>
    <row r="266" spans="1:11" s="20" customFormat="1" ht="12" x14ac:dyDescent="0.2">
      <c r="A266" s="18"/>
      <c r="B266" s="19"/>
      <c r="C266" s="19"/>
      <c r="D266" s="19"/>
      <c r="E266" s="19"/>
      <c r="G266" s="49"/>
      <c r="K266" s="21"/>
    </row>
    <row r="267" spans="1:11" s="13" customFormat="1" ht="15.75" x14ac:dyDescent="0.2">
      <c r="A267" s="22" t="s">
        <v>17</v>
      </c>
      <c r="B267" s="23"/>
      <c r="C267" s="23"/>
      <c r="G267" s="48"/>
    </row>
    <row r="268" spans="1:11" s="13" customFormat="1" ht="10.5" customHeight="1" x14ac:dyDescent="0.2">
      <c r="A268" s="24"/>
      <c r="B268" s="23"/>
      <c r="C268" s="23"/>
      <c r="G268" s="48"/>
    </row>
    <row r="269" spans="1:11" s="38" customFormat="1" ht="18.75" customHeight="1" x14ac:dyDescent="0.25">
      <c r="A269" s="36" t="s">
        <v>78</v>
      </c>
      <c r="B269" s="37"/>
      <c r="C269" s="37"/>
      <c r="E269" s="25" t="s">
        <v>79</v>
      </c>
      <c r="G269" s="50"/>
    </row>
    <row r="270" spans="1:11" s="13" customFormat="1" ht="10.5" customHeight="1" x14ac:dyDescent="0.2">
      <c r="A270" s="24"/>
      <c r="B270" s="23"/>
      <c r="C270" s="23"/>
      <c r="G270" s="48"/>
    </row>
    <row r="271" spans="1:11" s="3" customFormat="1" x14ac:dyDescent="0.2">
      <c r="A271" s="1"/>
      <c r="B271" s="2"/>
      <c r="C271" s="27" t="s">
        <v>6</v>
      </c>
      <c r="D271" s="26" t="s">
        <v>22</v>
      </c>
      <c r="E271" s="28" t="s">
        <v>8</v>
      </c>
      <c r="G271" s="9"/>
    </row>
    <row r="272" spans="1:11" s="3" customFormat="1" x14ac:dyDescent="0.2">
      <c r="A272" s="1"/>
      <c r="B272" s="2"/>
      <c r="C272" s="30" t="s">
        <v>82</v>
      </c>
      <c r="D272" s="31" t="s">
        <v>83</v>
      </c>
      <c r="E272" s="32" t="s">
        <v>452</v>
      </c>
      <c r="G272" s="9"/>
    </row>
    <row r="273" spans="1:11" s="3" customFormat="1" x14ac:dyDescent="0.2">
      <c r="A273" s="1"/>
      <c r="B273" s="2"/>
      <c r="C273" s="26" t="s">
        <v>15</v>
      </c>
      <c r="D273" s="33"/>
      <c r="E273" s="34" t="s">
        <v>452</v>
      </c>
      <c r="G273" s="9"/>
    </row>
    <row r="274" spans="1:11" s="3" customFormat="1" x14ac:dyDescent="0.2">
      <c r="A274" s="1"/>
      <c r="B274" s="2"/>
      <c r="C274" s="53"/>
      <c r="D274" s="54"/>
      <c r="E274" s="55"/>
      <c r="G274" s="9"/>
    </row>
    <row r="275" spans="1:11" s="13" customFormat="1" ht="15.75" x14ac:dyDescent="0.2">
      <c r="A275" s="22" t="s">
        <v>17</v>
      </c>
      <c r="B275" s="23"/>
      <c r="C275" s="23"/>
      <c r="G275" s="48"/>
      <c r="K275" s="14"/>
    </row>
    <row r="276" spans="1:11" s="13" customFormat="1" ht="15" x14ac:dyDescent="0.2">
      <c r="A276" s="24"/>
      <c r="B276" s="23"/>
      <c r="C276" s="23"/>
      <c r="G276" s="48"/>
      <c r="K276" s="14"/>
    </row>
    <row r="277" spans="1:11" s="38" customFormat="1" ht="15" x14ac:dyDescent="0.25">
      <c r="A277" s="36" t="s">
        <v>85</v>
      </c>
      <c r="B277" s="37"/>
      <c r="C277" s="37"/>
      <c r="E277" s="25" t="s">
        <v>86</v>
      </c>
      <c r="G277" s="50"/>
      <c r="K277" s="39"/>
    </row>
    <row r="278" spans="1:11" s="13" customFormat="1" ht="15" x14ac:dyDescent="0.2">
      <c r="A278" s="24"/>
      <c r="B278" s="23"/>
      <c r="C278" s="23"/>
      <c r="G278" s="48"/>
      <c r="K278" s="14"/>
    </row>
    <row r="279" spans="1:11" s="3" customFormat="1" x14ac:dyDescent="0.2">
      <c r="A279" s="1"/>
      <c r="B279" s="26" t="s">
        <v>5</v>
      </c>
      <c r="C279" s="27" t="s">
        <v>6</v>
      </c>
      <c r="D279" s="26" t="s">
        <v>7</v>
      </c>
      <c r="E279" s="28" t="s">
        <v>8</v>
      </c>
      <c r="G279" s="9"/>
      <c r="K279" s="29"/>
    </row>
    <row r="280" spans="1:11" s="3" customFormat="1" x14ac:dyDescent="0.2">
      <c r="A280" s="1"/>
      <c r="B280" s="30" t="s">
        <v>80</v>
      </c>
      <c r="C280" s="30" t="s">
        <v>10</v>
      </c>
      <c r="D280" s="31" t="s">
        <v>18</v>
      </c>
      <c r="E280" s="32" t="s">
        <v>453</v>
      </c>
      <c r="G280" s="9"/>
      <c r="K280" s="29"/>
    </row>
    <row r="281" spans="1:11" s="6" customFormat="1" x14ac:dyDescent="0.2">
      <c r="A281" s="4"/>
      <c r="B281" s="26"/>
      <c r="C281" s="26" t="s">
        <v>15</v>
      </c>
      <c r="D281" s="33"/>
      <c r="E281" s="34" t="s">
        <v>453</v>
      </c>
      <c r="G281" s="10"/>
      <c r="K281" s="35"/>
    </row>
    <row r="282" spans="1:11" s="3" customFormat="1" x14ac:dyDescent="0.2">
      <c r="A282" s="1"/>
      <c r="B282" s="2"/>
      <c r="C282" s="2"/>
      <c r="G282" s="9"/>
      <c r="K282" s="29"/>
    </row>
    <row r="283" spans="1:11" s="13" customFormat="1" ht="15.75" x14ac:dyDescent="0.2">
      <c r="A283" s="22" t="s">
        <v>17</v>
      </c>
      <c r="B283" s="23"/>
      <c r="C283" s="23"/>
      <c r="G283" s="48"/>
      <c r="K283" s="14"/>
    </row>
    <row r="284" spans="1:11" s="13" customFormat="1" ht="15" x14ac:dyDescent="0.2">
      <c r="A284" s="24"/>
      <c r="B284" s="23"/>
      <c r="C284" s="23"/>
      <c r="G284" s="48"/>
      <c r="K284" s="14"/>
    </row>
    <row r="285" spans="1:11" s="38" customFormat="1" ht="15" x14ac:dyDescent="0.25">
      <c r="A285" s="36" t="s">
        <v>89</v>
      </c>
      <c r="B285" s="37"/>
      <c r="C285" s="37"/>
      <c r="E285" s="25" t="s">
        <v>90</v>
      </c>
      <c r="G285" s="50"/>
      <c r="K285" s="39"/>
    </row>
    <row r="286" spans="1:11" s="13" customFormat="1" ht="15" x14ac:dyDescent="0.2">
      <c r="A286" s="24"/>
      <c r="B286" s="23"/>
      <c r="C286" s="23"/>
      <c r="G286" s="48"/>
      <c r="K286" s="14"/>
    </row>
    <row r="287" spans="1:11" s="3" customFormat="1" x14ac:dyDescent="0.2">
      <c r="A287" s="1"/>
      <c r="B287" s="26" t="s">
        <v>5</v>
      </c>
      <c r="C287" s="27" t="s">
        <v>6</v>
      </c>
      <c r="D287" s="26" t="s">
        <v>7</v>
      </c>
      <c r="E287" s="28" t="s">
        <v>8</v>
      </c>
      <c r="G287" s="9"/>
      <c r="K287" s="29"/>
    </row>
    <row r="288" spans="1:11" s="3" customFormat="1" x14ac:dyDescent="0.2">
      <c r="A288" s="1"/>
      <c r="B288" s="30" t="s">
        <v>80</v>
      </c>
      <c r="C288" s="30" t="s">
        <v>10</v>
      </c>
      <c r="D288" s="31" t="s">
        <v>18</v>
      </c>
      <c r="E288" s="32" t="s">
        <v>454</v>
      </c>
      <c r="G288" s="9"/>
      <c r="K288" s="29"/>
    </row>
    <row r="289" spans="1:11" s="6" customFormat="1" x14ac:dyDescent="0.2">
      <c r="A289" s="4"/>
      <c r="B289" s="26"/>
      <c r="C289" s="26" t="s">
        <v>15</v>
      </c>
      <c r="D289" s="33"/>
      <c r="E289" s="34" t="s">
        <v>454</v>
      </c>
      <c r="G289" s="10"/>
      <c r="K289" s="35"/>
    </row>
    <row r="290" spans="1:11" s="3" customFormat="1" x14ac:dyDescent="0.2">
      <c r="A290" s="1"/>
      <c r="B290" s="2"/>
      <c r="C290" s="2"/>
      <c r="G290" s="9"/>
      <c r="K290" s="29"/>
    </row>
    <row r="291" spans="1:11" s="6" customFormat="1" x14ac:dyDescent="0.2">
      <c r="A291" s="4"/>
      <c r="B291" s="5"/>
      <c r="C291" s="5"/>
      <c r="G291" s="10"/>
      <c r="K291" s="35"/>
    </row>
    <row r="292" spans="1:11" s="13" customFormat="1" ht="18.75" x14ac:dyDescent="0.2">
      <c r="A292" s="12" t="s">
        <v>455</v>
      </c>
      <c r="B292" s="12"/>
      <c r="C292" s="12"/>
      <c r="D292" s="12"/>
      <c r="E292" s="12"/>
      <c r="G292" s="48"/>
      <c r="K292" s="14"/>
    </row>
    <row r="293" spans="1:11" s="13" customFormat="1" ht="42" customHeight="1" x14ac:dyDescent="0.2">
      <c r="A293" s="15"/>
      <c r="B293" s="16" t="s">
        <v>456</v>
      </c>
      <c r="C293" s="16"/>
      <c r="D293" s="16"/>
      <c r="E293" s="16"/>
      <c r="G293" s="48"/>
      <c r="K293" s="17" t="str">
        <f>B293</f>
        <v>126 Přesun finančních prostředků v rámci odboru kancelář hejtmana v celkové výši 500 000,- Kč na zajištění potravin v Krajském asistenčním centru pro Ukrajinu z vytvořené rezervy z důvodu humanitární pomoci dle vývoje situace na Ukrajině.</v>
      </c>
    </row>
    <row r="294" spans="1:11" s="20" customFormat="1" ht="12" x14ac:dyDescent="0.2">
      <c r="A294" s="18"/>
      <c r="B294" s="19"/>
      <c r="C294" s="19"/>
      <c r="D294" s="19"/>
      <c r="E294" s="19"/>
      <c r="G294" s="49"/>
      <c r="K294" s="21"/>
    </row>
    <row r="295" spans="1:11" s="13" customFormat="1" ht="15.75" x14ac:dyDescent="0.2">
      <c r="A295" s="22" t="s">
        <v>17</v>
      </c>
      <c r="B295" s="23"/>
      <c r="C295" s="23"/>
      <c r="G295" s="48"/>
      <c r="K295" s="14"/>
    </row>
    <row r="296" spans="1:11" s="13" customFormat="1" ht="15" x14ac:dyDescent="0.2">
      <c r="A296" s="24"/>
      <c r="B296" s="23"/>
      <c r="C296" s="23"/>
      <c r="G296" s="48"/>
      <c r="K296" s="14"/>
    </row>
    <row r="297" spans="1:11" s="38" customFormat="1" ht="15" x14ac:dyDescent="0.25">
      <c r="A297" s="36" t="s">
        <v>133</v>
      </c>
      <c r="B297" s="37"/>
      <c r="C297" s="37"/>
      <c r="E297" s="25" t="s">
        <v>134</v>
      </c>
      <c r="G297" s="50"/>
      <c r="K297" s="39"/>
    </row>
    <row r="298" spans="1:11" s="13" customFormat="1" ht="15" x14ac:dyDescent="0.2">
      <c r="A298" s="24"/>
      <c r="B298" s="23"/>
      <c r="C298" s="23"/>
      <c r="G298" s="48"/>
      <c r="K298" s="14"/>
    </row>
    <row r="299" spans="1:11" s="3" customFormat="1" x14ac:dyDescent="0.2">
      <c r="A299" s="1"/>
      <c r="B299" s="2"/>
      <c r="C299" s="27" t="s">
        <v>6</v>
      </c>
      <c r="D299" s="26" t="s">
        <v>22</v>
      </c>
      <c r="E299" s="28" t="s">
        <v>8</v>
      </c>
      <c r="G299" s="9"/>
      <c r="K299" s="29"/>
    </row>
    <row r="300" spans="1:11" s="3" customFormat="1" x14ac:dyDescent="0.2">
      <c r="A300" s="1"/>
      <c r="B300" s="2"/>
      <c r="C300" s="30" t="s">
        <v>135</v>
      </c>
      <c r="D300" s="31" t="s">
        <v>136</v>
      </c>
      <c r="E300" s="32" t="s">
        <v>457</v>
      </c>
      <c r="G300" s="9"/>
      <c r="K300" s="29"/>
    </row>
    <row r="301" spans="1:11" s="3" customFormat="1" x14ac:dyDescent="0.2">
      <c r="A301" s="1"/>
      <c r="B301" s="2"/>
      <c r="C301" s="26" t="s">
        <v>15</v>
      </c>
      <c r="D301" s="33"/>
      <c r="E301" s="34" t="s">
        <v>457</v>
      </c>
      <c r="G301" s="9"/>
      <c r="K301" s="29"/>
    </row>
    <row r="302" spans="1:11" s="3" customFormat="1" x14ac:dyDescent="0.2">
      <c r="A302" s="1"/>
      <c r="B302" s="2"/>
      <c r="C302" s="2"/>
      <c r="G302" s="9"/>
      <c r="K302" s="29"/>
    </row>
    <row r="303" spans="1:11" s="3" customFormat="1" x14ac:dyDescent="0.2">
      <c r="A303" s="1"/>
      <c r="B303" s="2"/>
      <c r="C303" s="2"/>
      <c r="G303" s="9"/>
      <c r="K303" s="29"/>
    </row>
    <row r="304" spans="1:11" s="13" customFormat="1" ht="15.75" x14ac:dyDescent="0.2">
      <c r="A304" s="22" t="s">
        <v>17</v>
      </c>
      <c r="B304" s="23"/>
      <c r="C304" s="23"/>
      <c r="G304" s="48"/>
      <c r="K304" s="14"/>
    </row>
    <row r="305" spans="1:11" s="13" customFormat="1" ht="15" x14ac:dyDescent="0.2">
      <c r="A305" s="24"/>
      <c r="B305" s="23"/>
      <c r="C305" s="23"/>
      <c r="G305" s="48"/>
      <c r="K305" s="14"/>
    </row>
    <row r="306" spans="1:11" s="38" customFormat="1" ht="15" x14ac:dyDescent="0.25">
      <c r="A306" s="36" t="s">
        <v>133</v>
      </c>
      <c r="B306" s="37"/>
      <c r="C306" s="37"/>
      <c r="E306" s="25" t="s">
        <v>134</v>
      </c>
      <c r="G306" s="50"/>
      <c r="K306" s="39"/>
    </row>
    <row r="307" spans="1:11" s="13" customFormat="1" ht="15" x14ac:dyDescent="0.2">
      <c r="A307" s="24"/>
      <c r="B307" s="23"/>
      <c r="C307" s="23"/>
      <c r="G307" s="48"/>
      <c r="K307" s="14"/>
    </row>
    <row r="308" spans="1:11" s="3" customFormat="1" x14ac:dyDescent="0.2">
      <c r="A308" s="1"/>
      <c r="B308" s="2"/>
      <c r="C308" s="27" t="s">
        <v>6</v>
      </c>
      <c r="D308" s="26" t="s">
        <v>22</v>
      </c>
      <c r="E308" s="28" t="s">
        <v>8</v>
      </c>
      <c r="G308" s="9"/>
      <c r="K308" s="29"/>
    </row>
    <row r="309" spans="1:11" s="3" customFormat="1" x14ac:dyDescent="0.2">
      <c r="A309" s="1"/>
      <c r="B309" s="2"/>
      <c r="C309" s="30" t="s">
        <v>458</v>
      </c>
      <c r="D309" s="31" t="s">
        <v>136</v>
      </c>
      <c r="E309" s="32" t="s">
        <v>459</v>
      </c>
      <c r="G309" s="9"/>
      <c r="K309" s="29"/>
    </row>
    <row r="310" spans="1:11" s="3" customFormat="1" x14ac:dyDescent="0.2">
      <c r="A310" s="1"/>
      <c r="B310" s="2"/>
      <c r="C310" s="26" t="s">
        <v>15</v>
      </c>
      <c r="D310" s="33"/>
      <c r="E310" s="34" t="s">
        <v>459</v>
      </c>
      <c r="G310" s="9"/>
      <c r="K310" s="29"/>
    </row>
    <row r="311" spans="1:11" s="3" customFormat="1" x14ac:dyDescent="0.2">
      <c r="A311" s="1"/>
      <c r="B311" s="2"/>
      <c r="C311" s="2"/>
      <c r="G311" s="9"/>
      <c r="K311" s="29"/>
    </row>
    <row r="312" spans="1:11" s="6" customFormat="1" x14ac:dyDescent="0.2">
      <c r="A312" s="4"/>
      <c r="B312" s="5"/>
      <c r="C312" s="5"/>
      <c r="G312" s="10"/>
      <c r="K312" s="35"/>
    </row>
    <row r="313" spans="1:11" s="13" customFormat="1" ht="18.75" x14ac:dyDescent="0.2">
      <c r="A313" s="12" t="s">
        <v>460</v>
      </c>
      <c r="B313" s="12"/>
      <c r="C313" s="12"/>
      <c r="D313" s="12"/>
      <c r="E313" s="12"/>
      <c r="G313" s="48"/>
      <c r="K313" s="14"/>
    </row>
    <row r="314" spans="1:11" s="13" customFormat="1" ht="54" customHeight="1" x14ac:dyDescent="0.2">
      <c r="A314" s="15"/>
      <c r="B314" s="16" t="s">
        <v>461</v>
      </c>
      <c r="C314" s="16"/>
      <c r="D314" s="16"/>
      <c r="E314" s="16"/>
      <c r="G314" s="48"/>
      <c r="K314" s="17" t="str">
        <f>B314</f>
        <v>127 Přesun finančních prostředků v rámci odboru kancelář hejtmana v celkové výši 13 000 000,- Kč, z toho 5 mil. Kč na rozpočtovou skladbu doporučenou Ministerstvem financí na humanitární zahraniční pomoc přímou v případě daru přes humanitární organizace a 8 mil. Kč na zajištění provozu Krajského asistenčního centra pro Ukrajinu.</v>
      </c>
    </row>
    <row r="315" spans="1:11" s="20" customFormat="1" ht="12" x14ac:dyDescent="0.2">
      <c r="A315" s="18"/>
      <c r="B315" s="19"/>
      <c r="C315" s="19"/>
      <c r="D315" s="19"/>
      <c r="E315" s="19"/>
      <c r="G315" s="49"/>
      <c r="K315" s="21"/>
    </row>
    <row r="316" spans="1:11" s="13" customFormat="1" ht="15.75" x14ac:dyDescent="0.2">
      <c r="A316" s="22" t="s">
        <v>17</v>
      </c>
      <c r="B316" s="23"/>
      <c r="C316" s="23"/>
      <c r="G316" s="48"/>
      <c r="K316" s="14"/>
    </row>
    <row r="317" spans="1:11" s="13" customFormat="1" ht="15" x14ac:dyDescent="0.2">
      <c r="A317" s="24"/>
      <c r="B317" s="23"/>
      <c r="C317" s="23"/>
      <c r="G317" s="48"/>
      <c r="K317" s="14"/>
    </row>
    <row r="318" spans="1:11" s="38" customFormat="1" ht="15" x14ac:dyDescent="0.25">
      <c r="A318" s="36" t="s">
        <v>133</v>
      </c>
      <c r="B318" s="37"/>
      <c r="C318" s="37"/>
      <c r="E318" s="25" t="s">
        <v>134</v>
      </c>
      <c r="G318" s="50"/>
      <c r="K318" s="39"/>
    </row>
    <row r="319" spans="1:11" s="13" customFormat="1" ht="15" x14ac:dyDescent="0.2">
      <c r="A319" s="24"/>
      <c r="B319" s="23"/>
      <c r="C319" s="23"/>
      <c r="G319" s="48"/>
      <c r="K319" s="14"/>
    </row>
    <row r="320" spans="1:11" s="3" customFormat="1" x14ac:dyDescent="0.2">
      <c r="A320" s="1"/>
      <c r="B320" s="2"/>
      <c r="C320" s="27" t="s">
        <v>6</v>
      </c>
      <c r="D320" s="26" t="s">
        <v>22</v>
      </c>
      <c r="E320" s="28" t="s">
        <v>8</v>
      </c>
      <c r="G320" s="9"/>
      <c r="K320" s="29"/>
    </row>
    <row r="321" spans="1:11" s="3" customFormat="1" x14ac:dyDescent="0.2">
      <c r="A321" s="1"/>
      <c r="B321" s="2"/>
      <c r="C321" s="30" t="s">
        <v>135</v>
      </c>
      <c r="D321" s="31" t="s">
        <v>136</v>
      </c>
      <c r="E321" s="32" t="s">
        <v>462</v>
      </c>
      <c r="G321" s="9"/>
      <c r="K321" s="29"/>
    </row>
    <row r="322" spans="1:11" s="3" customFormat="1" x14ac:dyDescent="0.2">
      <c r="A322" s="1"/>
      <c r="B322" s="2"/>
      <c r="C322" s="26" t="s">
        <v>15</v>
      </c>
      <c r="D322" s="33"/>
      <c r="E322" s="34" t="s">
        <v>462</v>
      </c>
      <c r="G322" s="9"/>
      <c r="K322" s="29"/>
    </row>
    <row r="323" spans="1:11" s="3" customFormat="1" x14ac:dyDescent="0.2">
      <c r="A323" s="1"/>
      <c r="B323" s="2"/>
      <c r="C323" s="2"/>
      <c r="G323" s="9"/>
      <c r="K323" s="29"/>
    </row>
    <row r="324" spans="1:11" s="13" customFormat="1" ht="15.75" x14ac:dyDescent="0.2">
      <c r="A324" s="22" t="s">
        <v>17</v>
      </c>
      <c r="B324" s="23"/>
      <c r="C324" s="23"/>
      <c r="G324" s="48"/>
      <c r="K324" s="14"/>
    </row>
    <row r="325" spans="1:11" s="13" customFormat="1" ht="15" x14ac:dyDescent="0.2">
      <c r="A325" s="24"/>
      <c r="B325" s="23"/>
      <c r="C325" s="23"/>
      <c r="G325" s="48"/>
      <c r="K325" s="14"/>
    </row>
    <row r="326" spans="1:11" s="38" customFormat="1" ht="15" x14ac:dyDescent="0.25">
      <c r="A326" s="36" t="s">
        <v>133</v>
      </c>
      <c r="B326" s="37"/>
      <c r="C326" s="37"/>
      <c r="E326" s="25" t="s">
        <v>134</v>
      </c>
      <c r="G326" s="50"/>
      <c r="K326" s="39"/>
    </row>
    <row r="327" spans="1:11" s="13" customFormat="1" ht="15" x14ac:dyDescent="0.2">
      <c r="A327" s="24"/>
      <c r="B327" s="23"/>
      <c r="C327" s="23"/>
      <c r="G327" s="48"/>
      <c r="K327" s="14"/>
    </row>
    <row r="328" spans="1:11" s="3" customFormat="1" x14ac:dyDescent="0.2">
      <c r="A328" s="1"/>
      <c r="B328" s="2"/>
      <c r="C328" s="27" t="s">
        <v>6</v>
      </c>
      <c r="D328" s="26" t="s">
        <v>22</v>
      </c>
      <c r="E328" s="28" t="s">
        <v>8</v>
      </c>
      <c r="G328" s="9"/>
      <c r="K328" s="29"/>
    </row>
    <row r="329" spans="1:11" s="3" customFormat="1" x14ac:dyDescent="0.2">
      <c r="A329" s="1"/>
      <c r="B329" s="2"/>
      <c r="C329" s="30" t="s">
        <v>458</v>
      </c>
      <c r="D329" s="31" t="s">
        <v>136</v>
      </c>
      <c r="E329" s="56">
        <v>8000000</v>
      </c>
      <c r="G329" s="9"/>
      <c r="K329" s="29"/>
    </row>
    <row r="330" spans="1:11" s="3" customFormat="1" x14ac:dyDescent="0.2">
      <c r="A330" s="1"/>
      <c r="B330" s="2"/>
      <c r="C330" s="30" t="s">
        <v>458</v>
      </c>
      <c r="D330" s="31" t="s">
        <v>33</v>
      </c>
      <c r="E330" s="56">
        <v>5000000</v>
      </c>
      <c r="G330" s="9"/>
      <c r="K330" s="29"/>
    </row>
    <row r="331" spans="1:11" s="3" customFormat="1" x14ac:dyDescent="0.2">
      <c r="A331" s="1"/>
      <c r="B331" s="2"/>
      <c r="C331" s="26" t="s">
        <v>15</v>
      </c>
      <c r="D331" s="33"/>
      <c r="E331" s="34" t="s">
        <v>463</v>
      </c>
      <c r="G331" s="9"/>
      <c r="K331" s="29"/>
    </row>
    <row r="332" spans="1:11" s="3" customFormat="1" x14ac:dyDescent="0.2">
      <c r="A332" s="1"/>
      <c r="B332" s="2"/>
      <c r="C332" s="2"/>
      <c r="G332" s="9"/>
      <c r="K332" s="29"/>
    </row>
    <row r="333" spans="1:11" s="6" customFormat="1" x14ac:dyDescent="0.2">
      <c r="A333" s="4"/>
      <c r="B333" s="5"/>
      <c r="C333" s="5"/>
      <c r="G333" s="10"/>
      <c r="K333" s="35"/>
    </row>
    <row r="334" spans="1:11" s="13" customFormat="1" ht="18.75" x14ac:dyDescent="0.2">
      <c r="A334" s="12" t="s">
        <v>464</v>
      </c>
      <c r="B334" s="12"/>
      <c r="C334" s="12"/>
      <c r="D334" s="12"/>
      <c r="E334" s="12"/>
      <c r="G334" s="48"/>
      <c r="K334" s="14"/>
    </row>
    <row r="335" spans="1:11" s="13" customFormat="1" ht="38.25" x14ac:dyDescent="0.2">
      <c r="A335" s="15"/>
      <c r="B335" s="16" t="s">
        <v>465</v>
      </c>
      <c r="C335" s="16"/>
      <c r="D335" s="16"/>
      <c r="E335" s="16"/>
      <c r="G335" s="48"/>
      <c r="K335" s="17" t="str">
        <f>B335</f>
        <v>128 Přesun finančních prostředků v rámci odboru dopravy a silničního hospodářství ve výši 1 000,- Kč na vrácení správních poplatků vybraných v roce 2021 na základě žádosti plátce (zpětvzetí žádosti žadatelů).</v>
      </c>
    </row>
    <row r="336" spans="1:11" s="20" customFormat="1" ht="12" x14ac:dyDescent="0.2">
      <c r="A336" s="18"/>
      <c r="B336" s="19"/>
      <c r="C336" s="19"/>
      <c r="D336" s="19"/>
      <c r="E336" s="19"/>
      <c r="G336" s="49"/>
      <c r="K336" s="21"/>
    </row>
    <row r="337" spans="1:11" s="13" customFormat="1" ht="15.75" x14ac:dyDescent="0.2">
      <c r="A337" s="22" t="s">
        <v>17</v>
      </c>
      <c r="B337" s="23"/>
      <c r="C337" s="23"/>
      <c r="G337" s="48"/>
      <c r="K337" s="14"/>
    </row>
    <row r="338" spans="1:11" s="13" customFormat="1" ht="15" x14ac:dyDescent="0.2">
      <c r="A338" s="24"/>
      <c r="B338" s="23"/>
      <c r="C338" s="23"/>
      <c r="G338" s="48"/>
      <c r="K338" s="14"/>
    </row>
    <row r="339" spans="1:11" s="38" customFormat="1" ht="15" x14ac:dyDescent="0.25">
      <c r="A339" s="36" t="s">
        <v>112</v>
      </c>
      <c r="B339" s="37"/>
      <c r="C339" s="37"/>
      <c r="E339" s="25" t="s">
        <v>113</v>
      </c>
      <c r="G339" s="50"/>
      <c r="K339" s="39"/>
    </row>
    <row r="340" spans="1:11" s="13" customFormat="1" ht="15" x14ac:dyDescent="0.2">
      <c r="A340" s="24"/>
      <c r="B340" s="23"/>
      <c r="C340" s="23"/>
      <c r="G340" s="48"/>
      <c r="K340" s="14"/>
    </row>
    <row r="341" spans="1:11" s="3" customFormat="1" x14ac:dyDescent="0.2">
      <c r="A341" s="1"/>
      <c r="B341" s="2"/>
      <c r="C341" s="27" t="s">
        <v>6</v>
      </c>
      <c r="D341" s="26" t="s">
        <v>22</v>
      </c>
      <c r="E341" s="28" t="s">
        <v>8</v>
      </c>
      <c r="G341" s="9"/>
      <c r="K341" s="29"/>
    </row>
    <row r="342" spans="1:11" s="3" customFormat="1" x14ac:dyDescent="0.2">
      <c r="A342" s="1"/>
      <c r="B342" s="2"/>
      <c r="C342" s="30" t="s">
        <v>286</v>
      </c>
      <c r="D342" s="31" t="s">
        <v>136</v>
      </c>
      <c r="E342" s="32" t="s">
        <v>466</v>
      </c>
      <c r="G342" s="9"/>
      <c r="K342" s="29"/>
    </row>
    <row r="343" spans="1:11" s="3" customFormat="1" x14ac:dyDescent="0.2">
      <c r="A343" s="1"/>
      <c r="B343" s="2"/>
      <c r="C343" s="26" t="s">
        <v>15</v>
      </c>
      <c r="D343" s="33"/>
      <c r="E343" s="34" t="s">
        <v>466</v>
      </c>
      <c r="G343" s="9"/>
      <c r="K343" s="29"/>
    </row>
    <row r="344" spans="1:11" s="3" customFormat="1" x14ac:dyDescent="0.2">
      <c r="A344" s="1"/>
      <c r="B344" s="2"/>
      <c r="C344" s="2"/>
      <c r="G344" s="9"/>
      <c r="K344" s="29"/>
    </row>
    <row r="345" spans="1:11" s="13" customFormat="1" ht="15.75" x14ac:dyDescent="0.2">
      <c r="A345" s="22" t="s">
        <v>17</v>
      </c>
      <c r="B345" s="23"/>
      <c r="C345" s="23"/>
      <c r="G345" s="48"/>
      <c r="K345" s="14"/>
    </row>
    <row r="346" spans="1:11" s="13" customFormat="1" ht="15" x14ac:dyDescent="0.2">
      <c r="A346" s="24"/>
      <c r="B346" s="23"/>
      <c r="C346" s="23"/>
      <c r="G346" s="48"/>
      <c r="K346" s="14"/>
    </row>
    <row r="347" spans="1:11" s="38" customFormat="1" ht="15" x14ac:dyDescent="0.25">
      <c r="A347" s="36" t="s">
        <v>112</v>
      </c>
      <c r="B347" s="37"/>
      <c r="C347" s="37"/>
      <c r="E347" s="25" t="s">
        <v>113</v>
      </c>
      <c r="G347" s="50"/>
      <c r="K347" s="39"/>
    </row>
    <row r="348" spans="1:11" s="13" customFormat="1" ht="15" x14ac:dyDescent="0.2">
      <c r="A348" s="24"/>
      <c r="B348" s="23"/>
      <c r="C348" s="23"/>
      <c r="G348" s="48"/>
      <c r="K348" s="14"/>
    </row>
    <row r="349" spans="1:11" s="3" customFormat="1" x14ac:dyDescent="0.2">
      <c r="A349" s="1"/>
      <c r="B349" s="2"/>
      <c r="C349" s="27" t="s">
        <v>6</v>
      </c>
      <c r="D349" s="26" t="s">
        <v>22</v>
      </c>
      <c r="E349" s="28" t="s">
        <v>8</v>
      </c>
      <c r="G349" s="9"/>
      <c r="K349" s="29"/>
    </row>
    <row r="350" spans="1:11" s="3" customFormat="1" x14ac:dyDescent="0.2">
      <c r="A350" s="1"/>
      <c r="B350" s="2"/>
      <c r="C350" s="30" t="s">
        <v>100</v>
      </c>
      <c r="D350" s="31" t="s">
        <v>83</v>
      </c>
      <c r="E350" s="32" t="s">
        <v>467</v>
      </c>
      <c r="G350" s="9"/>
      <c r="K350" s="29"/>
    </row>
    <row r="351" spans="1:11" s="3" customFormat="1" x14ac:dyDescent="0.2">
      <c r="A351" s="1"/>
      <c r="B351" s="2"/>
      <c r="C351" s="26" t="s">
        <v>15</v>
      </c>
      <c r="D351" s="33"/>
      <c r="E351" s="34" t="s">
        <v>467</v>
      </c>
      <c r="G351" s="9"/>
      <c r="K351" s="29"/>
    </row>
    <row r="352" spans="1:11" s="3" customFormat="1" x14ac:dyDescent="0.2">
      <c r="A352" s="1"/>
      <c r="B352" s="2"/>
      <c r="C352" s="2"/>
      <c r="G352" s="9"/>
      <c r="K352" s="29"/>
    </row>
    <row r="353" spans="1:11" s="6" customFormat="1" x14ac:dyDescent="0.2">
      <c r="A353" s="4"/>
      <c r="B353" s="5"/>
      <c r="C353" s="5"/>
      <c r="G353" s="10"/>
      <c r="K353" s="35"/>
    </row>
    <row r="354" spans="1:11" s="6" customFormat="1" x14ac:dyDescent="0.2">
      <c r="A354" s="4"/>
      <c r="B354" s="5"/>
      <c r="C354" s="5"/>
      <c r="G354" s="10"/>
      <c r="K354" s="35"/>
    </row>
    <row r="355" spans="1:11" s="13" customFormat="1" ht="18.75" x14ac:dyDescent="0.2">
      <c r="A355" s="12" t="s">
        <v>468</v>
      </c>
      <c r="B355" s="12"/>
      <c r="C355" s="12"/>
      <c r="D355" s="12"/>
      <c r="E355" s="12"/>
      <c r="G355" s="48"/>
      <c r="K355" s="14"/>
    </row>
    <row r="356" spans="1:11" s="13" customFormat="1" ht="27" customHeight="1" x14ac:dyDescent="0.2">
      <c r="A356" s="15"/>
      <c r="B356" s="16" t="s">
        <v>469</v>
      </c>
      <c r="C356" s="16"/>
      <c r="D356" s="16"/>
      <c r="E356" s="16"/>
      <c r="G356" s="48"/>
      <c r="K356" s="17" t="str">
        <f>B356</f>
        <v>129 Zapojení finančních prostředků do rozpočtu odboru informačních technologií ve výši 3 955,- Kč jako příjem z reklamovaného materiálu dle dobropisů.</v>
      </c>
    </row>
    <row r="357" spans="1:11" s="20" customFormat="1" ht="12" x14ac:dyDescent="0.2">
      <c r="A357" s="18"/>
      <c r="B357" s="19"/>
      <c r="C357" s="19"/>
      <c r="D357" s="19"/>
      <c r="E357" s="19"/>
      <c r="G357" s="49"/>
      <c r="K357" s="21"/>
    </row>
    <row r="358" spans="1:11" s="13" customFormat="1" ht="15.75" x14ac:dyDescent="0.2">
      <c r="A358" s="22" t="s">
        <v>2</v>
      </c>
      <c r="B358" s="23"/>
      <c r="C358" s="23"/>
      <c r="G358" s="48"/>
      <c r="K358" s="14"/>
    </row>
    <row r="359" spans="1:11" s="13" customFormat="1" ht="15" x14ac:dyDescent="0.2">
      <c r="A359" s="24"/>
      <c r="B359" s="23"/>
      <c r="C359" s="23"/>
      <c r="G359" s="48"/>
      <c r="K359" s="14"/>
    </row>
    <row r="360" spans="1:11" s="13" customFormat="1" ht="15" x14ac:dyDescent="0.25">
      <c r="A360" s="24" t="s">
        <v>443</v>
      </c>
      <c r="B360" s="23"/>
      <c r="C360" s="23"/>
      <c r="E360" s="25" t="s">
        <v>444</v>
      </c>
      <c r="G360" s="48"/>
      <c r="K360" s="14"/>
    </row>
    <row r="361" spans="1:11" s="13" customFormat="1" ht="15" x14ac:dyDescent="0.2">
      <c r="A361" s="24"/>
      <c r="B361" s="23"/>
      <c r="C361" s="23"/>
      <c r="G361" s="48"/>
      <c r="K361" s="14"/>
    </row>
    <row r="362" spans="1:11" s="3" customFormat="1" x14ac:dyDescent="0.2">
      <c r="A362" s="1"/>
      <c r="B362" s="2"/>
      <c r="C362" s="27" t="s">
        <v>6</v>
      </c>
      <c r="D362" s="26" t="s">
        <v>7</v>
      </c>
      <c r="E362" s="28" t="s">
        <v>8</v>
      </c>
      <c r="G362" s="9"/>
      <c r="K362" s="29"/>
    </row>
    <row r="363" spans="1:11" s="3" customFormat="1" x14ac:dyDescent="0.2">
      <c r="A363" s="1"/>
      <c r="B363" s="2"/>
      <c r="C363" s="30" t="s">
        <v>198</v>
      </c>
      <c r="D363" s="31" t="s">
        <v>470</v>
      </c>
      <c r="E363" s="32" t="s">
        <v>471</v>
      </c>
      <c r="G363" s="9"/>
      <c r="K363" s="29"/>
    </row>
    <row r="364" spans="1:11" s="6" customFormat="1" x14ac:dyDescent="0.2">
      <c r="A364" s="4"/>
      <c r="B364" s="5"/>
      <c r="C364" s="26" t="s">
        <v>15</v>
      </c>
      <c r="D364" s="33"/>
      <c r="E364" s="34" t="s">
        <v>471</v>
      </c>
      <c r="G364" s="10"/>
      <c r="K364" s="35"/>
    </row>
    <row r="365" spans="1:11" s="3" customFormat="1" x14ac:dyDescent="0.2">
      <c r="A365" s="1"/>
      <c r="B365" s="2"/>
      <c r="C365" s="2"/>
      <c r="G365" s="9"/>
      <c r="K365" s="29"/>
    </row>
    <row r="366" spans="1:11" s="13" customFormat="1" ht="15.75" x14ac:dyDescent="0.2">
      <c r="A366" s="22" t="s">
        <v>17</v>
      </c>
      <c r="B366" s="23"/>
      <c r="C366" s="23"/>
      <c r="G366" s="48"/>
      <c r="K366" s="14"/>
    </row>
    <row r="367" spans="1:11" s="13" customFormat="1" ht="15" x14ac:dyDescent="0.2">
      <c r="A367" s="24"/>
      <c r="B367" s="23"/>
      <c r="C367" s="23"/>
      <c r="G367" s="48"/>
      <c r="K367" s="14"/>
    </row>
    <row r="368" spans="1:11" s="38" customFormat="1" ht="15" x14ac:dyDescent="0.25">
      <c r="A368" s="36" t="s">
        <v>443</v>
      </c>
      <c r="B368" s="37"/>
      <c r="C368" s="37"/>
      <c r="E368" s="25" t="s">
        <v>444</v>
      </c>
      <c r="G368" s="50"/>
      <c r="K368" s="39"/>
    </row>
    <row r="369" spans="1:11" s="13" customFormat="1" ht="15" x14ac:dyDescent="0.2">
      <c r="A369" s="24"/>
      <c r="B369" s="23"/>
      <c r="C369" s="23"/>
      <c r="G369" s="48"/>
      <c r="K369" s="14"/>
    </row>
    <row r="370" spans="1:11" s="3" customFormat="1" x14ac:dyDescent="0.2">
      <c r="A370" s="1"/>
      <c r="B370" s="2"/>
      <c r="C370" s="27" t="s">
        <v>6</v>
      </c>
      <c r="D370" s="26" t="s">
        <v>22</v>
      </c>
      <c r="E370" s="28" t="s">
        <v>8</v>
      </c>
      <c r="G370" s="9"/>
      <c r="K370" s="29"/>
    </row>
    <row r="371" spans="1:11" s="3" customFormat="1" x14ac:dyDescent="0.2">
      <c r="A371" s="1"/>
      <c r="B371" s="2"/>
      <c r="C371" s="30" t="s">
        <v>198</v>
      </c>
      <c r="D371" s="31" t="s">
        <v>136</v>
      </c>
      <c r="E371" s="32" t="s">
        <v>471</v>
      </c>
      <c r="G371" s="9"/>
      <c r="K371" s="29"/>
    </row>
    <row r="372" spans="1:11" s="3" customFormat="1" x14ac:dyDescent="0.2">
      <c r="A372" s="1"/>
      <c r="B372" s="2"/>
      <c r="C372" s="26" t="s">
        <v>15</v>
      </c>
      <c r="D372" s="33"/>
      <c r="E372" s="34" t="s">
        <v>471</v>
      </c>
      <c r="G372" s="9"/>
      <c r="K372" s="29"/>
    </row>
    <row r="373" spans="1:11" s="3" customFormat="1" x14ac:dyDescent="0.2">
      <c r="A373" s="1"/>
      <c r="B373" s="2"/>
      <c r="C373" s="2"/>
      <c r="G373" s="9"/>
      <c r="K373" s="29"/>
    </row>
    <row r="374" spans="1:11" s="6" customFormat="1" x14ac:dyDescent="0.2">
      <c r="A374" s="4"/>
      <c r="B374" s="5"/>
      <c r="C374" s="5"/>
      <c r="G374" s="10"/>
      <c r="K374" s="35"/>
    </row>
    <row r="375" spans="1:11" s="13" customFormat="1" ht="18.75" x14ac:dyDescent="0.2">
      <c r="A375" s="12" t="s">
        <v>472</v>
      </c>
      <c r="B375" s="12"/>
      <c r="C375" s="12"/>
      <c r="D375" s="12"/>
      <c r="E375" s="12"/>
      <c r="G375" s="48"/>
      <c r="K375" s="14"/>
    </row>
    <row r="376" spans="1:11" s="13" customFormat="1" ht="53.25" customHeight="1" x14ac:dyDescent="0.2">
      <c r="A376" s="15"/>
      <c r="B376" s="16" t="s">
        <v>473</v>
      </c>
      <c r="C376" s="16"/>
      <c r="D376" s="16"/>
      <c r="E376" s="16"/>
      <c r="G376" s="48"/>
      <c r="K376" s="17" t="str">
        <f>B376</f>
        <v>130 Převedení finančních prostředků z odboru školství a mládeže na odbor ekonomický ve výši 63 251,- Kč. Pojistné plnění k pojistné události pro příspěvkovou organizaci Vyšší odborná škola a Střední průmyslová škola, Šumperk, na opravu regulátoru vrátila příspěvková organizace na účet Olomouckého kraje, prostředky budou zapojeny do rezervy pro příspěvkové organizace.</v>
      </c>
    </row>
    <row r="377" spans="1:11" s="20" customFormat="1" ht="12" x14ac:dyDescent="0.2">
      <c r="A377" s="18"/>
      <c r="B377" s="19"/>
      <c r="C377" s="19"/>
      <c r="D377" s="19"/>
      <c r="E377" s="19"/>
      <c r="G377" s="49"/>
      <c r="K377" s="21"/>
    </row>
    <row r="378" spans="1:11" s="13" customFormat="1" ht="15.75" x14ac:dyDescent="0.2">
      <c r="A378" s="22" t="s">
        <v>17</v>
      </c>
      <c r="B378" s="23"/>
      <c r="C378" s="23"/>
      <c r="G378" s="48"/>
      <c r="K378" s="14"/>
    </row>
    <row r="379" spans="1:11" s="13" customFormat="1" ht="15" x14ac:dyDescent="0.2">
      <c r="A379" s="24"/>
      <c r="B379" s="23"/>
      <c r="C379" s="23"/>
      <c r="G379" s="48"/>
      <c r="K379" s="14"/>
    </row>
    <row r="380" spans="1:11" s="38" customFormat="1" ht="15" x14ac:dyDescent="0.25">
      <c r="A380" s="36" t="s">
        <v>28</v>
      </c>
      <c r="B380" s="37"/>
      <c r="C380" s="37"/>
      <c r="E380" s="25" t="s">
        <v>29</v>
      </c>
      <c r="G380" s="50"/>
      <c r="K380" s="39"/>
    </row>
    <row r="381" spans="1:11" s="13" customFormat="1" ht="15" x14ac:dyDescent="0.2">
      <c r="A381" s="24"/>
      <c r="B381" s="23"/>
      <c r="C381" s="23"/>
      <c r="G381" s="48"/>
      <c r="K381" s="14"/>
    </row>
    <row r="382" spans="1:11" s="3" customFormat="1" x14ac:dyDescent="0.2">
      <c r="A382" s="1"/>
      <c r="B382" s="26" t="s">
        <v>5</v>
      </c>
      <c r="C382" s="27" t="s">
        <v>6</v>
      </c>
      <c r="D382" s="26" t="s">
        <v>7</v>
      </c>
      <c r="E382" s="28" t="s">
        <v>8</v>
      </c>
      <c r="G382" s="9"/>
      <c r="K382" s="29"/>
    </row>
    <row r="383" spans="1:11" s="3" customFormat="1" x14ac:dyDescent="0.2">
      <c r="A383" s="1"/>
      <c r="B383" s="30" t="s">
        <v>201</v>
      </c>
      <c r="C383" s="30" t="s">
        <v>10</v>
      </c>
      <c r="D383" s="31" t="s">
        <v>195</v>
      </c>
      <c r="E383" s="32" t="s">
        <v>474</v>
      </c>
      <c r="G383" s="9"/>
      <c r="K383" s="29"/>
    </row>
    <row r="384" spans="1:11" s="6" customFormat="1" x14ac:dyDescent="0.2">
      <c r="A384" s="4"/>
      <c r="B384" s="26"/>
      <c r="C384" s="26" t="s">
        <v>15</v>
      </c>
      <c r="D384" s="33"/>
      <c r="E384" s="34" t="s">
        <v>474</v>
      </c>
      <c r="G384" s="10"/>
      <c r="K384" s="35"/>
    </row>
    <row r="385" spans="1:11" s="3" customFormat="1" x14ac:dyDescent="0.2">
      <c r="A385" s="1"/>
      <c r="B385" s="2"/>
      <c r="C385" s="2"/>
      <c r="G385" s="9"/>
      <c r="K385" s="29"/>
    </row>
    <row r="386" spans="1:11" s="13" customFormat="1" ht="15.75" x14ac:dyDescent="0.2">
      <c r="A386" s="22" t="s">
        <v>17</v>
      </c>
      <c r="B386" s="23"/>
      <c r="C386" s="23"/>
      <c r="G386" s="48"/>
      <c r="K386" s="14"/>
    </row>
    <row r="387" spans="1:11" s="13" customFormat="1" ht="15" x14ac:dyDescent="0.2">
      <c r="A387" s="24"/>
      <c r="B387" s="23"/>
      <c r="C387" s="23"/>
      <c r="G387" s="48"/>
      <c r="K387" s="14"/>
    </row>
    <row r="388" spans="1:11" s="38" customFormat="1" ht="15" x14ac:dyDescent="0.25">
      <c r="A388" s="36" t="s">
        <v>78</v>
      </c>
      <c r="B388" s="37"/>
      <c r="C388" s="37"/>
      <c r="E388" s="25" t="s">
        <v>79</v>
      </c>
      <c r="G388" s="50"/>
      <c r="K388" s="39"/>
    </row>
    <row r="389" spans="1:11" s="13" customFormat="1" ht="15" x14ac:dyDescent="0.2">
      <c r="A389" s="24"/>
      <c r="B389" s="23"/>
      <c r="C389" s="23"/>
      <c r="G389" s="48"/>
      <c r="K389" s="14"/>
    </row>
    <row r="390" spans="1:11" s="3" customFormat="1" x14ac:dyDescent="0.2">
      <c r="A390" s="1"/>
      <c r="B390" s="26" t="s">
        <v>5</v>
      </c>
      <c r="C390" s="27" t="s">
        <v>6</v>
      </c>
      <c r="D390" s="26" t="s">
        <v>7</v>
      </c>
      <c r="E390" s="28" t="s">
        <v>8</v>
      </c>
      <c r="G390" s="9"/>
      <c r="K390" s="29"/>
    </row>
    <row r="391" spans="1:11" s="3" customFormat="1" x14ac:dyDescent="0.2">
      <c r="A391" s="1"/>
      <c r="B391" s="30" t="s">
        <v>328</v>
      </c>
      <c r="C391" s="30" t="s">
        <v>10</v>
      </c>
      <c r="D391" s="31" t="s">
        <v>195</v>
      </c>
      <c r="E391" s="32" t="s">
        <v>475</v>
      </c>
      <c r="G391" s="9"/>
      <c r="K391" s="29"/>
    </row>
    <row r="392" spans="1:11" s="6" customFormat="1" x14ac:dyDescent="0.2">
      <c r="A392" s="4"/>
      <c r="B392" s="26"/>
      <c r="C392" s="26" t="s">
        <v>15</v>
      </c>
      <c r="D392" s="33"/>
      <c r="E392" s="34" t="s">
        <v>475</v>
      </c>
      <c r="G392" s="10"/>
      <c r="K392" s="35"/>
    </row>
    <row r="393" spans="1:11" s="3" customFormat="1" x14ac:dyDescent="0.2">
      <c r="A393" s="1"/>
      <c r="B393" s="2"/>
      <c r="C393" s="2"/>
      <c r="G393" s="9"/>
      <c r="K393" s="29"/>
    </row>
    <row r="394" spans="1:11" s="6" customFormat="1" x14ac:dyDescent="0.2">
      <c r="A394" s="4"/>
      <c r="B394" s="5"/>
      <c r="C394" s="5"/>
      <c r="G394" s="10"/>
      <c r="K394" s="35"/>
    </row>
    <row r="395" spans="1:11" s="13" customFormat="1" ht="18.75" x14ac:dyDescent="0.2">
      <c r="A395" s="12" t="s">
        <v>476</v>
      </c>
      <c r="B395" s="12"/>
      <c r="C395" s="12"/>
      <c r="D395" s="12"/>
      <c r="E395" s="12"/>
      <c r="K395" s="14"/>
    </row>
    <row r="396" spans="1:11" s="46" customFormat="1" ht="51" x14ac:dyDescent="0.2">
      <c r="A396" s="44"/>
      <c r="B396" s="45" t="s">
        <v>477</v>
      </c>
      <c r="C396" s="45"/>
      <c r="D396" s="45"/>
      <c r="E396" s="45"/>
      <c r="K396" s="47" t="str">
        <f>B396</f>
        <v>133 OSKPP Převedení finančních prostředků z odboru ekonomického na odbor sportu, kultury a památkové péče ve výši 27 285 000,- Kč. Finanční prostředky budou použity na poskytnutí individuální dotace v oblasti kultury pro Muzeum umění Olomouc, prostředky budou poskytnuty z rezervy na individuální dotace.</v>
      </c>
    </row>
    <row r="397" spans="1:11" s="20" customFormat="1" ht="12" x14ac:dyDescent="0.2">
      <c r="A397" s="18"/>
      <c r="B397" s="19"/>
      <c r="C397" s="19"/>
      <c r="D397" s="19"/>
      <c r="E397" s="19"/>
      <c r="K397" s="21"/>
    </row>
    <row r="398" spans="1:11" s="20" customFormat="1" ht="12" x14ac:dyDescent="0.2">
      <c r="A398" s="18"/>
      <c r="B398" s="19"/>
      <c r="C398" s="19"/>
      <c r="D398" s="19"/>
      <c r="E398" s="19"/>
      <c r="K398" s="21"/>
    </row>
    <row r="399" spans="1:11" s="20" customFormat="1" ht="12" x14ac:dyDescent="0.2">
      <c r="A399" s="18"/>
      <c r="B399" s="19"/>
      <c r="C399" s="19"/>
      <c r="D399" s="19"/>
      <c r="E399" s="19"/>
      <c r="K399" s="21"/>
    </row>
    <row r="400" spans="1:11" s="20" customFormat="1" ht="12" x14ac:dyDescent="0.2">
      <c r="A400" s="18"/>
      <c r="B400" s="19"/>
      <c r="C400" s="19"/>
      <c r="D400" s="19"/>
      <c r="E400" s="19"/>
      <c r="K400" s="21"/>
    </row>
    <row r="401" spans="1:11" s="20" customFormat="1" ht="12" x14ac:dyDescent="0.2">
      <c r="A401" s="18"/>
      <c r="B401" s="19"/>
      <c r="C401" s="19"/>
      <c r="D401" s="19"/>
      <c r="E401" s="19"/>
      <c r="K401" s="21"/>
    </row>
    <row r="402" spans="1:11" s="20" customFormat="1" ht="12" x14ac:dyDescent="0.2">
      <c r="A402" s="18"/>
      <c r="B402" s="19"/>
      <c r="C402" s="19"/>
      <c r="D402" s="19"/>
      <c r="E402" s="19"/>
      <c r="K402" s="21"/>
    </row>
    <row r="403" spans="1:11" s="20" customFormat="1" ht="12" x14ac:dyDescent="0.2">
      <c r="A403" s="18"/>
      <c r="B403" s="19"/>
      <c r="C403" s="19"/>
      <c r="D403" s="19"/>
      <c r="E403" s="19"/>
      <c r="K403" s="21"/>
    </row>
    <row r="404" spans="1:11" s="20" customFormat="1" ht="12" x14ac:dyDescent="0.2">
      <c r="A404" s="18"/>
      <c r="B404" s="19"/>
      <c r="C404" s="19"/>
      <c r="D404" s="19"/>
      <c r="E404" s="19"/>
      <c r="K404" s="21"/>
    </row>
    <row r="405" spans="1:11" s="13" customFormat="1" ht="15.75" x14ac:dyDescent="0.2">
      <c r="A405" s="22" t="s">
        <v>17</v>
      </c>
      <c r="B405" s="23"/>
      <c r="C405" s="23"/>
      <c r="K405" s="14"/>
    </row>
    <row r="406" spans="1:11" s="13" customFormat="1" ht="15" x14ac:dyDescent="0.2">
      <c r="A406" s="24"/>
      <c r="B406" s="23"/>
      <c r="C406" s="23"/>
      <c r="K406" s="14"/>
    </row>
    <row r="407" spans="1:11" s="38" customFormat="1" ht="15" x14ac:dyDescent="0.25">
      <c r="A407" s="36" t="s">
        <v>78</v>
      </c>
      <c r="B407" s="37"/>
      <c r="C407" s="37"/>
      <c r="E407" s="25" t="s">
        <v>79</v>
      </c>
      <c r="K407" s="39"/>
    </row>
    <row r="408" spans="1:11" s="13" customFormat="1" ht="15" x14ac:dyDescent="0.2">
      <c r="A408" s="24"/>
      <c r="B408" s="23"/>
      <c r="C408" s="23"/>
      <c r="K408" s="14"/>
    </row>
    <row r="409" spans="1:11" s="3" customFormat="1" x14ac:dyDescent="0.2">
      <c r="A409" s="1"/>
      <c r="B409" s="2"/>
      <c r="C409" s="27" t="s">
        <v>6</v>
      </c>
      <c r="D409" s="26" t="s">
        <v>22</v>
      </c>
      <c r="E409" s="28" t="s">
        <v>8</v>
      </c>
      <c r="K409" s="29"/>
    </row>
    <row r="410" spans="1:11" s="3" customFormat="1" x14ac:dyDescent="0.2">
      <c r="A410" s="1"/>
      <c r="B410" s="2"/>
      <c r="C410" s="30" t="s">
        <v>100</v>
      </c>
      <c r="D410" s="31" t="s">
        <v>33</v>
      </c>
      <c r="E410" s="32" t="s">
        <v>478</v>
      </c>
      <c r="K410" s="29"/>
    </row>
    <row r="411" spans="1:11" s="3" customFormat="1" x14ac:dyDescent="0.2">
      <c r="A411" s="1"/>
      <c r="B411" s="2"/>
      <c r="C411" s="26" t="s">
        <v>15</v>
      </c>
      <c r="D411" s="33"/>
      <c r="E411" s="34" t="s">
        <v>478</v>
      </c>
      <c r="K411" s="29"/>
    </row>
    <row r="412" spans="1:11" s="3" customFormat="1" x14ac:dyDescent="0.2">
      <c r="A412" s="1"/>
      <c r="B412" s="2"/>
      <c r="C412" s="2"/>
      <c r="K412" s="29"/>
    </row>
    <row r="413" spans="1:11" s="13" customFormat="1" ht="15.75" x14ac:dyDescent="0.2">
      <c r="A413" s="22" t="s">
        <v>17</v>
      </c>
      <c r="B413" s="23"/>
      <c r="C413" s="23"/>
      <c r="K413" s="14"/>
    </row>
    <row r="414" spans="1:11" s="13" customFormat="1" ht="15" x14ac:dyDescent="0.2">
      <c r="A414" s="24"/>
      <c r="B414" s="23"/>
      <c r="C414" s="23"/>
      <c r="K414" s="14"/>
    </row>
    <row r="415" spans="1:11" s="38" customFormat="1" ht="15" x14ac:dyDescent="0.25">
      <c r="A415" s="36" t="s">
        <v>430</v>
      </c>
      <c r="B415" s="37"/>
      <c r="C415" s="37"/>
      <c r="E415" s="25" t="s">
        <v>431</v>
      </c>
      <c r="K415" s="39"/>
    </row>
    <row r="416" spans="1:11" s="13" customFormat="1" ht="15" x14ac:dyDescent="0.2">
      <c r="A416" s="24"/>
      <c r="B416" s="23"/>
      <c r="C416" s="23"/>
      <c r="K416" s="14"/>
    </row>
    <row r="417" spans="1:11" s="3" customFormat="1" x14ac:dyDescent="0.2">
      <c r="A417" s="1"/>
      <c r="B417" s="2"/>
      <c r="C417" s="27" t="s">
        <v>6</v>
      </c>
      <c r="D417" s="26" t="s">
        <v>22</v>
      </c>
      <c r="E417" s="28" t="s">
        <v>8</v>
      </c>
      <c r="K417" s="29"/>
    </row>
    <row r="418" spans="1:11" s="3" customFormat="1" x14ac:dyDescent="0.2">
      <c r="A418" s="1"/>
      <c r="B418" s="2"/>
      <c r="C418" s="30" t="s">
        <v>299</v>
      </c>
      <c r="D418" s="31" t="s">
        <v>24</v>
      </c>
      <c r="E418" s="32" t="s">
        <v>479</v>
      </c>
      <c r="K418" s="29"/>
    </row>
    <row r="419" spans="1:11" s="3" customFormat="1" x14ac:dyDescent="0.2">
      <c r="A419" s="1"/>
      <c r="B419" s="2"/>
      <c r="C419" s="26" t="s">
        <v>15</v>
      </c>
      <c r="D419" s="33"/>
      <c r="E419" s="34" t="s">
        <v>479</v>
      </c>
      <c r="K419" s="29"/>
    </row>
    <row r="422" spans="1:11" s="13" customFormat="1" ht="18.75" x14ac:dyDescent="0.2">
      <c r="A422" s="12" t="s">
        <v>480</v>
      </c>
      <c r="B422" s="12"/>
      <c r="C422" s="12"/>
      <c r="D422" s="12"/>
      <c r="E422" s="12"/>
      <c r="K422" s="14"/>
    </row>
    <row r="423" spans="1:11" s="46" customFormat="1" ht="51" x14ac:dyDescent="0.2">
      <c r="A423" s="44"/>
      <c r="B423" s="45" t="s">
        <v>481</v>
      </c>
      <c r="C423" s="45"/>
      <c r="D423" s="45"/>
      <c r="E423" s="45"/>
      <c r="K423" s="47" t="str">
        <f>B423</f>
        <v>134 OSR Přesun finančních prostředků v rámci odboru strategického rozvoje kraje v celkové výši 50 000,- Kč na poskytnutí dotací z dotačního titulu 2 "Podpora farmářských trhů" v rámci "Programu na podporu místních produktů 2022" pro příjemce Město Zábřeh a Město Velká Bystřice.</v>
      </c>
    </row>
    <row r="424" spans="1:11" s="20" customFormat="1" ht="12" x14ac:dyDescent="0.2">
      <c r="A424" s="18"/>
      <c r="B424" s="19"/>
      <c r="C424" s="19"/>
      <c r="D424" s="19"/>
      <c r="E424" s="19"/>
      <c r="K424" s="21"/>
    </row>
    <row r="425" spans="1:11" s="13" customFormat="1" ht="15.75" x14ac:dyDescent="0.2">
      <c r="A425" s="22" t="s">
        <v>17</v>
      </c>
      <c r="B425" s="23"/>
      <c r="C425" s="23"/>
      <c r="K425" s="14"/>
    </row>
    <row r="426" spans="1:11" s="13" customFormat="1" ht="15" x14ac:dyDescent="0.2">
      <c r="A426" s="24"/>
      <c r="B426" s="23"/>
      <c r="C426" s="23"/>
      <c r="K426" s="14"/>
    </row>
    <row r="427" spans="1:11" s="38" customFormat="1" ht="15" x14ac:dyDescent="0.25">
      <c r="A427" s="36" t="s">
        <v>143</v>
      </c>
      <c r="B427" s="37"/>
      <c r="C427" s="37"/>
      <c r="E427" s="25" t="s">
        <v>144</v>
      </c>
      <c r="K427" s="39"/>
    </row>
    <row r="428" spans="1:11" s="13" customFormat="1" ht="15" x14ac:dyDescent="0.2">
      <c r="A428" s="24"/>
      <c r="B428" s="23"/>
      <c r="C428" s="23"/>
      <c r="K428" s="14"/>
    </row>
    <row r="429" spans="1:11" s="3" customFormat="1" x14ac:dyDescent="0.2">
      <c r="A429" s="1"/>
      <c r="B429" s="2"/>
      <c r="C429" s="27" t="s">
        <v>6</v>
      </c>
      <c r="D429" s="26" t="s">
        <v>22</v>
      </c>
      <c r="E429" s="28" t="s">
        <v>8</v>
      </c>
      <c r="K429" s="29"/>
    </row>
    <row r="430" spans="1:11" s="3" customFormat="1" x14ac:dyDescent="0.2">
      <c r="A430" s="1"/>
      <c r="B430" s="2"/>
      <c r="C430" s="30" t="s">
        <v>98</v>
      </c>
      <c r="D430" s="31" t="s">
        <v>33</v>
      </c>
      <c r="E430" s="32" t="s">
        <v>482</v>
      </c>
      <c r="K430" s="29"/>
    </row>
    <row r="431" spans="1:11" s="3" customFormat="1" x14ac:dyDescent="0.2">
      <c r="A431" s="1"/>
      <c r="B431" s="2"/>
      <c r="C431" s="26" t="s">
        <v>15</v>
      </c>
      <c r="D431" s="33"/>
      <c r="E431" s="34" t="s">
        <v>482</v>
      </c>
      <c r="K431" s="29"/>
    </row>
    <row r="432" spans="1:11" s="3" customFormat="1" x14ac:dyDescent="0.2">
      <c r="A432" s="1"/>
      <c r="B432" s="2"/>
      <c r="C432" s="2"/>
      <c r="K432" s="29"/>
    </row>
    <row r="433" spans="1:11" s="13" customFormat="1" ht="15.75" x14ac:dyDescent="0.2">
      <c r="A433" s="22" t="s">
        <v>17</v>
      </c>
      <c r="B433" s="23"/>
      <c r="C433" s="23"/>
      <c r="K433" s="14"/>
    </row>
    <row r="434" spans="1:11" s="13" customFormat="1" ht="15" x14ac:dyDescent="0.2">
      <c r="A434" s="24"/>
      <c r="B434" s="23"/>
      <c r="C434" s="23"/>
      <c r="K434" s="14"/>
    </row>
    <row r="435" spans="1:11" s="38" customFormat="1" ht="15" x14ac:dyDescent="0.25">
      <c r="A435" s="36" t="s">
        <v>143</v>
      </c>
      <c r="B435" s="37"/>
      <c r="C435" s="37"/>
      <c r="E435" s="25" t="s">
        <v>144</v>
      </c>
      <c r="K435" s="39"/>
    </row>
    <row r="436" spans="1:11" s="13" customFormat="1" ht="15" x14ac:dyDescent="0.2">
      <c r="A436" s="24"/>
      <c r="B436" s="23"/>
      <c r="C436" s="23"/>
      <c r="K436" s="14"/>
    </row>
    <row r="437" spans="1:11" s="3" customFormat="1" x14ac:dyDescent="0.2">
      <c r="A437" s="1"/>
      <c r="B437" s="2"/>
      <c r="C437" s="27" t="s">
        <v>6</v>
      </c>
      <c r="D437" s="26" t="s">
        <v>22</v>
      </c>
      <c r="E437" s="28" t="s">
        <v>8</v>
      </c>
      <c r="K437" s="29"/>
    </row>
    <row r="438" spans="1:11" s="3" customFormat="1" x14ac:dyDescent="0.2">
      <c r="A438" s="1"/>
      <c r="B438" s="2"/>
      <c r="C438" s="30" t="s">
        <v>98</v>
      </c>
      <c r="D438" s="31" t="s">
        <v>24</v>
      </c>
      <c r="E438" s="32" t="s">
        <v>483</v>
      </c>
      <c r="K438" s="29"/>
    </row>
    <row r="439" spans="1:11" s="3" customFormat="1" x14ac:dyDescent="0.2">
      <c r="A439" s="1"/>
      <c r="B439" s="2"/>
      <c r="C439" s="26" t="s">
        <v>15</v>
      </c>
      <c r="D439" s="33"/>
      <c r="E439" s="34" t="s">
        <v>483</v>
      </c>
      <c r="K439" s="29"/>
    </row>
    <row r="442" spans="1:11" s="13" customFormat="1" ht="18.75" x14ac:dyDescent="0.2">
      <c r="A442" s="12" t="s">
        <v>484</v>
      </c>
      <c r="B442" s="12"/>
      <c r="C442" s="12"/>
      <c r="D442" s="12"/>
      <c r="E442" s="12"/>
      <c r="K442" s="14"/>
    </row>
    <row r="443" spans="1:11" s="46" customFormat="1" ht="63.75" x14ac:dyDescent="0.2">
      <c r="A443" s="44"/>
      <c r="B443" s="45" t="s">
        <v>485</v>
      </c>
      <c r="C443" s="45"/>
      <c r="D443" s="45"/>
      <c r="E443" s="45"/>
      <c r="K443" s="47" t="str">
        <f>B443</f>
        <v>135 OSV Přesun finančních prostředků v rámci odboru sociálních věcí v celkové výši 24 700 000,- Kč na poskytnutí dočasného příspěvku na provoz a příspěvku na provoz - mzdové náklady pro příspěvkové organizace z oblasti sociální z rezervy pro příspěvkové organizace v oblasti sociální. Po obdržení dotace z Ministerstva práce a sociálních věcí a připsání finančních prostředků na účet organizací budou dočasně poskytnuté finanční prostředky vráceny zpět na účet zřizovatele.</v>
      </c>
    </row>
    <row r="444" spans="1:11" s="20" customFormat="1" ht="12" x14ac:dyDescent="0.2">
      <c r="A444" s="18"/>
      <c r="B444" s="19"/>
      <c r="C444" s="19"/>
      <c r="D444" s="19"/>
      <c r="E444" s="19"/>
      <c r="K444" s="21"/>
    </row>
    <row r="445" spans="1:11" s="13" customFormat="1" ht="15.75" x14ac:dyDescent="0.2">
      <c r="A445" s="22" t="s">
        <v>17</v>
      </c>
      <c r="B445" s="23"/>
      <c r="C445" s="23"/>
      <c r="K445" s="14"/>
    </row>
    <row r="446" spans="1:11" s="13" customFormat="1" ht="15" x14ac:dyDescent="0.2">
      <c r="A446" s="24"/>
      <c r="B446" s="23"/>
      <c r="C446" s="23"/>
      <c r="K446" s="14"/>
    </row>
    <row r="447" spans="1:11" s="38" customFormat="1" ht="15" x14ac:dyDescent="0.25">
      <c r="A447" s="36" t="s">
        <v>85</v>
      </c>
      <c r="B447" s="37"/>
      <c r="C447" s="37"/>
      <c r="E447" s="25" t="s">
        <v>86</v>
      </c>
      <c r="K447" s="39"/>
    </row>
    <row r="448" spans="1:11" s="13" customFormat="1" ht="15" x14ac:dyDescent="0.2">
      <c r="A448" s="24"/>
      <c r="B448" s="23"/>
      <c r="C448" s="23"/>
      <c r="K448" s="14"/>
    </row>
    <row r="449" spans="1:11" s="3" customFormat="1" x14ac:dyDescent="0.2">
      <c r="A449" s="1"/>
      <c r="B449" s="2"/>
      <c r="C449" s="27" t="s">
        <v>6</v>
      </c>
      <c r="D449" s="26" t="s">
        <v>22</v>
      </c>
      <c r="E449" s="28" t="s">
        <v>8</v>
      </c>
      <c r="K449" s="29"/>
    </row>
    <row r="450" spans="1:11" s="3" customFormat="1" x14ac:dyDescent="0.2">
      <c r="A450" s="1"/>
      <c r="B450" s="2"/>
      <c r="C450" s="30" t="s">
        <v>284</v>
      </c>
      <c r="D450" s="31" t="s">
        <v>83</v>
      </c>
      <c r="E450" s="32" t="s">
        <v>486</v>
      </c>
      <c r="K450" s="29"/>
    </row>
    <row r="451" spans="1:11" s="3" customFormat="1" x14ac:dyDescent="0.2">
      <c r="A451" s="1"/>
      <c r="B451" s="2"/>
      <c r="C451" s="26" t="s">
        <v>15</v>
      </c>
      <c r="D451" s="33"/>
      <c r="E451" s="34" t="s">
        <v>486</v>
      </c>
      <c r="K451" s="29"/>
    </row>
    <row r="452" spans="1:11" s="3" customFormat="1" x14ac:dyDescent="0.2">
      <c r="A452" s="1"/>
      <c r="B452" s="2"/>
      <c r="C452" s="2"/>
      <c r="K452" s="29"/>
    </row>
    <row r="453" spans="1:11" s="13" customFormat="1" ht="15.75" x14ac:dyDescent="0.2">
      <c r="A453" s="22" t="s">
        <v>17</v>
      </c>
      <c r="B453" s="23"/>
      <c r="C453" s="23"/>
      <c r="K453" s="14"/>
    </row>
    <row r="454" spans="1:11" s="13" customFormat="1" ht="15" x14ac:dyDescent="0.2">
      <c r="A454" s="24"/>
      <c r="B454" s="23"/>
      <c r="C454" s="23"/>
      <c r="K454" s="14"/>
    </row>
    <row r="455" spans="1:11" s="38" customFormat="1" ht="15" x14ac:dyDescent="0.25">
      <c r="A455" s="36" t="s">
        <v>85</v>
      </c>
      <c r="B455" s="37"/>
      <c r="C455" s="37"/>
      <c r="E455" s="25" t="s">
        <v>86</v>
      </c>
      <c r="K455" s="39"/>
    </row>
    <row r="456" spans="1:11" s="13" customFormat="1" ht="15" x14ac:dyDescent="0.2">
      <c r="A456" s="24"/>
      <c r="B456" s="23"/>
      <c r="C456" s="23"/>
      <c r="K456" s="14"/>
    </row>
    <row r="457" spans="1:11" s="3" customFormat="1" x14ac:dyDescent="0.2">
      <c r="A457" s="1"/>
      <c r="B457" s="26" t="s">
        <v>5</v>
      </c>
      <c r="C457" s="27" t="s">
        <v>6</v>
      </c>
      <c r="D457" s="26" t="s">
        <v>7</v>
      </c>
      <c r="E457" s="28" t="s">
        <v>8</v>
      </c>
      <c r="K457" s="29"/>
    </row>
    <row r="458" spans="1:11" s="3" customFormat="1" x14ac:dyDescent="0.2">
      <c r="A458" s="1"/>
      <c r="B458" s="30" t="s">
        <v>343</v>
      </c>
      <c r="C458" s="30" t="s">
        <v>10</v>
      </c>
      <c r="D458" s="31" t="s">
        <v>195</v>
      </c>
      <c r="E458" s="32" t="s">
        <v>459</v>
      </c>
      <c r="K458" s="29"/>
    </row>
    <row r="459" spans="1:11" s="3" customFormat="1" x14ac:dyDescent="0.2">
      <c r="A459" s="1"/>
      <c r="B459" s="30" t="s">
        <v>487</v>
      </c>
      <c r="C459" s="30" t="s">
        <v>10</v>
      </c>
      <c r="D459" s="31" t="s">
        <v>195</v>
      </c>
      <c r="E459" s="32" t="s">
        <v>488</v>
      </c>
      <c r="K459" s="29"/>
    </row>
    <row r="460" spans="1:11" s="6" customFormat="1" x14ac:dyDescent="0.2">
      <c r="A460" s="4"/>
      <c r="B460" s="26"/>
      <c r="C460" s="26" t="s">
        <v>15</v>
      </c>
      <c r="D460" s="33"/>
      <c r="E460" s="34" t="s">
        <v>285</v>
      </c>
      <c r="K460" s="35"/>
    </row>
    <row r="463" spans="1:11" s="13" customFormat="1" ht="18.75" x14ac:dyDescent="0.2">
      <c r="A463" s="12" t="s">
        <v>489</v>
      </c>
      <c r="B463" s="12"/>
      <c r="C463" s="12"/>
      <c r="D463" s="12"/>
      <c r="E463" s="12"/>
    </row>
    <row r="464" spans="1:11" s="46" customFormat="1" ht="69" customHeight="1" x14ac:dyDescent="0.2">
      <c r="A464" s="44"/>
      <c r="B464" s="45" t="s">
        <v>490</v>
      </c>
      <c r="C464" s="45"/>
      <c r="D464" s="45"/>
      <c r="E464" s="45"/>
    </row>
    <row r="465" spans="1:5" s="20" customFormat="1" ht="12" x14ac:dyDescent="0.2">
      <c r="A465" s="18"/>
      <c r="B465" s="19"/>
      <c r="C465" s="19"/>
      <c r="D465" s="19"/>
      <c r="E465" s="19"/>
    </row>
    <row r="466" spans="1:5" s="13" customFormat="1" ht="15.75" x14ac:dyDescent="0.2">
      <c r="A466" s="22" t="s">
        <v>17</v>
      </c>
      <c r="B466" s="23"/>
      <c r="C466" s="23"/>
    </row>
    <row r="467" spans="1:5" s="13" customFormat="1" ht="15" x14ac:dyDescent="0.2">
      <c r="A467" s="24"/>
      <c r="B467" s="23"/>
      <c r="C467" s="23"/>
    </row>
    <row r="468" spans="1:5" s="38" customFormat="1" ht="15" x14ac:dyDescent="0.25">
      <c r="A468" s="36" t="s">
        <v>112</v>
      </c>
      <c r="B468" s="37"/>
      <c r="C468" s="37"/>
      <c r="E468" s="25" t="s">
        <v>113</v>
      </c>
    </row>
    <row r="469" spans="1:5" s="13" customFormat="1" ht="15" x14ac:dyDescent="0.2">
      <c r="A469" s="24"/>
      <c r="B469" s="23"/>
      <c r="C469" s="23"/>
    </row>
    <row r="470" spans="1:5" s="3" customFormat="1" x14ac:dyDescent="0.2">
      <c r="A470" s="1"/>
      <c r="B470" s="26" t="s">
        <v>5</v>
      </c>
      <c r="C470" s="27" t="s">
        <v>6</v>
      </c>
      <c r="D470" s="26" t="s">
        <v>7</v>
      </c>
      <c r="E470" s="28" t="s">
        <v>8</v>
      </c>
    </row>
    <row r="471" spans="1:5" s="3" customFormat="1" x14ac:dyDescent="0.2">
      <c r="A471" s="1"/>
      <c r="B471" s="30" t="s">
        <v>491</v>
      </c>
      <c r="C471" s="30" t="s">
        <v>10</v>
      </c>
      <c r="D471" s="31" t="s">
        <v>195</v>
      </c>
      <c r="E471" s="32" t="s">
        <v>492</v>
      </c>
    </row>
    <row r="472" spans="1:5" s="6" customFormat="1" x14ac:dyDescent="0.2">
      <c r="A472" s="4"/>
      <c r="B472" s="26"/>
      <c r="C472" s="26" t="s">
        <v>15</v>
      </c>
      <c r="D472" s="33"/>
      <c r="E472" s="34" t="s">
        <v>492</v>
      </c>
    </row>
    <row r="473" spans="1:5" s="3" customFormat="1" x14ac:dyDescent="0.2">
      <c r="A473" s="1"/>
      <c r="B473" s="2"/>
      <c r="C473" s="2"/>
    </row>
    <row r="474" spans="1:5" s="13" customFormat="1" ht="15.75" x14ac:dyDescent="0.2">
      <c r="A474" s="22" t="s">
        <v>17</v>
      </c>
      <c r="B474" s="23"/>
      <c r="C474" s="23"/>
    </row>
    <row r="475" spans="1:5" s="13" customFormat="1" ht="15" x14ac:dyDescent="0.2">
      <c r="A475" s="24"/>
      <c r="B475" s="23"/>
      <c r="C475" s="23"/>
    </row>
    <row r="476" spans="1:5" s="38" customFormat="1" ht="15" x14ac:dyDescent="0.25">
      <c r="A476" s="36" t="s">
        <v>112</v>
      </c>
      <c r="B476" s="37"/>
      <c r="C476" s="37"/>
      <c r="E476" s="25" t="s">
        <v>113</v>
      </c>
    </row>
    <row r="477" spans="1:5" s="13" customFormat="1" ht="15" x14ac:dyDescent="0.2">
      <c r="A477" s="24"/>
      <c r="B477" s="23"/>
      <c r="C477" s="23"/>
    </row>
    <row r="478" spans="1:5" s="3" customFormat="1" x14ac:dyDescent="0.2">
      <c r="A478" s="1"/>
      <c r="B478" s="26" t="s">
        <v>5</v>
      </c>
      <c r="C478" s="27" t="s">
        <v>6</v>
      </c>
      <c r="D478" s="26" t="s">
        <v>7</v>
      </c>
      <c r="E478" s="28" t="s">
        <v>8</v>
      </c>
    </row>
    <row r="479" spans="1:5" s="3" customFormat="1" x14ac:dyDescent="0.2">
      <c r="A479" s="1"/>
      <c r="B479" s="30" t="s">
        <v>493</v>
      </c>
      <c r="C479" s="30" t="s">
        <v>10</v>
      </c>
      <c r="D479" s="31" t="s">
        <v>195</v>
      </c>
      <c r="E479" s="32" t="s">
        <v>494</v>
      </c>
    </row>
    <row r="480" spans="1:5" s="3" customFormat="1" x14ac:dyDescent="0.2">
      <c r="A480" s="1"/>
      <c r="B480" s="30" t="s">
        <v>495</v>
      </c>
      <c r="C480" s="30" t="s">
        <v>10</v>
      </c>
      <c r="D480" s="31" t="s">
        <v>195</v>
      </c>
      <c r="E480" s="32" t="s">
        <v>496</v>
      </c>
    </row>
    <row r="481" spans="1:11" s="6" customFormat="1" x14ac:dyDescent="0.2">
      <c r="A481" s="4"/>
      <c r="B481" s="26"/>
      <c r="C481" s="26" t="s">
        <v>15</v>
      </c>
      <c r="D481" s="33"/>
      <c r="E481" s="34" t="s">
        <v>497</v>
      </c>
    </row>
    <row r="484" spans="1:11" s="13" customFormat="1" ht="18.75" x14ac:dyDescent="0.2">
      <c r="A484" s="12" t="s">
        <v>498</v>
      </c>
      <c r="B484" s="12"/>
      <c r="C484" s="12"/>
      <c r="D484" s="12"/>
      <c r="E484" s="12"/>
      <c r="K484" s="14"/>
    </row>
    <row r="485" spans="1:11" s="46" customFormat="1" ht="55.5" customHeight="1" x14ac:dyDescent="0.2">
      <c r="A485" s="44"/>
      <c r="B485" s="45" t="s">
        <v>499</v>
      </c>
      <c r="C485" s="45"/>
      <c r="D485" s="45"/>
      <c r="E485" s="45"/>
      <c r="K485" s="47" t="str">
        <f>B485</f>
        <v>137 OŠM Převedení finančních prostředků z odboru ekonomického na odbor školství a mládeže ve výši      60 000,- Kč na poskytnutí neinvestičního příspěvku pro příspěvkovou organizaci Střední škola gastronomie, farmářství a služeb Jeseník, na úpravu objektu Domova mládeže pro zajištění zázemí pro ukrajinské uprchlíky z rezervy pro příspěvkové organizace.</v>
      </c>
    </row>
    <row r="486" spans="1:11" s="20" customFormat="1" ht="12" x14ac:dyDescent="0.2">
      <c r="A486" s="18"/>
      <c r="B486" s="19"/>
      <c r="C486" s="19"/>
      <c r="D486" s="19"/>
      <c r="E486" s="19"/>
      <c r="K486" s="21"/>
    </row>
    <row r="487" spans="1:11" s="13" customFormat="1" ht="15.75" x14ac:dyDescent="0.2">
      <c r="A487" s="22" t="s">
        <v>17</v>
      </c>
      <c r="B487" s="23"/>
      <c r="C487" s="23"/>
      <c r="K487" s="14"/>
    </row>
    <row r="488" spans="1:11" s="13" customFormat="1" ht="15" x14ac:dyDescent="0.2">
      <c r="A488" s="24"/>
      <c r="B488" s="23"/>
      <c r="C488" s="23"/>
      <c r="K488" s="14"/>
    </row>
    <row r="489" spans="1:11" s="38" customFormat="1" ht="15" x14ac:dyDescent="0.25">
      <c r="A489" s="36" t="s">
        <v>78</v>
      </c>
      <c r="B489" s="37"/>
      <c r="C489" s="37"/>
      <c r="E489" s="25" t="s">
        <v>79</v>
      </c>
      <c r="K489" s="39"/>
    </row>
    <row r="490" spans="1:11" s="13" customFormat="1" ht="15" x14ac:dyDescent="0.2">
      <c r="A490" s="24"/>
      <c r="B490" s="23"/>
      <c r="C490" s="23"/>
      <c r="K490" s="14"/>
    </row>
    <row r="491" spans="1:11" s="3" customFormat="1" x14ac:dyDescent="0.2">
      <c r="A491" s="1"/>
      <c r="B491" s="26" t="s">
        <v>5</v>
      </c>
      <c r="C491" s="27" t="s">
        <v>6</v>
      </c>
      <c r="D491" s="26" t="s">
        <v>7</v>
      </c>
      <c r="E491" s="28" t="s">
        <v>8</v>
      </c>
      <c r="K491" s="29"/>
    </row>
    <row r="492" spans="1:11" s="3" customFormat="1" x14ac:dyDescent="0.2">
      <c r="A492" s="1"/>
      <c r="B492" s="30" t="s">
        <v>328</v>
      </c>
      <c r="C492" s="30" t="s">
        <v>10</v>
      </c>
      <c r="D492" s="31" t="s">
        <v>195</v>
      </c>
      <c r="E492" s="32" t="s">
        <v>342</v>
      </c>
      <c r="K492" s="29"/>
    </row>
    <row r="493" spans="1:11" s="6" customFormat="1" x14ac:dyDescent="0.2">
      <c r="A493" s="4"/>
      <c r="B493" s="26"/>
      <c r="C493" s="26" t="s">
        <v>15</v>
      </c>
      <c r="D493" s="33"/>
      <c r="E493" s="34" t="s">
        <v>342</v>
      </c>
      <c r="K493" s="35"/>
    </row>
    <row r="494" spans="1:11" s="3" customFormat="1" x14ac:dyDescent="0.2">
      <c r="A494" s="1"/>
      <c r="B494" s="2"/>
      <c r="C494" s="2"/>
      <c r="K494" s="29"/>
    </row>
    <row r="495" spans="1:11" s="13" customFormat="1" ht="15.75" x14ac:dyDescent="0.2">
      <c r="A495" s="22" t="s">
        <v>17</v>
      </c>
      <c r="B495" s="23"/>
      <c r="C495" s="23"/>
      <c r="K495" s="14"/>
    </row>
    <row r="496" spans="1:11" s="13" customFormat="1" ht="15" x14ac:dyDescent="0.2">
      <c r="A496" s="24"/>
      <c r="B496" s="23"/>
      <c r="C496" s="23"/>
      <c r="K496" s="14"/>
    </row>
    <row r="497" spans="1:11" s="38" customFormat="1" ht="15" x14ac:dyDescent="0.25">
      <c r="A497" s="36" t="s">
        <v>28</v>
      </c>
      <c r="B497" s="37"/>
      <c r="C497" s="37"/>
      <c r="E497" s="25" t="s">
        <v>29</v>
      </c>
      <c r="K497" s="39"/>
    </row>
    <row r="498" spans="1:11" s="13" customFormat="1" ht="15" x14ac:dyDescent="0.2">
      <c r="A498" s="24"/>
      <c r="B498" s="23"/>
      <c r="C498" s="23"/>
      <c r="K498" s="14"/>
    </row>
    <row r="499" spans="1:11" s="3" customFormat="1" x14ac:dyDescent="0.2">
      <c r="A499" s="1"/>
      <c r="B499" s="26" t="s">
        <v>5</v>
      </c>
      <c r="C499" s="27" t="s">
        <v>6</v>
      </c>
      <c r="D499" s="26" t="s">
        <v>7</v>
      </c>
      <c r="E499" s="28" t="s">
        <v>8</v>
      </c>
      <c r="K499" s="29"/>
    </row>
    <row r="500" spans="1:11" s="3" customFormat="1" x14ac:dyDescent="0.2">
      <c r="A500" s="1"/>
      <c r="B500" s="30" t="s">
        <v>291</v>
      </c>
      <c r="C500" s="30" t="s">
        <v>10</v>
      </c>
      <c r="D500" s="31" t="s">
        <v>195</v>
      </c>
      <c r="E500" s="32" t="s">
        <v>344</v>
      </c>
      <c r="K500" s="29"/>
    </row>
    <row r="501" spans="1:11" s="6" customFormat="1" x14ac:dyDescent="0.2">
      <c r="A501" s="4"/>
      <c r="B501" s="26"/>
      <c r="C501" s="26" t="s">
        <v>15</v>
      </c>
      <c r="D501" s="33"/>
      <c r="E501" s="34" t="s">
        <v>344</v>
      </c>
      <c r="K501" s="35"/>
    </row>
    <row r="503" spans="1:11" s="13" customFormat="1" ht="18.75" x14ac:dyDescent="0.2">
      <c r="A503" s="12" t="s">
        <v>500</v>
      </c>
      <c r="B503" s="12"/>
      <c r="C503" s="12"/>
      <c r="D503" s="12"/>
      <c r="E503" s="12"/>
      <c r="K503" s="14"/>
    </row>
    <row r="504" spans="1:11" s="46" customFormat="1" ht="58.5" customHeight="1" x14ac:dyDescent="0.2">
      <c r="A504" s="44"/>
      <c r="B504" s="45" t="s">
        <v>501</v>
      </c>
      <c r="C504" s="45"/>
      <c r="D504" s="45"/>
      <c r="E504" s="45"/>
      <c r="K504" s="47" t="str">
        <f>B504</f>
        <v>138 OZ Převedení finančních prostředků z odboru ekonomického na odbor zdravotnictví ve výši            518 000,- Kč z rezervy pro příspěvkové organizace a přesun v rámci odboru zdravotnictví ve výši           1 358 000,- Kč z rezervy pro nákupy PO odboru zdravotnictví na poskytnutí investičního příspěvku pro příspěvkovou organizaci Odborný léčebný ústav Paseka na pračku na 70 kg prokládací.</v>
      </c>
    </row>
    <row r="505" spans="1:11" s="20" customFormat="1" ht="12" x14ac:dyDescent="0.2">
      <c r="A505" s="18"/>
      <c r="B505" s="19"/>
      <c r="C505" s="19"/>
      <c r="D505" s="19"/>
      <c r="E505" s="19"/>
      <c r="K505" s="21"/>
    </row>
    <row r="506" spans="1:11" s="13" customFormat="1" ht="15.75" x14ac:dyDescent="0.2">
      <c r="A506" s="22" t="s">
        <v>17</v>
      </c>
      <c r="B506" s="23"/>
      <c r="C506" s="23"/>
      <c r="K506" s="14"/>
    </row>
    <row r="507" spans="1:11" s="13" customFormat="1" ht="15" x14ac:dyDescent="0.2">
      <c r="A507" s="24"/>
      <c r="B507" s="23"/>
      <c r="C507" s="23"/>
      <c r="K507" s="14"/>
    </row>
    <row r="508" spans="1:11" s="38" customFormat="1" ht="15" x14ac:dyDescent="0.25">
      <c r="A508" s="36" t="s">
        <v>78</v>
      </c>
      <c r="B508" s="37"/>
      <c r="C508" s="37"/>
      <c r="E508" s="25" t="s">
        <v>79</v>
      </c>
      <c r="K508" s="39"/>
    </row>
    <row r="509" spans="1:11" s="13" customFormat="1" ht="15" x14ac:dyDescent="0.2">
      <c r="A509" s="24"/>
      <c r="B509" s="23"/>
      <c r="C509" s="23"/>
      <c r="K509" s="14"/>
    </row>
    <row r="510" spans="1:11" s="3" customFormat="1" x14ac:dyDescent="0.2">
      <c r="A510" s="1"/>
      <c r="B510" s="26" t="s">
        <v>5</v>
      </c>
      <c r="C510" s="27" t="s">
        <v>6</v>
      </c>
      <c r="D510" s="26" t="s">
        <v>7</v>
      </c>
      <c r="E510" s="28" t="s">
        <v>8</v>
      </c>
      <c r="K510" s="29"/>
    </row>
    <row r="511" spans="1:11" s="3" customFormat="1" x14ac:dyDescent="0.2">
      <c r="A511" s="1"/>
      <c r="B511" s="30" t="s">
        <v>328</v>
      </c>
      <c r="C511" s="30" t="s">
        <v>10</v>
      </c>
      <c r="D511" s="31" t="s">
        <v>195</v>
      </c>
      <c r="E511" s="32" t="s">
        <v>502</v>
      </c>
      <c r="K511" s="29"/>
    </row>
    <row r="512" spans="1:11" s="6" customFormat="1" x14ac:dyDescent="0.2">
      <c r="A512" s="4"/>
      <c r="B512" s="26"/>
      <c r="C512" s="26" t="s">
        <v>15</v>
      </c>
      <c r="D512" s="33"/>
      <c r="E512" s="34" t="s">
        <v>502</v>
      </c>
      <c r="K512" s="35"/>
    </row>
    <row r="513" spans="1:11" s="3" customFormat="1" x14ac:dyDescent="0.2">
      <c r="A513" s="1"/>
      <c r="B513" s="2"/>
      <c r="C513" s="2"/>
      <c r="K513" s="29"/>
    </row>
    <row r="514" spans="1:11" s="13" customFormat="1" ht="15.75" x14ac:dyDescent="0.2">
      <c r="A514" s="22" t="s">
        <v>17</v>
      </c>
      <c r="B514" s="23"/>
      <c r="C514" s="23"/>
      <c r="K514" s="14"/>
    </row>
    <row r="515" spans="1:11" s="13" customFormat="1" ht="15" x14ac:dyDescent="0.2">
      <c r="A515" s="24"/>
      <c r="B515" s="23"/>
      <c r="C515" s="23"/>
      <c r="K515" s="14"/>
    </row>
    <row r="516" spans="1:11" s="38" customFormat="1" ht="15" x14ac:dyDescent="0.25">
      <c r="A516" s="36" t="s">
        <v>89</v>
      </c>
      <c r="B516" s="37"/>
      <c r="C516" s="37"/>
      <c r="E516" s="25" t="s">
        <v>90</v>
      </c>
      <c r="K516" s="39"/>
    </row>
    <row r="517" spans="1:11" s="13" customFormat="1" ht="15" x14ac:dyDescent="0.2">
      <c r="A517" s="24"/>
      <c r="B517" s="23"/>
      <c r="C517" s="23"/>
      <c r="K517" s="14"/>
    </row>
    <row r="518" spans="1:11" s="3" customFormat="1" x14ac:dyDescent="0.2">
      <c r="A518" s="1"/>
      <c r="B518" s="2"/>
      <c r="C518" s="27" t="s">
        <v>6</v>
      </c>
      <c r="D518" s="26" t="s">
        <v>22</v>
      </c>
      <c r="E518" s="28" t="s">
        <v>8</v>
      </c>
      <c r="K518" s="29"/>
    </row>
    <row r="519" spans="1:11" s="3" customFormat="1" x14ac:dyDescent="0.2">
      <c r="A519" s="1"/>
      <c r="B519" s="2"/>
      <c r="C519" s="30" t="s">
        <v>354</v>
      </c>
      <c r="D519" s="31" t="s">
        <v>83</v>
      </c>
      <c r="E519" s="32" t="s">
        <v>503</v>
      </c>
      <c r="K519" s="29"/>
    </row>
    <row r="520" spans="1:11" s="3" customFormat="1" x14ac:dyDescent="0.2">
      <c r="A520" s="1"/>
      <c r="B520" s="2"/>
      <c r="C520" s="26" t="s">
        <v>15</v>
      </c>
      <c r="D520" s="33"/>
      <c r="E520" s="34" t="s">
        <v>503</v>
      </c>
      <c r="K520" s="29"/>
    </row>
    <row r="521" spans="1:11" s="3" customFormat="1" x14ac:dyDescent="0.2">
      <c r="A521" s="1"/>
      <c r="B521" s="2"/>
      <c r="C521" s="2"/>
      <c r="K521" s="29"/>
    </row>
    <row r="522" spans="1:11" s="13" customFormat="1" ht="15.75" x14ac:dyDescent="0.2">
      <c r="A522" s="22" t="s">
        <v>17</v>
      </c>
      <c r="B522" s="23"/>
      <c r="C522" s="23"/>
      <c r="K522" s="14"/>
    </row>
    <row r="523" spans="1:11" s="13" customFormat="1" ht="15" x14ac:dyDescent="0.2">
      <c r="A523" s="24"/>
      <c r="B523" s="23"/>
      <c r="C523" s="23"/>
      <c r="K523" s="14"/>
    </row>
    <row r="524" spans="1:11" s="38" customFormat="1" ht="15" x14ac:dyDescent="0.25">
      <c r="A524" s="36" t="s">
        <v>89</v>
      </c>
      <c r="B524" s="37"/>
      <c r="C524" s="37"/>
      <c r="E524" s="25" t="s">
        <v>90</v>
      </c>
      <c r="K524" s="39"/>
    </row>
    <row r="525" spans="1:11" s="13" customFormat="1" ht="15" x14ac:dyDescent="0.2">
      <c r="A525" s="24"/>
      <c r="B525" s="23"/>
      <c r="C525" s="23"/>
      <c r="K525" s="14"/>
    </row>
    <row r="526" spans="1:11" s="3" customFormat="1" x14ac:dyDescent="0.2">
      <c r="A526" s="1"/>
      <c r="B526" s="26" t="s">
        <v>5</v>
      </c>
      <c r="C526" s="27" t="s">
        <v>6</v>
      </c>
      <c r="D526" s="26" t="s">
        <v>7</v>
      </c>
      <c r="E526" s="28" t="s">
        <v>8</v>
      </c>
      <c r="K526" s="29"/>
    </row>
    <row r="527" spans="1:11" s="3" customFormat="1" x14ac:dyDescent="0.2">
      <c r="A527" s="1"/>
      <c r="B527" s="30" t="s">
        <v>239</v>
      </c>
      <c r="C527" s="30" t="s">
        <v>10</v>
      </c>
      <c r="D527" s="31" t="s">
        <v>324</v>
      </c>
      <c r="E527" s="32" t="s">
        <v>504</v>
      </c>
      <c r="K527" s="29"/>
    </row>
    <row r="528" spans="1:11" s="6" customFormat="1" x14ac:dyDescent="0.2">
      <c r="A528" s="4"/>
      <c r="B528" s="26"/>
      <c r="C528" s="26" t="s">
        <v>15</v>
      </c>
      <c r="D528" s="33"/>
      <c r="E528" s="34" t="s">
        <v>504</v>
      </c>
      <c r="K528" s="35"/>
    </row>
    <row r="529" spans="1:11" s="3" customFormat="1" x14ac:dyDescent="0.2">
      <c r="A529" s="1"/>
      <c r="B529" s="2"/>
      <c r="C529" s="2"/>
      <c r="K529" s="29"/>
    </row>
    <row r="530" spans="1:11" s="6" customFormat="1" x14ac:dyDescent="0.2">
      <c r="A530" s="4"/>
      <c r="B530" s="5"/>
      <c r="C530" s="5"/>
      <c r="K530" s="35"/>
    </row>
    <row r="531" spans="1:11" s="13" customFormat="1" ht="18.75" x14ac:dyDescent="0.2">
      <c r="A531" s="12" t="s">
        <v>505</v>
      </c>
      <c r="B531" s="12"/>
      <c r="C531" s="12"/>
      <c r="D531" s="12"/>
      <c r="E531" s="12"/>
      <c r="K531" s="14"/>
    </row>
    <row r="532" spans="1:11" s="46" customFormat="1" ht="51" x14ac:dyDescent="0.2">
      <c r="A532" s="44"/>
      <c r="B532" s="45" t="s">
        <v>506</v>
      </c>
      <c r="C532" s="45"/>
      <c r="D532" s="45"/>
      <c r="E532" s="45"/>
      <c r="K532" s="47" t="str">
        <f>B532</f>
        <v>139 OZ Převedení finančních prostředků z odboru ekonomického na odbor zdravotnictví ve výši           7 000 000,- Kč na poskytnutí investičního příspěvku pro příspěvkovou organizaci Zdravotnická záchranná služba Olomouckého kraje na akci "Samostatný hasicí systém pro leteckou techniku" z rezervy pro příspěvkové organizace.</v>
      </c>
    </row>
    <row r="533" spans="1:11" s="20" customFormat="1" ht="12" x14ac:dyDescent="0.2">
      <c r="A533" s="18"/>
      <c r="B533" s="19"/>
      <c r="C533" s="19"/>
      <c r="D533" s="19"/>
      <c r="E533" s="19"/>
      <c r="K533" s="21"/>
    </row>
    <row r="534" spans="1:11" s="13" customFormat="1" ht="15.75" x14ac:dyDescent="0.2">
      <c r="A534" s="22" t="s">
        <v>17</v>
      </c>
      <c r="B534" s="23"/>
      <c r="C534" s="23"/>
      <c r="K534" s="14"/>
    </row>
    <row r="535" spans="1:11" s="13" customFormat="1" ht="15" x14ac:dyDescent="0.2">
      <c r="A535" s="24"/>
      <c r="B535" s="23"/>
      <c r="C535" s="23"/>
      <c r="K535" s="14"/>
    </row>
    <row r="536" spans="1:11" s="38" customFormat="1" ht="15" x14ac:dyDescent="0.25">
      <c r="A536" s="36" t="s">
        <v>78</v>
      </c>
      <c r="B536" s="37"/>
      <c r="C536" s="37"/>
      <c r="E536" s="25" t="s">
        <v>79</v>
      </c>
      <c r="K536" s="39"/>
    </row>
    <row r="537" spans="1:11" s="13" customFormat="1" ht="15" x14ac:dyDescent="0.2">
      <c r="A537" s="24"/>
      <c r="B537" s="23"/>
      <c r="C537" s="23"/>
      <c r="K537" s="14"/>
    </row>
    <row r="538" spans="1:11" s="3" customFormat="1" x14ac:dyDescent="0.2">
      <c r="A538" s="1"/>
      <c r="B538" s="26" t="s">
        <v>5</v>
      </c>
      <c r="C538" s="27" t="s">
        <v>6</v>
      </c>
      <c r="D538" s="26" t="s">
        <v>7</v>
      </c>
      <c r="E538" s="28" t="s">
        <v>8</v>
      </c>
      <c r="K538" s="29"/>
    </row>
    <row r="539" spans="1:11" s="3" customFormat="1" x14ac:dyDescent="0.2">
      <c r="A539" s="1"/>
      <c r="B539" s="30" t="s">
        <v>328</v>
      </c>
      <c r="C539" s="30" t="s">
        <v>10</v>
      </c>
      <c r="D539" s="31" t="s">
        <v>195</v>
      </c>
      <c r="E539" s="32" t="s">
        <v>507</v>
      </c>
      <c r="K539" s="29"/>
    </row>
    <row r="540" spans="1:11" s="6" customFormat="1" x14ac:dyDescent="0.2">
      <c r="A540" s="4"/>
      <c r="B540" s="26"/>
      <c r="C540" s="26" t="s">
        <v>15</v>
      </c>
      <c r="D540" s="33"/>
      <c r="E540" s="34" t="s">
        <v>507</v>
      </c>
      <c r="K540" s="35"/>
    </row>
    <row r="541" spans="1:11" s="3" customFormat="1" x14ac:dyDescent="0.2">
      <c r="A541" s="1"/>
      <c r="B541" s="2"/>
      <c r="C541" s="2"/>
      <c r="K541" s="29"/>
    </row>
    <row r="542" spans="1:11" s="13" customFormat="1" ht="15.75" x14ac:dyDescent="0.2">
      <c r="A542" s="22" t="s">
        <v>17</v>
      </c>
      <c r="B542" s="23"/>
      <c r="C542" s="23"/>
      <c r="K542" s="14"/>
    </row>
    <row r="543" spans="1:11" s="13" customFormat="1" ht="15" x14ac:dyDescent="0.2">
      <c r="A543" s="24"/>
      <c r="B543" s="23"/>
      <c r="C543" s="23"/>
      <c r="K543" s="14"/>
    </row>
    <row r="544" spans="1:11" s="38" customFormat="1" ht="15" x14ac:dyDescent="0.25">
      <c r="A544" s="36" t="s">
        <v>89</v>
      </c>
      <c r="B544" s="37"/>
      <c r="C544" s="37"/>
      <c r="E544" s="25" t="s">
        <v>90</v>
      </c>
      <c r="K544" s="39"/>
    </row>
    <row r="545" spans="1:11" s="13" customFormat="1" ht="15" x14ac:dyDescent="0.2">
      <c r="A545" s="24"/>
      <c r="B545" s="23"/>
      <c r="C545" s="23"/>
      <c r="K545" s="14"/>
    </row>
    <row r="546" spans="1:11" s="3" customFormat="1" x14ac:dyDescent="0.2">
      <c r="A546" s="1"/>
      <c r="B546" s="26" t="s">
        <v>5</v>
      </c>
      <c r="C546" s="27" t="s">
        <v>6</v>
      </c>
      <c r="D546" s="26" t="s">
        <v>7</v>
      </c>
      <c r="E546" s="28" t="s">
        <v>8</v>
      </c>
      <c r="K546" s="29"/>
    </row>
    <row r="547" spans="1:11" s="3" customFormat="1" x14ac:dyDescent="0.2">
      <c r="A547" s="1"/>
      <c r="B547" s="30" t="s">
        <v>239</v>
      </c>
      <c r="C547" s="30" t="s">
        <v>10</v>
      </c>
      <c r="D547" s="31" t="s">
        <v>324</v>
      </c>
      <c r="E547" s="32" t="s">
        <v>508</v>
      </c>
      <c r="K547" s="29"/>
    </row>
    <row r="548" spans="1:11" s="6" customFormat="1" x14ac:dyDescent="0.2">
      <c r="A548" s="4"/>
      <c r="B548" s="26"/>
      <c r="C548" s="26" t="s">
        <v>15</v>
      </c>
      <c r="D548" s="33"/>
      <c r="E548" s="34" t="s">
        <v>508</v>
      </c>
      <c r="K548" s="35"/>
    </row>
    <row r="553" spans="1:11" s="13" customFormat="1" ht="18.75" x14ac:dyDescent="0.2">
      <c r="A553" s="12" t="s">
        <v>509</v>
      </c>
      <c r="B553" s="12"/>
      <c r="C553" s="12"/>
      <c r="D553" s="12"/>
      <c r="E553" s="12"/>
      <c r="K553" s="14"/>
    </row>
    <row r="554" spans="1:11" s="46" customFormat="1" ht="54.75" customHeight="1" x14ac:dyDescent="0.2">
      <c r="A554" s="44"/>
      <c r="B554" s="45" t="s">
        <v>510</v>
      </c>
      <c r="C554" s="45"/>
      <c r="D554" s="45"/>
      <c r="E554" s="45"/>
      <c r="K554" s="47" t="str">
        <f>B554</f>
        <v>140 OŠM Převedení finančních prostředků z odboru ekonomického na odbor školství a mládeže ve výši 200 000,- Kč na poskytnutí investičního příspěvku pro příspěvkovou organizaci Gymnázium, Čajkovského 9, Olomouc, na akci "Úprava sportovního zázemí pro beachvolejbalový sport", prostředky budou poskytnuty z rezervy rady.</v>
      </c>
    </row>
    <row r="555" spans="1:11" s="20" customFormat="1" ht="12" x14ac:dyDescent="0.2">
      <c r="A555" s="18"/>
      <c r="B555" s="19"/>
      <c r="C555" s="19"/>
      <c r="D555" s="19"/>
      <c r="E555" s="19"/>
      <c r="K555" s="21"/>
    </row>
    <row r="556" spans="1:11" s="13" customFormat="1" ht="15.75" x14ac:dyDescent="0.2">
      <c r="A556" s="22" t="s">
        <v>17</v>
      </c>
      <c r="B556" s="23"/>
      <c r="C556" s="23"/>
      <c r="K556" s="14"/>
    </row>
    <row r="557" spans="1:11" s="13" customFormat="1" ht="15" x14ac:dyDescent="0.2">
      <c r="A557" s="24"/>
      <c r="B557" s="23"/>
      <c r="C557" s="23"/>
      <c r="K557" s="14"/>
    </row>
    <row r="558" spans="1:11" s="38" customFormat="1" ht="15" x14ac:dyDescent="0.25">
      <c r="A558" s="36" t="s">
        <v>78</v>
      </c>
      <c r="B558" s="37"/>
      <c r="C558" s="37"/>
      <c r="E558" s="25" t="s">
        <v>79</v>
      </c>
      <c r="K558" s="39"/>
    </row>
    <row r="559" spans="1:11" s="13" customFormat="1" ht="15" x14ac:dyDescent="0.2">
      <c r="A559" s="24"/>
      <c r="B559" s="23"/>
      <c r="C559" s="23"/>
      <c r="K559" s="14"/>
    </row>
    <row r="560" spans="1:11" s="3" customFormat="1" x14ac:dyDescent="0.2">
      <c r="A560" s="1"/>
      <c r="B560" s="2"/>
      <c r="C560" s="27" t="s">
        <v>6</v>
      </c>
      <c r="D560" s="26" t="s">
        <v>22</v>
      </c>
      <c r="E560" s="28" t="s">
        <v>8</v>
      </c>
      <c r="K560" s="29"/>
    </row>
    <row r="561" spans="1:11" s="3" customFormat="1" x14ac:dyDescent="0.2">
      <c r="A561" s="1"/>
      <c r="B561" s="2"/>
      <c r="C561" s="30" t="s">
        <v>100</v>
      </c>
      <c r="D561" s="31" t="s">
        <v>83</v>
      </c>
      <c r="E561" s="32" t="s">
        <v>511</v>
      </c>
      <c r="K561" s="29"/>
    </row>
    <row r="562" spans="1:11" s="3" customFormat="1" x14ac:dyDescent="0.2">
      <c r="A562" s="1"/>
      <c r="B562" s="2"/>
      <c r="C562" s="26" t="s">
        <v>15</v>
      </c>
      <c r="D562" s="33"/>
      <c r="E562" s="34" t="s">
        <v>511</v>
      </c>
      <c r="K562" s="29"/>
    </row>
    <row r="563" spans="1:11" s="3" customFormat="1" x14ac:dyDescent="0.2">
      <c r="A563" s="1"/>
      <c r="B563" s="2"/>
      <c r="C563" s="2"/>
      <c r="K563" s="29"/>
    </row>
    <row r="564" spans="1:11" s="13" customFormat="1" ht="15.75" x14ac:dyDescent="0.2">
      <c r="A564" s="22" t="s">
        <v>17</v>
      </c>
      <c r="B564" s="23"/>
      <c r="C564" s="23"/>
      <c r="K564" s="14"/>
    </row>
    <row r="565" spans="1:11" s="13" customFormat="1" ht="15" x14ac:dyDescent="0.2">
      <c r="A565" s="24"/>
      <c r="B565" s="23"/>
      <c r="C565" s="23"/>
      <c r="K565" s="14"/>
    </row>
    <row r="566" spans="1:11" s="38" customFormat="1" ht="15" x14ac:dyDescent="0.25">
      <c r="A566" s="36" t="s">
        <v>28</v>
      </c>
      <c r="B566" s="37"/>
      <c r="C566" s="37"/>
      <c r="E566" s="25" t="s">
        <v>29</v>
      </c>
      <c r="K566" s="39"/>
    </row>
    <row r="567" spans="1:11" s="13" customFormat="1" ht="15" x14ac:dyDescent="0.2">
      <c r="A567" s="24"/>
      <c r="B567" s="23"/>
      <c r="C567" s="23"/>
      <c r="K567" s="14"/>
    </row>
    <row r="568" spans="1:11" s="3" customFormat="1" x14ac:dyDescent="0.2">
      <c r="A568" s="1"/>
      <c r="B568" s="26" t="s">
        <v>5</v>
      </c>
      <c r="C568" s="27" t="s">
        <v>6</v>
      </c>
      <c r="D568" s="26" t="s">
        <v>7</v>
      </c>
      <c r="E568" s="28" t="s">
        <v>8</v>
      </c>
      <c r="K568" s="29"/>
    </row>
    <row r="569" spans="1:11" s="3" customFormat="1" x14ac:dyDescent="0.2">
      <c r="A569" s="1"/>
      <c r="B569" s="30" t="s">
        <v>291</v>
      </c>
      <c r="C569" s="30" t="s">
        <v>10</v>
      </c>
      <c r="D569" s="31" t="s">
        <v>324</v>
      </c>
      <c r="E569" s="32" t="s">
        <v>512</v>
      </c>
      <c r="K569" s="29"/>
    </row>
    <row r="570" spans="1:11" s="6" customFormat="1" x14ac:dyDescent="0.2">
      <c r="A570" s="4"/>
      <c r="B570" s="26"/>
      <c r="C570" s="26" t="s">
        <v>15</v>
      </c>
      <c r="D570" s="33"/>
      <c r="E570" s="34" t="s">
        <v>512</v>
      </c>
      <c r="K570" s="35"/>
    </row>
    <row r="573" spans="1:11" s="13" customFormat="1" ht="18.75" x14ac:dyDescent="0.2">
      <c r="A573" s="12" t="s">
        <v>513</v>
      </c>
      <c r="B573" s="12"/>
      <c r="C573" s="12"/>
      <c r="D573" s="12"/>
      <c r="E573" s="12"/>
      <c r="K573" s="14"/>
    </row>
    <row r="574" spans="1:11" s="46" customFormat="1" ht="38.25" x14ac:dyDescent="0.2">
      <c r="A574" s="44"/>
      <c r="B574" s="45" t="s">
        <v>514</v>
      </c>
      <c r="C574" s="45"/>
      <c r="D574" s="45"/>
      <c r="E574" s="45"/>
      <c r="K574" s="47" t="str">
        <f>B574</f>
        <v>141 OKŘ Převedení finančních prostředků z odboru ekonomického na odbor kancelář ředitele ve výši           123 500,- Kč na dofinancování nákupu nového služebního vozidla, prostředky budou poskytnuty z rezervy rady.</v>
      </c>
    </row>
    <row r="575" spans="1:11" s="20" customFormat="1" ht="12" x14ac:dyDescent="0.2">
      <c r="A575" s="18"/>
      <c r="B575" s="19"/>
      <c r="C575" s="19"/>
      <c r="D575" s="19"/>
      <c r="E575" s="19"/>
      <c r="K575" s="21"/>
    </row>
    <row r="576" spans="1:11" s="13" customFormat="1" ht="15.75" x14ac:dyDescent="0.2">
      <c r="A576" s="22" t="s">
        <v>17</v>
      </c>
      <c r="B576" s="23"/>
      <c r="C576" s="23"/>
      <c r="K576" s="14"/>
    </row>
    <row r="577" spans="1:11" s="13" customFormat="1" ht="15" x14ac:dyDescent="0.2">
      <c r="A577" s="24"/>
      <c r="B577" s="23"/>
      <c r="C577" s="23"/>
      <c r="K577" s="14"/>
    </row>
    <row r="578" spans="1:11" s="38" customFormat="1" ht="15" x14ac:dyDescent="0.25">
      <c r="A578" s="36" t="s">
        <v>78</v>
      </c>
      <c r="B578" s="37"/>
      <c r="C578" s="37"/>
      <c r="E578" s="25" t="s">
        <v>79</v>
      </c>
      <c r="K578" s="39"/>
    </row>
    <row r="579" spans="1:11" s="13" customFormat="1" ht="15" x14ac:dyDescent="0.2">
      <c r="A579" s="24"/>
      <c r="B579" s="23"/>
      <c r="C579" s="23"/>
      <c r="K579" s="14"/>
    </row>
    <row r="580" spans="1:11" s="3" customFormat="1" x14ac:dyDescent="0.2">
      <c r="A580" s="1"/>
      <c r="B580" s="2"/>
      <c r="C580" s="27" t="s">
        <v>6</v>
      </c>
      <c r="D580" s="26" t="s">
        <v>22</v>
      </c>
      <c r="E580" s="28" t="s">
        <v>8</v>
      </c>
      <c r="K580" s="29"/>
    </row>
    <row r="581" spans="1:11" s="3" customFormat="1" x14ac:dyDescent="0.2">
      <c r="A581" s="1"/>
      <c r="B581" s="2"/>
      <c r="C581" s="30" t="s">
        <v>100</v>
      </c>
      <c r="D581" s="31" t="s">
        <v>83</v>
      </c>
      <c r="E581" s="32" t="s">
        <v>515</v>
      </c>
      <c r="K581" s="29"/>
    </row>
    <row r="582" spans="1:11" s="3" customFormat="1" x14ac:dyDescent="0.2">
      <c r="A582" s="1"/>
      <c r="B582" s="2"/>
      <c r="C582" s="26" t="s">
        <v>15</v>
      </c>
      <c r="D582" s="33"/>
      <c r="E582" s="34" t="s">
        <v>515</v>
      </c>
      <c r="K582" s="29"/>
    </row>
    <row r="583" spans="1:11" s="3" customFormat="1" x14ac:dyDescent="0.2">
      <c r="A583" s="1"/>
      <c r="B583" s="2"/>
      <c r="C583" s="2"/>
      <c r="K583" s="29"/>
    </row>
    <row r="584" spans="1:11" s="13" customFormat="1" ht="15.75" x14ac:dyDescent="0.2">
      <c r="A584" s="22" t="s">
        <v>17</v>
      </c>
      <c r="B584" s="23"/>
      <c r="C584" s="23"/>
      <c r="K584" s="14"/>
    </row>
    <row r="585" spans="1:11" s="13" customFormat="1" ht="15" x14ac:dyDescent="0.2">
      <c r="A585" s="24"/>
      <c r="B585" s="23"/>
      <c r="C585" s="23"/>
      <c r="K585" s="14"/>
    </row>
    <row r="586" spans="1:11" s="38" customFormat="1" ht="15" x14ac:dyDescent="0.25">
      <c r="A586" s="36" t="s">
        <v>372</v>
      </c>
      <c r="B586" s="37"/>
      <c r="C586" s="37"/>
      <c r="E586" s="25" t="s">
        <v>373</v>
      </c>
      <c r="K586" s="39"/>
    </row>
    <row r="587" spans="1:11" s="13" customFormat="1" ht="15" x14ac:dyDescent="0.2">
      <c r="A587" s="24"/>
      <c r="B587" s="23"/>
      <c r="C587" s="23"/>
      <c r="K587" s="14"/>
    </row>
    <row r="588" spans="1:11" s="3" customFormat="1" x14ac:dyDescent="0.2">
      <c r="A588" s="1"/>
      <c r="B588" s="2"/>
      <c r="C588" s="27" t="s">
        <v>6</v>
      </c>
      <c r="D588" s="26" t="s">
        <v>22</v>
      </c>
      <c r="E588" s="28" t="s">
        <v>8</v>
      </c>
      <c r="K588" s="29"/>
    </row>
    <row r="589" spans="1:11" s="3" customFormat="1" x14ac:dyDescent="0.2">
      <c r="A589" s="1"/>
      <c r="B589" s="2"/>
      <c r="C589" s="30" t="s">
        <v>198</v>
      </c>
      <c r="D589" s="31" t="s">
        <v>241</v>
      </c>
      <c r="E589" s="32" t="s">
        <v>516</v>
      </c>
      <c r="K589" s="29"/>
    </row>
    <row r="590" spans="1:11" s="3" customFormat="1" x14ac:dyDescent="0.2">
      <c r="A590" s="1"/>
      <c r="B590" s="2"/>
      <c r="C590" s="26" t="s">
        <v>15</v>
      </c>
      <c r="D590" s="33"/>
      <c r="E590" s="34" t="s">
        <v>516</v>
      </c>
      <c r="K590" s="29"/>
    </row>
    <row r="593" spans="1:11" s="13" customFormat="1" ht="18.75" x14ac:dyDescent="0.2">
      <c r="A593" s="12" t="s">
        <v>517</v>
      </c>
      <c r="B593" s="12"/>
      <c r="C593" s="12"/>
      <c r="D593" s="12"/>
      <c r="E593" s="12"/>
      <c r="K593" s="14"/>
    </row>
    <row r="594" spans="1:11" s="46" customFormat="1" ht="54" customHeight="1" x14ac:dyDescent="0.2">
      <c r="A594" s="44"/>
      <c r="B594" s="45" t="s">
        <v>518</v>
      </c>
      <c r="C594" s="45"/>
      <c r="D594" s="45"/>
      <c r="E594" s="45"/>
      <c r="K594" s="47" t="str">
        <f>B594</f>
        <v>142 OKH Převedení finančních prostředků z odboru ekonomického na odbor kancelář hejtmana ve výši 371 800,- Kč na poskytnutí individuální dotace v oblasti cestovního ruchu pro žadatele RNDr. Ivan Marek na projekt Administrace projektu Olomouc region Card v roce 2022, prostředky budou poskytnuty z rezervy na individuální dotace.</v>
      </c>
    </row>
    <row r="595" spans="1:11" s="20" customFormat="1" ht="12" x14ac:dyDescent="0.2">
      <c r="A595" s="18"/>
      <c r="B595" s="19"/>
      <c r="C595" s="19"/>
      <c r="D595" s="19"/>
      <c r="E595" s="19"/>
      <c r="K595" s="21"/>
    </row>
    <row r="596" spans="1:11" s="20" customFormat="1" ht="12" x14ac:dyDescent="0.2">
      <c r="A596" s="18"/>
      <c r="B596" s="19"/>
      <c r="C596" s="19"/>
      <c r="D596" s="19"/>
      <c r="E596" s="19"/>
      <c r="K596" s="21"/>
    </row>
    <row r="597" spans="1:11" s="20" customFormat="1" ht="12" x14ac:dyDescent="0.2">
      <c r="A597" s="18"/>
      <c r="B597" s="19"/>
      <c r="C597" s="19"/>
      <c r="D597" s="19"/>
      <c r="E597" s="19"/>
      <c r="K597" s="21"/>
    </row>
    <row r="598" spans="1:11" s="20" customFormat="1" ht="12" x14ac:dyDescent="0.2">
      <c r="A598" s="18"/>
      <c r="B598" s="19"/>
      <c r="C598" s="19"/>
      <c r="D598" s="19"/>
      <c r="E598" s="19"/>
      <c r="K598" s="21"/>
    </row>
    <row r="599" spans="1:11" s="20" customFormat="1" ht="12" x14ac:dyDescent="0.2">
      <c r="A599" s="18"/>
      <c r="B599" s="19"/>
      <c r="C599" s="19"/>
      <c r="D599" s="19"/>
      <c r="E599" s="19"/>
      <c r="K599" s="21"/>
    </row>
    <row r="600" spans="1:11" s="20" customFormat="1" ht="12" x14ac:dyDescent="0.2">
      <c r="A600" s="18"/>
      <c r="B600" s="19"/>
      <c r="C600" s="19"/>
      <c r="D600" s="19"/>
      <c r="E600" s="19"/>
      <c r="K600" s="21"/>
    </row>
    <row r="601" spans="1:11" s="20" customFormat="1" ht="12" x14ac:dyDescent="0.2">
      <c r="A601" s="18"/>
      <c r="B601" s="19"/>
      <c r="C601" s="19"/>
      <c r="D601" s="19"/>
      <c r="E601" s="19"/>
      <c r="K601" s="21"/>
    </row>
    <row r="602" spans="1:11" s="13" customFormat="1" ht="15.75" x14ac:dyDescent="0.2">
      <c r="A602" s="22" t="s">
        <v>17</v>
      </c>
      <c r="B602" s="23"/>
      <c r="C602" s="23"/>
      <c r="K602" s="14"/>
    </row>
    <row r="603" spans="1:11" s="13" customFormat="1" ht="15" x14ac:dyDescent="0.2">
      <c r="A603" s="24"/>
      <c r="B603" s="23"/>
      <c r="C603" s="23"/>
      <c r="K603" s="14"/>
    </row>
    <row r="604" spans="1:11" s="38" customFormat="1" ht="15" x14ac:dyDescent="0.25">
      <c r="A604" s="36" t="s">
        <v>78</v>
      </c>
      <c r="B604" s="37"/>
      <c r="C604" s="37"/>
      <c r="E604" s="25" t="s">
        <v>79</v>
      </c>
      <c r="K604" s="39"/>
    </row>
    <row r="605" spans="1:11" s="13" customFormat="1" ht="15" x14ac:dyDescent="0.2">
      <c r="A605" s="24"/>
      <c r="B605" s="23"/>
      <c r="C605" s="23"/>
      <c r="K605" s="14"/>
    </row>
    <row r="606" spans="1:11" s="3" customFormat="1" x14ac:dyDescent="0.2">
      <c r="A606" s="1"/>
      <c r="B606" s="2"/>
      <c r="C606" s="27" t="s">
        <v>6</v>
      </c>
      <c r="D606" s="26" t="s">
        <v>22</v>
      </c>
      <c r="E606" s="28" t="s">
        <v>8</v>
      </c>
      <c r="K606" s="29"/>
    </row>
    <row r="607" spans="1:11" s="3" customFormat="1" x14ac:dyDescent="0.2">
      <c r="A607" s="1"/>
      <c r="B607" s="2"/>
      <c r="C607" s="30" t="s">
        <v>100</v>
      </c>
      <c r="D607" s="31" t="s">
        <v>33</v>
      </c>
      <c r="E607" s="32" t="s">
        <v>519</v>
      </c>
      <c r="K607" s="29"/>
    </row>
    <row r="608" spans="1:11" s="3" customFormat="1" x14ac:dyDescent="0.2">
      <c r="A608" s="1"/>
      <c r="B608" s="2"/>
      <c r="C608" s="26" t="s">
        <v>15</v>
      </c>
      <c r="D608" s="33"/>
      <c r="E608" s="34" t="s">
        <v>519</v>
      </c>
      <c r="K608" s="29"/>
    </row>
    <row r="609" spans="1:11" s="3" customFormat="1" x14ac:dyDescent="0.2">
      <c r="A609" s="1"/>
      <c r="B609" s="2"/>
      <c r="C609" s="2"/>
      <c r="K609" s="29"/>
    </row>
    <row r="610" spans="1:11" s="13" customFormat="1" ht="15.75" x14ac:dyDescent="0.2">
      <c r="A610" s="22" t="s">
        <v>17</v>
      </c>
      <c r="B610" s="23"/>
      <c r="C610" s="23"/>
      <c r="K610" s="14"/>
    </row>
    <row r="611" spans="1:11" s="13" customFormat="1" ht="15" x14ac:dyDescent="0.2">
      <c r="A611" s="24"/>
      <c r="B611" s="23"/>
      <c r="C611" s="23"/>
      <c r="K611" s="14"/>
    </row>
    <row r="612" spans="1:11" s="38" customFormat="1" ht="15" x14ac:dyDescent="0.25">
      <c r="A612" s="36" t="s">
        <v>133</v>
      </c>
      <c r="B612" s="37"/>
      <c r="C612" s="37"/>
      <c r="E612" s="25" t="s">
        <v>134</v>
      </c>
      <c r="K612" s="39"/>
    </row>
    <row r="613" spans="1:11" s="13" customFormat="1" ht="15" x14ac:dyDescent="0.2">
      <c r="A613" s="24"/>
      <c r="B613" s="23"/>
      <c r="C613" s="23"/>
      <c r="K613" s="14"/>
    </row>
    <row r="614" spans="1:11" s="3" customFormat="1" x14ac:dyDescent="0.2">
      <c r="A614" s="1"/>
      <c r="B614" s="2"/>
      <c r="C614" s="27" t="s">
        <v>6</v>
      </c>
      <c r="D614" s="26" t="s">
        <v>22</v>
      </c>
      <c r="E614" s="28" t="s">
        <v>8</v>
      </c>
      <c r="K614" s="29"/>
    </row>
    <row r="615" spans="1:11" s="3" customFormat="1" x14ac:dyDescent="0.2">
      <c r="A615" s="1"/>
      <c r="B615" s="2"/>
      <c r="C615" s="30" t="s">
        <v>307</v>
      </c>
      <c r="D615" s="31" t="s">
        <v>33</v>
      </c>
      <c r="E615" s="32" t="s">
        <v>520</v>
      </c>
      <c r="K615" s="29"/>
    </row>
    <row r="616" spans="1:11" s="3" customFormat="1" x14ac:dyDescent="0.2">
      <c r="A616" s="1"/>
      <c r="B616" s="2"/>
      <c r="C616" s="26" t="s">
        <v>15</v>
      </c>
      <c r="D616" s="33"/>
      <c r="E616" s="34" t="s">
        <v>520</v>
      </c>
      <c r="K616" s="29"/>
    </row>
  </sheetData>
  <mergeCells count="52">
    <mergeCell ref="A573:E573"/>
    <mergeCell ref="B574:E574"/>
    <mergeCell ref="A593:E593"/>
    <mergeCell ref="B594:E594"/>
    <mergeCell ref="A503:E503"/>
    <mergeCell ref="B504:E504"/>
    <mergeCell ref="A531:E531"/>
    <mergeCell ref="B532:E532"/>
    <mergeCell ref="A553:E553"/>
    <mergeCell ref="B554:E554"/>
    <mergeCell ref="A442:E442"/>
    <mergeCell ref="B443:E443"/>
    <mergeCell ref="A463:E463"/>
    <mergeCell ref="B464:E464"/>
    <mergeCell ref="A484:E484"/>
    <mergeCell ref="B485:E485"/>
    <mergeCell ref="A375:E375"/>
    <mergeCell ref="B376:E376"/>
    <mergeCell ref="A395:E395"/>
    <mergeCell ref="B396:E396"/>
    <mergeCell ref="A422:E422"/>
    <mergeCell ref="B423:E423"/>
    <mergeCell ref="A313:E313"/>
    <mergeCell ref="B314:E314"/>
    <mergeCell ref="A334:E334"/>
    <mergeCell ref="B335:E335"/>
    <mergeCell ref="A355:E355"/>
    <mergeCell ref="B356:E356"/>
    <mergeCell ref="A240:E240"/>
    <mergeCell ref="B241:E241"/>
    <mergeCell ref="A264:E264"/>
    <mergeCell ref="B265:E265"/>
    <mergeCell ref="A292:E292"/>
    <mergeCell ref="B293:E293"/>
    <mergeCell ref="A177:E177"/>
    <mergeCell ref="B178:E178"/>
    <mergeCell ref="A197:E197"/>
    <mergeCell ref="B198:E198"/>
    <mergeCell ref="A220:E220"/>
    <mergeCell ref="B221:E221"/>
    <mergeCell ref="A101:E101"/>
    <mergeCell ref="B102:E102"/>
    <mergeCell ref="A121:E121"/>
    <mergeCell ref="B122:E122"/>
    <mergeCell ref="A157:E157"/>
    <mergeCell ref="B158:E158"/>
    <mergeCell ref="A1:E1"/>
    <mergeCell ref="B2:E2"/>
    <mergeCell ref="A27:E27"/>
    <mergeCell ref="B28:E28"/>
    <mergeCell ref="A59:E59"/>
    <mergeCell ref="B60:E60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r:id="rId1"/>
  <headerFooter>
    <oddHeader>&amp;C&amp;"Arial,Kurzíva"Příloha č. 4: Rozpočtové změny č. 115/22 - 130/22 a 133/22 - 142/22 schválené Radou Olomouckého kraje 21.3.2022</oddHeader>
    <oddFooter xml:space="preserve">&amp;L&amp;"Arial,Kurzíva"Zastupitelstvo OK 11.4.2022
9.1. - Rozpočet Olomouckého kraje 2022 - rozpočtové změny 
Příloha č.4: Rozpočtové změny č. 115/22 - 130/22 a 133/22 - 142/22 schválené ROK 21.3.2022&amp;R&amp;"Arial,Kurzíva"Strana &amp;P (celkem 43)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č.1</vt:lpstr>
      <vt:lpstr>Příloha č.2</vt:lpstr>
      <vt:lpstr>Příloha č.3</vt:lpstr>
      <vt:lpstr>Příloha č.4</vt:lpstr>
      <vt:lpstr>'Příloha č.1'!Oblast_tisku</vt:lpstr>
      <vt:lpstr>'Příloha č.2'!Oblast_tisku</vt:lpstr>
      <vt:lpstr>'Příloha č.3'!Oblast_tisku</vt:lpstr>
      <vt:lpstr>'Příloha č.4'!Oblast_tisku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2022-03-28T08:43:22Z</cp:lastPrinted>
  <dcterms:created xsi:type="dcterms:W3CDTF">2007-02-21T09:44:06Z</dcterms:created>
  <dcterms:modified xsi:type="dcterms:W3CDTF">2022-03-28T08:43:28Z</dcterms:modified>
</cp:coreProperties>
</file>