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0995" activeTab="0"/>
  </bookViews>
  <sheets>
    <sheet name="2014" sheetId="1" r:id="rId1"/>
  </sheets>
  <definedNames>
    <definedName name="_xlnm.Print_Titles" localSheetId="0">'2014'!$3:$3</definedName>
    <definedName name="_xlnm.Print_Area" localSheetId="0">'2014'!$A$1:$I$23</definedName>
  </definedNames>
  <calcPr fullCalcOnLoad="1"/>
</workbook>
</file>

<file path=xl/sharedStrings.xml><?xml version="1.0" encoding="utf-8"?>
<sst xmlns="http://schemas.openxmlformats.org/spreadsheetml/2006/main" count="41" uniqueCount="35">
  <si>
    <t>Poř. číslo</t>
  </si>
  <si>
    <t>Územ. obvod</t>
  </si>
  <si>
    <t>1.</t>
  </si>
  <si>
    <t>Žadatel, návrh na opatření</t>
  </si>
  <si>
    <t>Navrhovaná výše příspěvku od OK (Kč)</t>
  </si>
  <si>
    <t>Náklady na akci celkem (Kč)</t>
  </si>
  <si>
    <t xml:space="preserve">Požadovaný příspěvek (Kč) </t>
  </si>
  <si>
    <t>Požadovaný příspěvek z celk. nákl. v       %</t>
  </si>
  <si>
    <t>Délka cyklis. stezky (m)</t>
  </si>
  <si>
    <t>OC</t>
  </si>
  <si>
    <t>2.</t>
  </si>
  <si>
    <t>PR</t>
  </si>
  <si>
    <t>3.</t>
  </si>
  <si>
    <t>Příspěvky na opravy a výstavbu cyklostezek v roce 2014</t>
  </si>
  <si>
    <t>Celkem</t>
  </si>
  <si>
    <t>4.</t>
  </si>
  <si>
    <t>5.</t>
  </si>
  <si>
    <r>
      <t xml:space="preserve">Obec Bohuňovice 
</t>
    </r>
    <r>
      <rPr>
        <u val="single"/>
        <sz val="12"/>
        <rFont val="Arial"/>
        <family val="2"/>
      </rPr>
      <t>Akce: „Cyklostezka Olomouc - Šternberk - OSA 1a" - investiční</t>
    </r>
    <r>
      <rPr>
        <sz val="12"/>
        <rFont val="Arial"/>
        <family val="2"/>
      </rPr>
      <t xml:space="preserve">
Přílohy doloženy v souladu s požadavkem. 
- cíl akce - vybudování závěrečného úseku cyklostezky z Olomouce do Šternberka                                                                                                   - situační plán s vyznačením cyklostezky +  dokumentace pro stavební povolení + položkový rozpočet
- Smlouva o dílo (STRABAG a.s.) 
- prohlášení o zajištění vlastních zdrojů (pouze v žádosti)                                                                        - stavební povolení v právní moci</t>
    </r>
  </si>
  <si>
    <r>
      <t xml:space="preserve">Obec Tučín 
</t>
    </r>
    <r>
      <rPr>
        <u val="single"/>
        <sz val="12"/>
        <rFont val="Arial"/>
        <family val="2"/>
      </rPr>
      <t>Akce: „Výstavba cyklostezky Tučín - Želatovice" - investiční</t>
    </r>
    <r>
      <rPr>
        <sz val="12"/>
        <rFont val="Arial"/>
        <family val="2"/>
      </rPr>
      <t xml:space="preserve">
Přílohy doloženy v souladu s požadavkem. 
- cíl akce - vybudování cyklostezky s navázáním na cyklostezku Želatovice - Přerov                                                                                                   - základní údaje o řešené lokalitě                             - situační plán s vyznačením cyklostezky +  dokumentace pro stavební povolení + položkový rozpočet
- prohlášení o zajištění vlastních zdrojů                      - stavební povolení v právní moci</t>
    </r>
  </si>
  <si>
    <r>
      <t xml:space="preserve">Statutární město Přerov 
</t>
    </r>
    <r>
      <rPr>
        <u val="single"/>
        <sz val="12"/>
        <rFont val="Arial"/>
        <family val="2"/>
      </rPr>
      <t>Akce: „Sdružená cyklistická stezka a chodník Přerov - Laguna" - investiční</t>
    </r>
    <r>
      <rPr>
        <sz val="12"/>
        <rFont val="Arial"/>
        <family val="2"/>
      </rPr>
      <t xml:space="preserve">
Přílohy doloženy v souladu s požadavkem. 
- cíl akce - vybudování smíšené stezky navazující na stávající smíšenou stezku z cyklostezky Bečva do parku Michalov                                                                                                   - situační plán s vyznačením cyklostezky +  zjednodušená projektová dokumentace + položkový rozpočet
- prohlášení o zajištění vlastních zdrojů                           - stavební povolení v právní moci</t>
    </r>
  </si>
  <si>
    <r>
      <t xml:space="preserve">Obec Šumvald 
</t>
    </r>
    <r>
      <rPr>
        <u val="single"/>
        <sz val="12"/>
        <rFont val="Arial"/>
        <family val="2"/>
      </rPr>
      <t>Akce: „Cyklostezka Šumvald - křižovatka Lazce" - investiční</t>
    </r>
    <r>
      <rPr>
        <sz val="12"/>
        <rFont val="Arial"/>
        <family val="2"/>
      </rPr>
      <t xml:space="preserve">
Přílohy doloženy v souladu s požadavkem. 
- cíl akce - vybudování nové cyklistické stezky s výhledovým napojením na cyklistickou stezku Uničov - Nová Dědina                                                                                                    - projektová dokumentace + položkový rozpočet
- prohlášení o zajištění vlastních zdrojů                       - stavební povolení v právní moci</t>
    </r>
  </si>
  <si>
    <t>6.</t>
  </si>
  <si>
    <t>7.</t>
  </si>
  <si>
    <t>PV</t>
  </si>
  <si>
    <r>
      <t xml:space="preserve">Obec Osek nad Bečvou
</t>
    </r>
    <r>
      <rPr>
        <u val="single"/>
        <sz val="12"/>
        <rFont val="Arial"/>
        <family val="2"/>
      </rPr>
      <t>Akce: „Cyklostezka Osecký most - Osecký jez" - investiční</t>
    </r>
    <r>
      <rPr>
        <sz val="12"/>
        <rFont val="Arial"/>
        <family val="2"/>
      </rPr>
      <t xml:space="preserve">
Přílohy doloženy v souladu s požadavkem. 
- cíl akce - rekonstrukce účelové komunikace s návazností na již realizovaný úsek cyklostezky Bečva                                                                                                   - situační plán s vyznačením cyklostezky + zjednodušená projektová dokumentace + položkový rozpočet
- prohlášení o zajištění vlastních zdrojů                       - dle stavebního úřadu není nutné stavební povolení ani ohlášení</t>
    </r>
  </si>
  <si>
    <r>
      <t xml:space="preserve">Statutární město Prostějov 
</t>
    </r>
    <r>
      <rPr>
        <u val="single"/>
        <sz val="12"/>
        <rFont val="Arial"/>
        <family val="2"/>
      </rPr>
      <t>Akce: „Cyklistická stezka Dolní - Kralická II. část" - investiční</t>
    </r>
    <r>
      <rPr>
        <sz val="12"/>
        <rFont val="Arial"/>
        <family val="2"/>
      </rPr>
      <t xml:space="preserve">
Přílohy doloženy v souladu s požadavkem. 
- cíl akce - vybudování cyklostezky navazující na vybudovaný úsek na ulici Dolní                                                                                                  - situační plán s vyznačením cyklostezky + projektová dokumentace + položkový rozpočet
- prohlášení o zajištění vlastních zdrojů                           - veřejnoprávní smlouva</t>
    </r>
  </si>
  <si>
    <t>8.</t>
  </si>
  <si>
    <t>9.</t>
  </si>
  <si>
    <t>JE</t>
  </si>
  <si>
    <t>10.</t>
  </si>
  <si>
    <r>
      <t xml:space="preserve">Obec Ústín
</t>
    </r>
    <r>
      <rPr>
        <u val="single"/>
        <sz val="12"/>
        <rFont val="Arial"/>
        <family val="2"/>
      </rPr>
      <t>Akce: „Ústín - cyklistická stezka C1, C2, C4" - investiční</t>
    </r>
    <r>
      <rPr>
        <sz val="12"/>
        <rFont val="Arial"/>
        <family val="2"/>
      </rPr>
      <t xml:space="preserve">
Přílohy doloženy v souladu s požadavkem. 
- cíl akce - vybudování cyklostezky s navázáním na cyklostezku Těšetice - Ústín                                                                                                                             - situační plán s vyznačením cyklostezky +  zjednodušená projektová dokumentace + položkový rozpočet
- prohlášení o zajištění vlastních zdrojů                      - stavební povolení v právní moci</t>
    </r>
  </si>
  <si>
    <r>
      <t xml:space="preserve">Město Jeseník
</t>
    </r>
    <r>
      <rPr>
        <u val="single"/>
        <sz val="12"/>
        <rFont val="Arial"/>
        <family val="2"/>
      </rPr>
      <t>Akce: „Cyklistická stezka Jeseník - Bobrovník, km 0,2642 - 0,3148" - investiční</t>
    </r>
    <r>
      <rPr>
        <sz val="12"/>
        <rFont val="Arial"/>
        <family val="2"/>
      </rPr>
      <t xml:space="preserve">
Přílohy doloženy v souladu s požadavkem. 
- cíl akce - vybudování smíšené stezky navazující na stezku z lokality Bobrovníky                                                                                                   - základní údaje o řešené lokalitě                             - situační plán s vyznačením cyklostezky + zjednodušená projektová dokumentace + položkový rozpočet
- prohlášení o zajištění vlastních zdrojů                                                                           - stavební povolení v právní moci</t>
    </r>
  </si>
  <si>
    <r>
      <t xml:space="preserve">Statutární město Olomouc 
</t>
    </r>
    <r>
      <rPr>
        <u val="single"/>
        <sz val="12"/>
        <rFont val="Arial"/>
        <family val="2"/>
      </rPr>
      <t>Akce: „Moravská cyklotrasa na území ORP Olomouc, k. ú. Nemilany" - investiční</t>
    </r>
    <r>
      <rPr>
        <sz val="12"/>
        <rFont val="Arial"/>
        <family val="2"/>
      </rPr>
      <t xml:space="preserve">
Přílohy doloženy v souladu s požadavkem. 
- cíl akce - stavební úpravy cyklostezky spojující místní část Nemilany s centrem Statutárního města Olomouc                                                                                                   - situační plán s vyznačením cyklostezky +  zjednodušená projektová dokumentace + položkový rozpočet
- prohlášení o zajištění vlastních zdrojů                     - stavební povolení v právní moci</t>
    </r>
  </si>
  <si>
    <r>
      <t xml:space="preserve">Město Němčice nad Hanou
</t>
    </r>
    <r>
      <rPr>
        <u val="single"/>
        <sz val="12"/>
        <rFont val="Arial"/>
        <family val="2"/>
      </rPr>
      <t>Akce: „Vybudování povrchu cyklostezky na pozemku parc. č. 6802 v k. ú. Němčice nad Hanou" - investiční</t>
    </r>
    <r>
      <rPr>
        <sz val="12"/>
        <rFont val="Arial"/>
        <family val="2"/>
      </rPr>
      <t xml:space="preserve">
Přílohy doloženy v souladu s požadavkem. 
- cíl akce - přebudování stávajícího štěrkového povrchu cyklostezky za asfaltobetonový                                                                                                   - základní údaje o řešené lokalitě                             - situační plán s vyznačením cyklostezky + zjednodušená projektová dokumentace + položkový rozpočet
- prohlášení o zajištění vlastních zdrojů (pouze v žádosti)                                                                           - dle stavebního úřadu není nutné stavební povolení ani ohlášení</t>
    </r>
  </si>
  <si>
    <t>Navrhovaná výše příspěvku od OK (%)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</si>
</sst>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wrapText="1"/>
    </xf>
    <xf numFmtId="10" fontId="5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wrapText="1"/>
    </xf>
    <xf numFmtId="3" fontId="2" fillId="0" borderId="14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3" fontId="2" fillId="0" borderId="12" xfId="0" applyNumberFormat="1" applyFont="1" applyFill="1" applyBorder="1" applyAlignment="1">
      <alignment horizontal="right" wrapText="1"/>
    </xf>
    <xf numFmtId="3" fontId="2" fillId="0" borderId="12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horizontal="right"/>
    </xf>
    <xf numFmtId="10" fontId="5" fillId="0" borderId="15" xfId="0" applyNumberFormat="1" applyFont="1" applyBorder="1" applyAlignment="1">
      <alignment horizontal="right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wrapText="1"/>
    </xf>
    <xf numFmtId="2" fontId="2" fillId="34" borderId="22" xfId="0" applyNumberFormat="1" applyFont="1" applyFill="1" applyBorder="1" applyAlignment="1">
      <alignment horizontal="right" wrapText="1"/>
    </xf>
    <xf numFmtId="3" fontId="2" fillId="34" borderId="22" xfId="0" applyNumberFormat="1" applyFont="1" applyFill="1" applyBorder="1" applyAlignment="1">
      <alignment horizontal="right" wrapText="1"/>
    </xf>
    <xf numFmtId="3" fontId="2" fillId="34" borderId="22" xfId="0" applyNumberFormat="1" applyFont="1" applyFill="1" applyBorder="1" applyAlignment="1">
      <alignment horizontal="right"/>
    </xf>
    <xf numFmtId="10" fontId="5" fillId="34" borderId="22" xfId="0" applyNumberFormat="1" applyFont="1" applyFill="1" applyBorder="1" applyAlignment="1">
      <alignment horizontal="right" wrapText="1"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wrapText="1"/>
    </xf>
    <xf numFmtId="0" fontId="2" fillId="34" borderId="15" xfId="0" applyFont="1" applyFill="1" applyBorder="1" applyAlignment="1">
      <alignment horizontal="right" wrapText="1"/>
    </xf>
    <xf numFmtId="3" fontId="2" fillId="34" borderId="15" xfId="0" applyNumberFormat="1" applyFont="1" applyFill="1" applyBorder="1" applyAlignment="1">
      <alignment horizontal="right" wrapText="1"/>
    </xf>
    <xf numFmtId="3" fontId="2" fillId="34" borderId="15" xfId="0" applyNumberFormat="1" applyFont="1" applyFill="1" applyBorder="1" applyAlignment="1">
      <alignment horizontal="right"/>
    </xf>
    <xf numFmtId="10" fontId="5" fillId="34" borderId="15" xfId="0" applyNumberFormat="1" applyFont="1" applyFill="1" applyBorder="1" applyAlignment="1">
      <alignment horizontal="right" wrapText="1"/>
    </xf>
    <xf numFmtId="0" fontId="5" fillId="34" borderId="15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2" fontId="2" fillId="34" borderId="12" xfId="0" applyNumberFormat="1" applyFont="1" applyFill="1" applyBorder="1" applyAlignment="1">
      <alignment horizontal="right" wrapText="1"/>
    </xf>
    <xf numFmtId="3" fontId="2" fillId="34" borderId="12" xfId="0" applyNumberFormat="1" applyFont="1" applyFill="1" applyBorder="1" applyAlignment="1">
      <alignment horizontal="right" wrapText="1"/>
    </xf>
    <xf numFmtId="3" fontId="2" fillId="34" borderId="12" xfId="0" applyNumberFormat="1" applyFont="1" applyFill="1" applyBorder="1" applyAlignment="1">
      <alignment horizontal="right"/>
    </xf>
    <xf numFmtId="10" fontId="5" fillId="34" borderId="12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right" wrapText="1"/>
    </xf>
    <xf numFmtId="10" fontId="5" fillId="0" borderId="26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Layout" workbookViewId="0" topLeftCell="B1">
      <selection activeCell="J3" sqref="J3"/>
    </sheetView>
  </sheetViews>
  <sheetFormatPr defaultColWidth="9.140625" defaultRowHeight="12.75"/>
  <cols>
    <col min="1" max="1" width="6.421875" style="0" customWidth="1"/>
    <col min="2" max="2" width="8.57421875" style="0" customWidth="1"/>
    <col min="3" max="3" width="49.421875" style="0" customWidth="1"/>
    <col min="4" max="4" width="12.28125" style="0" customWidth="1"/>
    <col min="5" max="5" width="17.7109375" style="0" customWidth="1"/>
    <col min="6" max="6" width="17.8515625" style="0" customWidth="1"/>
    <col min="7" max="7" width="17.57421875" style="0" customWidth="1"/>
    <col min="8" max="8" width="16.28125" style="0" customWidth="1"/>
    <col min="9" max="9" width="14.57421875" style="0" customWidth="1"/>
  </cols>
  <sheetData>
    <row r="1" spans="1:9" ht="19.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</row>
    <row r="2" spans="1:9" ht="15.75" thickBot="1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63.75" thickBot="1">
      <c r="A3" s="4" t="s">
        <v>0</v>
      </c>
      <c r="B3" s="5" t="s">
        <v>1</v>
      </c>
      <c r="C3" s="36" t="s">
        <v>3</v>
      </c>
      <c r="D3" s="37" t="s">
        <v>8</v>
      </c>
      <c r="E3" s="37" t="s">
        <v>5</v>
      </c>
      <c r="F3" s="37" t="s">
        <v>6</v>
      </c>
      <c r="G3" s="37" t="s">
        <v>7</v>
      </c>
      <c r="H3" s="37" t="s">
        <v>4</v>
      </c>
      <c r="I3" s="37" t="s">
        <v>34</v>
      </c>
    </row>
    <row r="4" spans="1:9" ht="201" customHeight="1">
      <c r="A4" s="10" t="s">
        <v>2</v>
      </c>
      <c r="B4" s="11" t="s">
        <v>9</v>
      </c>
      <c r="C4" s="12" t="s">
        <v>17</v>
      </c>
      <c r="D4" s="32">
        <v>385</v>
      </c>
      <c r="E4" s="13">
        <v>1099672.44</v>
      </c>
      <c r="F4" s="14">
        <v>549000</v>
      </c>
      <c r="G4" s="15">
        <v>0.4992</v>
      </c>
      <c r="H4" s="17">
        <v>500000</v>
      </c>
      <c r="I4" s="65">
        <v>0.4547</v>
      </c>
    </row>
    <row r="5" spans="1:9" ht="15" customHeight="1">
      <c r="A5" s="38"/>
      <c r="B5" s="39"/>
      <c r="C5" s="40"/>
      <c r="D5" s="41"/>
      <c r="E5" s="42"/>
      <c r="F5" s="43"/>
      <c r="G5" s="44"/>
      <c r="H5" s="45"/>
      <c r="I5" s="46"/>
    </row>
    <row r="6" spans="1:9" ht="156.75" customHeight="1">
      <c r="A6" s="25" t="s">
        <v>10</v>
      </c>
      <c r="B6" s="19" t="s">
        <v>9</v>
      </c>
      <c r="C6" s="16" t="s">
        <v>20</v>
      </c>
      <c r="D6" s="20">
        <v>1238.75</v>
      </c>
      <c r="E6" s="21">
        <v>8322000</v>
      </c>
      <c r="F6" s="22">
        <v>4161000</v>
      </c>
      <c r="G6" s="23">
        <v>0.5</v>
      </c>
      <c r="H6" s="17">
        <v>1350000</v>
      </c>
      <c r="I6" s="66">
        <v>0.1622</v>
      </c>
    </row>
    <row r="7" spans="1:9" ht="15" customHeight="1">
      <c r="A7" s="47"/>
      <c r="B7" s="48"/>
      <c r="C7" s="49"/>
      <c r="D7" s="50"/>
      <c r="E7" s="51"/>
      <c r="F7" s="52"/>
      <c r="G7" s="53"/>
      <c r="H7" s="54"/>
      <c r="I7" s="55"/>
    </row>
    <row r="8" spans="1:9" ht="189" customHeight="1">
      <c r="A8" s="24" t="s">
        <v>12</v>
      </c>
      <c r="B8" s="7" t="s">
        <v>9</v>
      </c>
      <c r="C8" s="16" t="s">
        <v>32</v>
      </c>
      <c r="D8" s="33">
        <v>187</v>
      </c>
      <c r="E8" s="30">
        <v>874000</v>
      </c>
      <c r="F8" s="31">
        <v>437000</v>
      </c>
      <c r="G8" s="9">
        <v>0.5</v>
      </c>
      <c r="H8" s="17">
        <v>400000</v>
      </c>
      <c r="I8" s="66">
        <v>0.4577</v>
      </c>
    </row>
    <row r="9" spans="1:9" ht="15" customHeight="1">
      <c r="A9" s="56"/>
      <c r="B9" s="57"/>
      <c r="C9" s="49"/>
      <c r="D9" s="58"/>
      <c r="E9" s="59"/>
      <c r="F9" s="60"/>
      <c r="G9" s="61"/>
      <c r="H9" s="62"/>
      <c r="I9" s="63"/>
    </row>
    <row r="10" spans="1:9" ht="172.5" customHeight="1">
      <c r="A10" s="24" t="s">
        <v>15</v>
      </c>
      <c r="B10" s="7" t="s">
        <v>9</v>
      </c>
      <c r="C10" s="35" t="s">
        <v>30</v>
      </c>
      <c r="D10" s="8">
        <v>967.93</v>
      </c>
      <c r="E10" s="17">
        <v>4524910</v>
      </c>
      <c r="F10" s="18">
        <v>1313230</v>
      </c>
      <c r="G10" s="9">
        <v>0.2902</v>
      </c>
      <c r="H10" s="17">
        <v>700000</v>
      </c>
      <c r="I10" s="66">
        <v>0.1547</v>
      </c>
    </row>
    <row r="11" spans="1:9" ht="15" customHeight="1">
      <c r="A11" s="56"/>
      <c r="B11" s="57"/>
      <c r="C11" s="49"/>
      <c r="D11" s="64"/>
      <c r="E11" s="59"/>
      <c r="F11" s="60"/>
      <c r="G11" s="61"/>
      <c r="H11" s="62"/>
      <c r="I11" s="63"/>
    </row>
    <row r="12" spans="1:9" ht="154.5" customHeight="1">
      <c r="A12" s="24" t="s">
        <v>16</v>
      </c>
      <c r="B12" s="7" t="s">
        <v>23</v>
      </c>
      <c r="C12" s="34" t="s">
        <v>25</v>
      </c>
      <c r="D12" s="8">
        <v>551</v>
      </c>
      <c r="E12" s="17">
        <v>5855767</v>
      </c>
      <c r="F12" s="18">
        <v>1965000</v>
      </c>
      <c r="G12" s="9">
        <v>0.3356</v>
      </c>
      <c r="H12" s="17">
        <v>800000</v>
      </c>
      <c r="I12" s="66">
        <v>0.1366</v>
      </c>
    </row>
    <row r="13" spans="1:9" ht="15" customHeight="1">
      <c r="A13" s="56"/>
      <c r="B13" s="57"/>
      <c r="C13" s="49"/>
      <c r="D13" s="64"/>
      <c r="E13" s="59"/>
      <c r="F13" s="60"/>
      <c r="G13" s="61"/>
      <c r="H13" s="62"/>
      <c r="I13" s="63"/>
    </row>
    <row r="14" spans="1:9" ht="237.75" customHeight="1">
      <c r="A14" s="24" t="s">
        <v>21</v>
      </c>
      <c r="B14" s="7" t="s">
        <v>23</v>
      </c>
      <c r="C14" s="35" t="s">
        <v>33</v>
      </c>
      <c r="D14" s="8">
        <v>138.5</v>
      </c>
      <c r="E14" s="17">
        <v>202987</v>
      </c>
      <c r="F14" s="18">
        <v>101000</v>
      </c>
      <c r="G14" s="9">
        <v>0.4976</v>
      </c>
      <c r="H14" s="17">
        <v>100000</v>
      </c>
      <c r="I14" s="66">
        <v>0.4926</v>
      </c>
    </row>
    <row r="15" spans="1:9" ht="15" customHeight="1">
      <c r="A15" s="56"/>
      <c r="B15" s="57"/>
      <c r="C15" s="49"/>
      <c r="D15" s="64"/>
      <c r="E15" s="59"/>
      <c r="F15" s="60"/>
      <c r="G15" s="61"/>
      <c r="H15" s="62"/>
      <c r="I15" s="63"/>
    </row>
    <row r="16" spans="1:9" ht="185.25" customHeight="1">
      <c r="A16" s="24" t="s">
        <v>22</v>
      </c>
      <c r="B16" s="7" t="s">
        <v>11</v>
      </c>
      <c r="C16" s="16" t="s">
        <v>18</v>
      </c>
      <c r="D16" s="8">
        <v>618.96</v>
      </c>
      <c r="E16" s="17">
        <v>7229000</v>
      </c>
      <c r="F16" s="18">
        <v>3253000</v>
      </c>
      <c r="G16" s="9">
        <v>0.45</v>
      </c>
      <c r="H16" s="17">
        <v>0</v>
      </c>
      <c r="I16" s="66">
        <v>0</v>
      </c>
    </row>
    <row r="17" spans="1:9" ht="15" customHeight="1">
      <c r="A17" s="56"/>
      <c r="B17" s="57"/>
      <c r="C17" s="49"/>
      <c r="D17" s="64"/>
      <c r="E17" s="59"/>
      <c r="F17" s="60"/>
      <c r="G17" s="61"/>
      <c r="H17" s="62"/>
      <c r="I17" s="63"/>
    </row>
    <row r="18" spans="1:9" ht="186" customHeight="1">
      <c r="A18" s="24" t="s">
        <v>26</v>
      </c>
      <c r="B18" s="7" t="s">
        <v>11</v>
      </c>
      <c r="C18" s="34" t="s">
        <v>19</v>
      </c>
      <c r="D18" s="33">
        <v>291.6</v>
      </c>
      <c r="E18" s="17">
        <v>2231000</v>
      </c>
      <c r="F18" s="18">
        <v>1115000</v>
      </c>
      <c r="G18" s="9">
        <v>0.4998</v>
      </c>
      <c r="H18" s="17">
        <v>0</v>
      </c>
      <c r="I18" s="66">
        <v>0</v>
      </c>
    </row>
    <row r="19" spans="1:9" ht="15" customHeight="1">
      <c r="A19" s="56"/>
      <c r="B19" s="57"/>
      <c r="C19" s="49"/>
      <c r="D19" s="58"/>
      <c r="E19" s="59"/>
      <c r="F19" s="60"/>
      <c r="G19" s="61"/>
      <c r="H19" s="62"/>
      <c r="I19" s="63"/>
    </row>
    <row r="20" spans="1:9" ht="202.5" customHeight="1">
      <c r="A20" s="24" t="s">
        <v>27</v>
      </c>
      <c r="B20" s="7" t="s">
        <v>11</v>
      </c>
      <c r="C20" s="16" t="s">
        <v>24</v>
      </c>
      <c r="D20" s="8">
        <v>1666.33</v>
      </c>
      <c r="E20" s="17">
        <v>2500000</v>
      </c>
      <c r="F20" s="18">
        <v>1250000</v>
      </c>
      <c r="G20" s="9">
        <v>0.5</v>
      </c>
      <c r="H20" s="17">
        <v>800000</v>
      </c>
      <c r="I20" s="66">
        <v>0.32</v>
      </c>
    </row>
    <row r="21" spans="1:9" ht="15" customHeight="1">
      <c r="A21" s="56"/>
      <c r="B21" s="57"/>
      <c r="C21" s="49"/>
      <c r="D21" s="64"/>
      <c r="E21" s="59"/>
      <c r="F21" s="60"/>
      <c r="G21" s="61"/>
      <c r="H21" s="62"/>
      <c r="I21" s="63"/>
    </row>
    <row r="22" spans="1:9" ht="185.25" customHeight="1" thickBot="1">
      <c r="A22" s="24" t="s">
        <v>29</v>
      </c>
      <c r="B22" s="7" t="s">
        <v>28</v>
      </c>
      <c r="C22" s="35" t="s">
        <v>31</v>
      </c>
      <c r="D22" s="8">
        <v>50.6</v>
      </c>
      <c r="E22" s="17">
        <v>730000</v>
      </c>
      <c r="F22" s="18">
        <v>364000</v>
      </c>
      <c r="G22" s="9">
        <v>0.4986</v>
      </c>
      <c r="H22" s="17">
        <v>350000</v>
      </c>
      <c r="I22" s="66">
        <v>0.4795</v>
      </c>
    </row>
    <row r="23" spans="1:9" ht="30.75" customHeight="1" thickBot="1">
      <c r="A23" s="68" t="s">
        <v>14</v>
      </c>
      <c r="B23" s="69"/>
      <c r="C23" s="70"/>
      <c r="D23" s="27">
        <f>SUM(D4:D22)</f>
        <v>6095.67</v>
      </c>
      <c r="E23" s="27">
        <f>SUM(E4:E22)</f>
        <v>33569336.44</v>
      </c>
      <c r="F23" s="28">
        <f>SUM(F4:F22)</f>
        <v>14508230</v>
      </c>
      <c r="G23" s="26"/>
      <c r="H23" s="27">
        <f>SUM(H4:H22)</f>
        <v>5000000</v>
      </c>
      <c r="I23" s="29"/>
    </row>
    <row r="24" spans="3:5" ht="12.75">
      <c r="C24" s="1"/>
      <c r="D24" s="1"/>
      <c r="E24" s="2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</sheetData>
  <sheetProtection/>
  <mergeCells count="2">
    <mergeCell ref="A1:I1"/>
    <mergeCell ref="A23:C23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landscape" paperSize="9" scale="61" r:id="rId1"/>
  <headerFooter alignWithMargins="0">
    <oddHeader>&amp;C&amp;"Arial,Kurzíva"&amp;12Příloha č. 1
&amp;USeznam cyklostaveb včetně návrhu výše finančního příspěvku z rozpočtu Olomouckého kraje v roce 2014</oddHeader>
    <oddFooter>&amp;L&amp;"Arial,Kurzíva"ZOK 11. 4. 2014
6.-Seznam staveb pro cyklodopravu dopor. k fin. podpoře z rozpočtu OK v r. 2014
Příl. č. 1: Seznam cyklostaveb včetně návrhu výše fin. přísp. z rozpočtu OK v r. 2014&amp;R&amp;"Arial,Kurzíva" Strana &amp;P (celkem 9)</oddFooter>
  </headerFooter>
  <rowBreaks count="3" manualBreakCount="3">
    <brk id="9" max="8" man="1"/>
    <brk id="15" max="8" man="1"/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hradiloval</dc:creator>
  <cp:keywords/>
  <dc:description/>
  <cp:lastModifiedBy>Krupa Pavel</cp:lastModifiedBy>
  <cp:lastPrinted>2014-03-11T14:02:47Z</cp:lastPrinted>
  <dcterms:created xsi:type="dcterms:W3CDTF">2010-02-25T12:00:55Z</dcterms:created>
  <dcterms:modified xsi:type="dcterms:W3CDTF">2014-03-20T13:05:41Z</dcterms:modified>
  <cp:category/>
  <cp:version/>
  <cp:contentType/>
  <cp:contentStatus/>
</cp:coreProperties>
</file>