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275" windowHeight="10995" activeTab="0"/>
  </bookViews>
  <sheets>
    <sheet name="List1" sheetId="1" r:id="rId1"/>
  </sheets>
  <definedNames>
    <definedName name="_xlnm.Print_Titles" localSheetId="0">'List1'!$3:$3</definedName>
  </definedNames>
  <calcPr fullCalcOnLoad="1"/>
</workbook>
</file>

<file path=xl/sharedStrings.xml><?xml version="1.0" encoding="utf-8"?>
<sst xmlns="http://schemas.openxmlformats.org/spreadsheetml/2006/main" count="77" uniqueCount="53">
  <si>
    <t>Územ. obvod</t>
  </si>
  <si>
    <t>Investič. Neinvest.</t>
  </si>
  <si>
    <t>1.</t>
  </si>
  <si>
    <t>PV</t>
  </si>
  <si>
    <t>Příspěvky na bezpečnostní prvky v roce 2014</t>
  </si>
  <si>
    <t>Poř. číslo</t>
  </si>
  <si>
    <t>Źadatel, návrh na opatření</t>
  </si>
  <si>
    <t>Náklady na akci celkem (Kč)</t>
  </si>
  <si>
    <t>Požadovaný příspěvek (Kč)</t>
  </si>
  <si>
    <t>Požadovaný příspěvek z celk. nákl. v %</t>
  </si>
  <si>
    <t>Celkem</t>
  </si>
  <si>
    <t>investič.</t>
  </si>
  <si>
    <t>2.</t>
  </si>
  <si>
    <t>OC</t>
  </si>
  <si>
    <t>3.</t>
  </si>
  <si>
    <t>SU</t>
  </si>
  <si>
    <t>4.</t>
  </si>
  <si>
    <t>5.</t>
  </si>
  <si>
    <t>6.</t>
  </si>
  <si>
    <t>JE</t>
  </si>
  <si>
    <t>7.</t>
  </si>
  <si>
    <t>8.</t>
  </si>
  <si>
    <t>PR</t>
  </si>
  <si>
    <t>9.</t>
  </si>
  <si>
    <t>10.</t>
  </si>
  <si>
    <t>11.</t>
  </si>
  <si>
    <t>12.</t>
  </si>
  <si>
    <t>13.</t>
  </si>
  <si>
    <t>14.</t>
  </si>
  <si>
    <t>15.</t>
  </si>
  <si>
    <t>Součástí žádosti jsou 2 přechody jenž byly posuzovány samostatně.                              Přechod U Machálků                        263 654,20 Kč                                                                                                        Přechod U Gruntu                                     223 866,47 Kč</t>
  </si>
  <si>
    <t>Poznámka</t>
  </si>
  <si>
    <r>
      <t xml:space="preserve">Obec Liboš 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Akce: „Liboš - přechod přes sil. III/44613.“ Přechod 1 ks, místo pro přecházení 1 ks, úprava napojení komunikace.
Přílohy doloženy v souladu s požadavkem. 
- cíl akce -vybudování nového přechodu pro chodce včetně nasvětlení - zajistit bezpečnost chodců na silnici III/44613
- technický popis + situační plán + projektová dokumentace
- položkový rozpočet
- prohlášení o vlastních zdrojích obce a o bezdlužnosti                                                              - stavební povolení v právní moci
- souhlas Policie ČR 
- vyjádření SSOK, p.o.</t>
    </r>
  </si>
  <si>
    <r>
      <t xml:space="preserve">Obec Bohuňovice 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Akce: „Úprava křižovatky III/4469a Bohuňovice“
</t>
    </r>
    <r>
      <rPr>
        <b/>
        <sz val="12"/>
        <rFont val="Arial"/>
        <family val="2"/>
      </rPr>
      <t>Přílohy nedoloženy</t>
    </r>
    <r>
      <rPr>
        <sz val="12"/>
        <rFont val="Arial"/>
        <family val="2"/>
      </rPr>
      <t xml:space="preserve"> v souladu s požadavkem. 
- cíl akce - rekonstrukce průsečné křižovatky - zlepšení rozhledových poměrů a snížení rychlosti na silnici III/4469a
- technický popis + situační plán + projektová dokumentace
- položkový rozpočet
- prohlášení o vlastních zdrojích obce a o bezdlužnosti
- souhlas Policie ČR 
- vyjádření SSOK, p.o.                                       - </t>
    </r>
    <r>
      <rPr>
        <b/>
        <sz val="12"/>
        <rFont val="Arial"/>
        <family val="2"/>
      </rPr>
      <t>stavební povolení (nedoloženo)</t>
    </r>
  </si>
  <si>
    <r>
      <t xml:space="preserve">Obec Přáslavice 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Akce: „Obec Přáslavice - radarem řízené semafory“ Pořízení 2 ks semaforů. 
Přílohy doloženy v souladu s požadavkem. 
- cíl akce - instalace 2 ks zpomalovacích semaforů na vjezdech do obce Přáslavice - zajistit dodržování povolené rychlosti na silnici II/437
- technický popis + situační plán
- položkový rozpočet
- prohlášení o vlastních zdrojích obce a o bezdlužnosti
- </t>
    </r>
    <r>
      <rPr>
        <b/>
        <sz val="12"/>
        <rFont val="Arial"/>
        <family val="2"/>
      </rPr>
      <t>nedoporučení</t>
    </r>
    <r>
      <rPr>
        <sz val="12"/>
        <rFont val="Arial"/>
        <family val="2"/>
      </rPr>
      <t xml:space="preserve"> Policie ČR 
- vyjádření SSOK, p.o. (není doloženo)</t>
    </r>
  </si>
  <si>
    <r>
      <t xml:space="preserve">Obec Babice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Akce: „II/444 Uničov - Šternberk, Zvýšení bezpečnosti v obci Babice“ Přechod 1 ks.
Přílohy doloženy v souladu s požadavkem. 
- cíl akce - vybudování světelného signalizačního zařízení  - zvýšení bezpečnosti chodců na silnici II/444
- technický popis + situační plán + zjednodušená projektová dokumentace
- položkový rozpočet
- prohlášení o vlastních zdrojích obce a o bezdlužnosti
- souhlas Policie ČR 
- vyjádření SSOK, p.o.                                       </t>
    </r>
  </si>
  <si>
    <r>
      <t xml:space="preserve">Statutární město Prostějov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Akce: „Osvětlení křižovatky Čechůvky - Kralice“
Přílohy doloženy v souladu s požadavkem. 
- cíl akce - vybudování 4 sloupů veřejného osvětlení  - zvýšení bezpečnosti dopravy na stávající křižovatce silnic II/150 a III/3679, vysoká nehodovost, smrtelné nehody
- technický popis + situační plán + zjednodušená projektová dokumentace
- položkový rozpočet
- prohlášení o vlastních zdrojích obce a o bezdlužnosti
- souhlas Policie ČR 
- vyjádření SSOK, p.o.                                   </t>
    </r>
  </si>
  <si>
    <r>
      <t xml:space="preserve">Obec Vrchoslavice 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Akce: „Umístění digitálních informačních tabulí pro měření rychlosti.“ Pořízení 2 ks radarů. 
Přílohy doloženy v souladu s požadavkem. 
- cíl akce - instalace 2 ks radarů na vjezdech do obce Vrchoslavice - zajistit bezpečnost chodců na silnici I/47 a III/43319
- technický popis + situační plán
- položkový rozpočet
- prohlášení o vlastních zdrojích obce a o bezdlužnosti
- souhlas Policie ČR 
- vyjádření SSOK, p.o. (není doloženo)</t>
    </r>
  </si>
  <si>
    <r>
      <t xml:space="preserve">Obec Stará Ves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Akce: „Bezpečnější obec Stará Ves“ Pořízení 1 ks radaru. 
</t>
    </r>
    <r>
      <rPr>
        <b/>
        <sz val="12"/>
        <rFont val="Arial"/>
        <family val="2"/>
      </rPr>
      <t>Přílohy nedoloženy</t>
    </r>
    <r>
      <rPr>
        <sz val="12"/>
        <rFont val="Arial"/>
        <family val="2"/>
      </rPr>
      <t xml:space="preserve"> v souladu s požadavkem. 
- cíl akce - instalace 1 ks radaru na vjezdu do obce Stará Ves ve směru od Přerova - zajistit bezpečnost chodců na silnici II/490
- technický popis
- </t>
    </r>
    <r>
      <rPr>
        <b/>
        <sz val="12"/>
        <rFont val="Arial"/>
        <family val="2"/>
      </rPr>
      <t>položkový rozpočet (nedoložen)</t>
    </r>
    <r>
      <rPr>
        <sz val="12"/>
        <rFont val="Arial"/>
        <family val="2"/>
      </rPr>
      <t xml:space="preserve">
- prohlášení o vlastních zdrojích obce (v žádosti) a o bezdlužnosti
- souhlas Policie ČR 
- vyjádření SSOK, p.o.</t>
    </r>
  </si>
  <si>
    <r>
      <t>Obec Bělotín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Akce: „Zvýšení bezpečnosti v obci Bělotín“ Přechody 2 ks.
Přílohy doloženy v souladu s požadavkem. 
- cíl akce -rekonstrukce dvou přechodů pro chodce včetně semaforů - zajistit bezpečnost chodců na silnici I/47
- technický popis + situační plán + projektová dokumentace
- položkový rozpočet
- prohlášení o vlastních zdrojích obce a o bezdlužnosti                                                            - </t>
    </r>
    <r>
      <rPr>
        <b/>
        <sz val="12"/>
        <rFont val="Arial"/>
        <family val="2"/>
      </rPr>
      <t>stavební povolení (nedoloženo) - čestné prohlášení</t>
    </r>
    <r>
      <rPr>
        <sz val="12"/>
        <rFont val="Arial"/>
        <family val="2"/>
      </rPr>
      <t xml:space="preserve">
- souhlas Policie ČR (nedoloženo) 
- vyjádření ŘSD ČR</t>
    </r>
  </si>
  <si>
    <r>
      <t xml:space="preserve">Obec Rapotín 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Akce: „Bezpečné přechody v obci Rapotín - I/44 ul. Jesenická“ Přechody 2 ks.
Přílohy doloženy v souladu s požadavkem. 
- cíl akce - výstavba a rekonstrukce přechodů pro chodce včetně nasvětlení - zajistit bezpečnost chodců na silnici I/44
- technický popis + situační plán + projektová dokumentace
- položkový rozpočet
- prohlášení o vlastních zdrojích obce a o bezdlužnosti                                                              - stavební povolení v právní moci
- souhlas Policie ČR 
- vyjádření ŘSD ČR</t>
    </r>
  </si>
  <si>
    <r>
      <t xml:space="preserve">Obec Vikýřovice 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Akce: „Komunikace a bezpečnostní prvky - ul. Rapotínská - část A“ Přechod 1 ks.
Přílohy doloženy v souladu s požadavkem. 
- cíl akce -rekonstrukce nevyhovujícího  přechodu pro chodce - zajistit bezpečnost chodců na silnici I/11
- technický popis + situační plán + zjednodušená projektová dokumentace
- položkový rozpočet
- prohlášení o vlastních zdrojích obce a o bezdlužnosti                                                          - </t>
    </r>
    <r>
      <rPr>
        <b/>
        <sz val="12"/>
        <rFont val="Arial"/>
        <family val="2"/>
      </rPr>
      <t>stavební povolení (nedoloženo) - čestné prohlášení</t>
    </r>
    <r>
      <rPr>
        <sz val="12"/>
        <rFont val="Arial"/>
        <family val="2"/>
      </rPr>
      <t xml:space="preserve">
- souhlas Policie ČR 
- vyjádření SSOK, p.o.</t>
    </r>
  </si>
  <si>
    <r>
      <t>Obec Zvole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Akce: „Přechody pro chodce v obci Zvole“ Přechod 2 ks, místo pro přecházení 1 ks.
Přílohy doloženy v souladu s požadavkem. 
- cíl akce -vybudování dvou nových přechodů pro chodce a jednoho místa pro přecházení včetně nasvětlení - zajistit bezpečnost chodců na silnici I/44
- technický popis + situační plán + zjednodušená projektová dokumentace
- položkový rozpočet
- prohlášení o vlastních zdrojích obce a o bezdlužnosti                                                         - </t>
    </r>
    <r>
      <rPr>
        <b/>
        <sz val="12"/>
        <rFont val="Arial"/>
        <family val="2"/>
      </rPr>
      <t>stavební povolení (nedoloženo) - čestné prohlášení</t>
    </r>
    <r>
      <rPr>
        <sz val="12"/>
        <rFont val="Arial"/>
        <family val="2"/>
      </rPr>
      <t xml:space="preserve">
- souhlas Policie ČR 
- vyjádření ŘSD ČR</t>
    </r>
  </si>
  <si>
    <r>
      <t>Město Hanušovice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Akce: „Přechody pro chodce - Hanušovice“ Přechody 2 ks
Přílohy doloženy v souladu s požadavkem. 
- cíl akce - rekonstrukce dvou přechodů pro chodce včetně nasvětlení - zajistit bezpečnost chodců na silnici II/369 a II/446
- technický popis + situační plán + zjednodušená projektová dokumentace
- položkový rozpočet
- prohlášení o vlastních zdrojích obce a o bezdlužnosti                                                            - </t>
    </r>
    <r>
      <rPr>
        <b/>
        <sz val="12"/>
        <rFont val="Arial"/>
        <family val="2"/>
      </rPr>
      <t>stavební povolení (nedoloženo) - čestné prohlášení</t>
    </r>
    <r>
      <rPr>
        <sz val="12"/>
        <rFont val="Arial"/>
        <family val="2"/>
      </rPr>
      <t xml:space="preserve">
- souhlas Policie ČR
- vyjádření SSOK, p. o.</t>
    </r>
  </si>
  <si>
    <r>
      <t xml:space="preserve">Město Javorník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Akce: „Přechod pro chodce - Bílý Potok“ Přechod 1 ks.
Přílohy doloženy v souladu s požadavkem. 
- cíl akce - vybudování nového přechodu pro chodce včetně nasvětlení - zajistit bezpečnost chodců na silnici I/60
- projektová dokumentace
- položkový rozpočet
- prohlášení o vlastních zdrojích obce a o bezdlužnosti                                                              - stavební povolení - bez právní moci
- souhlas Policie ČR 
- vyjádření ŘSD ČR</t>
    </r>
  </si>
  <si>
    <r>
      <t xml:space="preserve">Město Javorník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Akce: „Přechod pro chodce na ulici Puškinova v Javorníku“ Přechod 1 ks.
</t>
    </r>
    <r>
      <rPr>
        <b/>
        <sz val="12"/>
        <rFont val="Arial"/>
        <family val="2"/>
      </rPr>
      <t>Přílohy nedoloženy</t>
    </r>
    <r>
      <rPr>
        <sz val="12"/>
        <rFont val="Arial"/>
        <family val="2"/>
      </rPr>
      <t xml:space="preserve"> v souladu s požadavkem. 
- cíl akce - obnova zrušeného přechodu včetně nasvícení - zajistit bezpečnost chodců na silnici I/60 H
- situační plán
- prohlášení o vlastních zdrojích a o bezdlužnosti</t>
    </r>
  </si>
  <si>
    <r>
      <t xml:space="preserve">Obec Stará Červená Voda 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Akce: „Stará Červená Voda - křižovatka silnic II/456 a III/4563, etapa rok 2014“               Přechod 1 ks, místo pro přecházení 2 ks.
Přílohy doloženy v souladu s požadavkem. 
- cíl akce - výstavba třech přechodů pro chodce - zvýšení bezpečnosti chodců na silnici II/456 a III/4563
- technický popis + situační plán + zjednodušená projektová dokumentace
- položkový rozpočet
- prohlášení o vlastních zdrojích obce a o bezdlužnosti                                                            - </t>
    </r>
    <r>
      <rPr>
        <b/>
        <sz val="12"/>
        <rFont val="Arial"/>
        <family val="2"/>
      </rPr>
      <t>stavební povolení (nedoloženo) - čestné prohlášení</t>
    </r>
    <r>
      <rPr>
        <sz val="12"/>
        <rFont val="Arial"/>
        <family val="2"/>
      </rPr>
      <t xml:space="preserve">
- souhlas Policie ČR (bude doloženo)
- vyjádření SSOK, p.o.                                       </t>
    </r>
  </si>
  <si>
    <t>Navrhovaná výše příspěvku od OK (%)</t>
  </si>
  <si>
    <t>Navrhovaná výše příspěvku od OK (Kč)</t>
  </si>
  <si>
    <r>
      <t xml:space="preserve">Náklady na rekonstrukci přechodu a místa pro přecházení jsou dle položkového rozpočtu </t>
    </r>
    <r>
      <rPr>
        <b/>
        <sz val="12"/>
        <rFont val="Arial"/>
        <family val="2"/>
      </rPr>
      <t>843 371,65 Kč</t>
    </r>
  </si>
  <si>
    <r>
      <t xml:space="preserve">Součástí žádosti jsou 2 přechody jenž byly posuzovány samostatně. Příspěvek byl navržen pouze na akci Přechod U obecního úřadu.                                             Přechod U obecního úřadu                  </t>
    </r>
    <r>
      <rPr>
        <b/>
        <sz val="12"/>
        <rFont val="Arial"/>
        <family val="2"/>
      </rPr>
      <t xml:space="preserve">1 023 370,43 Kč </t>
    </r>
    <r>
      <rPr>
        <sz val="12"/>
        <rFont val="Arial"/>
        <family val="2"/>
      </rPr>
      <t xml:space="preserve">                                                                                                       Přechod COOP                                     764 335,49 Kč</t>
    </r>
  </si>
  <si>
    <r>
      <t xml:space="preserve">Součástí žádosti jsou 2 přechody a jedno místo pro přecházení jenž byly posuzovány samostatně. Příspěvek byl navržen na akci Přechod stavba    č. 1 a Místo pro přecházení stavba    č. 2.                                                  Přechod stavba č.1    </t>
    </r>
    <r>
      <rPr>
        <b/>
        <sz val="12"/>
        <rFont val="Arial"/>
        <family val="2"/>
      </rPr>
      <t>558 778 Kč</t>
    </r>
    <r>
      <rPr>
        <sz val="12"/>
        <rFont val="Arial"/>
        <family val="2"/>
      </rPr>
      <t xml:space="preserve">                                                                                                        Místo pro přecházení stavba č.2           </t>
    </r>
    <r>
      <rPr>
        <b/>
        <sz val="12"/>
        <rFont val="Arial"/>
        <family val="2"/>
      </rPr>
      <t xml:space="preserve">204 611 Kč  </t>
    </r>
    <r>
      <rPr>
        <sz val="12"/>
        <rFont val="Arial"/>
        <family val="2"/>
      </rPr>
      <t xml:space="preserve">                                     Přechod stavba č.3                             235 587 Kč</t>
    </r>
  </si>
  <si>
    <r>
      <t xml:space="preserve">Součástí žádosti jsou 2 přechody jenž byly posuzovány samostatně. Příspěvek byl navržen pouze akci Přechod A (u podjezdu).                                              Přechod A              </t>
    </r>
    <r>
      <rPr>
        <b/>
        <sz val="12"/>
        <rFont val="Arial"/>
        <family val="2"/>
      </rPr>
      <t xml:space="preserve">713 537 Kč </t>
    </r>
    <r>
      <rPr>
        <sz val="12"/>
        <rFont val="Arial"/>
        <family val="2"/>
      </rPr>
      <t xml:space="preserve">                                                                                                       Přechod B              772 283 Kč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</si>
</sst>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center" wrapText="1"/>
    </xf>
    <xf numFmtId="10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10" fontId="5" fillId="0" borderId="13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0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0" fillId="0" borderId="17" xfId="0" applyBorder="1" applyAlignment="1">
      <alignment/>
    </xf>
    <xf numFmtId="4" fontId="4" fillId="0" borderId="18" xfId="0" applyNumberFormat="1" applyFont="1" applyBorder="1" applyAlignment="1">
      <alignment vertical="center" wrapText="1"/>
    </xf>
    <xf numFmtId="4" fontId="5" fillId="0" borderId="18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4" fontId="4" fillId="0" borderId="11" xfId="0" applyNumberFormat="1" applyFont="1" applyBorder="1" applyAlignment="1">
      <alignment horizontal="right" wrapText="1"/>
    </xf>
    <xf numFmtId="4" fontId="4" fillId="0" borderId="12" xfId="0" applyNumberFormat="1" applyFont="1" applyBorder="1" applyAlignment="1">
      <alignment horizontal="right" wrapText="1"/>
    </xf>
    <xf numFmtId="4" fontId="4" fillId="0" borderId="13" xfId="0" applyNumberFormat="1" applyFont="1" applyBorder="1" applyAlignment="1">
      <alignment horizontal="right" wrapText="1"/>
    </xf>
    <xf numFmtId="0" fontId="5" fillId="34" borderId="14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left" vertical="center" wrapText="1"/>
    </xf>
    <xf numFmtId="4" fontId="4" fillId="34" borderId="11" xfId="0" applyNumberFormat="1" applyFont="1" applyFill="1" applyBorder="1" applyAlignment="1">
      <alignment horizontal="right" wrapText="1"/>
    </xf>
    <xf numFmtId="4" fontId="4" fillId="34" borderId="12" xfId="0" applyNumberFormat="1" applyFont="1" applyFill="1" applyBorder="1" applyAlignment="1">
      <alignment horizontal="right" wrapText="1"/>
    </xf>
    <xf numFmtId="10" fontId="5" fillId="34" borderId="11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5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5" fillId="34" borderId="15" xfId="0" applyFont="1" applyFill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4" fillId="34" borderId="12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10" fontId="5" fillId="34" borderId="12" xfId="0" applyNumberFormat="1" applyFont="1" applyFill="1" applyBorder="1" applyAlignment="1">
      <alignment horizontal="right"/>
    </xf>
    <xf numFmtId="0" fontId="5" fillId="34" borderId="12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4" fontId="4" fillId="0" borderId="18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right" wrapText="1"/>
    </xf>
    <xf numFmtId="3" fontId="4" fillId="34" borderId="11" xfId="0" applyNumberFormat="1" applyFont="1" applyFill="1" applyBorder="1" applyAlignment="1">
      <alignment horizontal="right" wrapText="1"/>
    </xf>
    <xf numFmtId="3" fontId="4" fillId="0" borderId="13" xfId="0" applyNumberFormat="1" applyFont="1" applyBorder="1" applyAlignment="1">
      <alignment horizontal="right" wrapText="1"/>
    </xf>
    <xf numFmtId="3" fontId="4" fillId="34" borderId="12" xfId="0" applyNumberFormat="1" applyFont="1" applyFill="1" applyBorder="1" applyAlignment="1">
      <alignment horizontal="right" wrapText="1"/>
    </xf>
    <xf numFmtId="3" fontId="4" fillId="0" borderId="12" xfId="0" applyNumberFormat="1" applyFont="1" applyBorder="1" applyAlignment="1">
      <alignment horizontal="right" wrapText="1"/>
    </xf>
    <xf numFmtId="3" fontId="4" fillId="0" borderId="11" xfId="0" applyNumberFormat="1" applyFont="1" applyFill="1" applyBorder="1" applyAlignment="1">
      <alignment horizontal="right"/>
    </xf>
    <xf numFmtId="3" fontId="4" fillId="34" borderId="11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4" fillId="34" borderId="1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0" fontId="5" fillId="0" borderId="15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Layout" workbookViewId="0" topLeftCell="D28">
      <selection activeCell="K26" sqref="K26"/>
    </sheetView>
  </sheetViews>
  <sheetFormatPr defaultColWidth="9.140625" defaultRowHeight="12.75"/>
  <cols>
    <col min="1" max="1" width="6.421875" style="0" customWidth="1"/>
    <col min="2" max="2" width="8.57421875" style="0" customWidth="1"/>
    <col min="3" max="3" width="44.421875" style="0" customWidth="1"/>
    <col min="4" max="4" width="17.7109375" style="0" customWidth="1"/>
    <col min="5" max="5" width="16.8515625" style="0" customWidth="1"/>
    <col min="6" max="6" width="14.8515625" style="0" customWidth="1"/>
    <col min="7" max="7" width="16.28125" style="0" customWidth="1"/>
    <col min="8" max="8" width="14.28125" style="0" customWidth="1"/>
    <col min="9" max="9" width="11.421875" style="0" customWidth="1"/>
    <col min="10" max="10" width="38.00390625" style="0" customWidth="1"/>
  </cols>
  <sheetData>
    <row r="1" spans="1:10" ht="23.25">
      <c r="A1" s="60" t="s">
        <v>4</v>
      </c>
      <c r="B1" s="60"/>
      <c r="C1" s="60"/>
      <c r="D1" s="60"/>
      <c r="E1" s="60"/>
      <c r="F1" s="60"/>
      <c r="G1" s="60"/>
      <c r="H1" s="60"/>
      <c r="I1" s="60"/>
      <c r="J1" s="60"/>
    </row>
    <row r="2" ht="13.5" thickBot="1"/>
    <row r="3" spans="1:10" ht="63.75" thickBot="1">
      <c r="A3" s="1" t="s">
        <v>5</v>
      </c>
      <c r="B3" s="1" t="s">
        <v>0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48</v>
      </c>
      <c r="H3" s="2" t="s">
        <v>47</v>
      </c>
      <c r="I3" s="2" t="s">
        <v>1</v>
      </c>
      <c r="J3" s="10" t="s">
        <v>31</v>
      </c>
    </row>
    <row r="4" spans="1:10" ht="240.75">
      <c r="A4" s="15" t="s">
        <v>2</v>
      </c>
      <c r="B4" s="3" t="s">
        <v>13</v>
      </c>
      <c r="C4" s="4" t="s">
        <v>32</v>
      </c>
      <c r="D4" s="27">
        <v>1289000</v>
      </c>
      <c r="E4" s="49">
        <v>600000</v>
      </c>
      <c r="F4" s="5">
        <v>0.4655</v>
      </c>
      <c r="G4" s="54">
        <v>274000</v>
      </c>
      <c r="H4" s="5">
        <v>0.3249</v>
      </c>
      <c r="I4" s="6" t="s">
        <v>11</v>
      </c>
      <c r="J4" s="59" t="s">
        <v>49</v>
      </c>
    </row>
    <row r="5" spans="1:10" ht="15" customHeight="1">
      <c r="A5" s="30"/>
      <c r="B5" s="31"/>
      <c r="C5" s="32"/>
      <c r="D5" s="33"/>
      <c r="E5" s="52"/>
      <c r="F5" s="35"/>
      <c r="G5" s="55"/>
      <c r="H5" s="36"/>
      <c r="I5" s="36"/>
      <c r="J5" s="37"/>
    </row>
    <row r="6" spans="1:10" ht="246" customHeight="1">
      <c r="A6" s="15" t="s">
        <v>12</v>
      </c>
      <c r="B6" s="3" t="s">
        <v>13</v>
      </c>
      <c r="C6" s="4" t="s">
        <v>33</v>
      </c>
      <c r="D6" s="27">
        <v>890000</v>
      </c>
      <c r="E6" s="53">
        <v>445000</v>
      </c>
      <c r="F6" s="5">
        <v>0.5</v>
      </c>
      <c r="G6" s="54">
        <v>0</v>
      </c>
      <c r="H6" s="5">
        <v>0</v>
      </c>
      <c r="I6" s="6" t="s">
        <v>11</v>
      </c>
      <c r="J6" s="16"/>
    </row>
    <row r="7" spans="1:10" ht="15" customHeight="1">
      <c r="A7" s="30"/>
      <c r="B7" s="31"/>
      <c r="C7" s="32"/>
      <c r="D7" s="33"/>
      <c r="E7" s="52"/>
      <c r="F7" s="35"/>
      <c r="G7" s="55"/>
      <c r="H7" s="36"/>
      <c r="I7" s="36"/>
      <c r="J7" s="37"/>
    </row>
    <row r="8" spans="1:10" ht="217.5" customHeight="1">
      <c r="A8" s="15" t="s">
        <v>14</v>
      </c>
      <c r="B8" s="3" t="s">
        <v>13</v>
      </c>
      <c r="C8" s="8" t="s">
        <v>34</v>
      </c>
      <c r="D8" s="27">
        <v>586000</v>
      </c>
      <c r="E8" s="49">
        <v>293000</v>
      </c>
      <c r="F8" s="5">
        <v>0.5</v>
      </c>
      <c r="G8" s="54">
        <v>0</v>
      </c>
      <c r="H8" s="5">
        <v>0</v>
      </c>
      <c r="I8" s="6" t="s">
        <v>11</v>
      </c>
      <c r="J8" s="16"/>
    </row>
    <row r="9" spans="1:10" ht="15" customHeight="1">
      <c r="A9" s="30"/>
      <c r="B9" s="31"/>
      <c r="C9" s="32"/>
      <c r="D9" s="33"/>
      <c r="E9" s="50"/>
      <c r="F9" s="35"/>
      <c r="G9" s="55"/>
      <c r="H9" s="36"/>
      <c r="I9" s="36"/>
      <c r="J9" s="37"/>
    </row>
    <row r="10" spans="1:10" ht="219.75" customHeight="1">
      <c r="A10" s="15" t="s">
        <v>16</v>
      </c>
      <c r="B10" s="3" t="s">
        <v>13</v>
      </c>
      <c r="C10" s="4" t="s">
        <v>35</v>
      </c>
      <c r="D10" s="27">
        <v>660100</v>
      </c>
      <c r="E10" s="49">
        <v>330050</v>
      </c>
      <c r="F10" s="5">
        <v>0.5</v>
      </c>
      <c r="G10" s="54">
        <v>300000</v>
      </c>
      <c r="H10" s="5">
        <v>0.4545</v>
      </c>
      <c r="I10" s="6" t="s">
        <v>11</v>
      </c>
      <c r="J10" s="16"/>
    </row>
    <row r="11" spans="1:10" ht="15" customHeight="1">
      <c r="A11" s="30"/>
      <c r="B11" s="31"/>
      <c r="C11" s="32"/>
      <c r="D11" s="33"/>
      <c r="E11" s="50"/>
      <c r="F11" s="35"/>
      <c r="G11" s="55"/>
      <c r="H11" s="36"/>
      <c r="I11" s="36"/>
      <c r="J11" s="37"/>
    </row>
    <row r="12" spans="1:10" ht="246.75" customHeight="1">
      <c r="A12" s="15" t="s">
        <v>17</v>
      </c>
      <c r="B12" s="3" t="s">
        <v>3</v>
      </c>
      <c r="C12" s="4" t="s">
        <v>36</v>
      </c>
      <c r="D12" s="27">
        <v>457876</v>
      </c>
      <c r="E12" s="49">
        <v>228000</v>
      </c>
      <c r="F12" s="5">
        <v>0.498</v>
      </c>
      <c r="G12" s="54">
        <v>216000</v>
      </c>
      <c r="H12" s="5">
        <v>0.4717</v>
      </c>
      <c r="I12" s="6" t="s">
        <v>11</v>
      </c>
      <c r="J12" s="16"/>
    </row>
    <row r="13" spans="1:10" ht="15" customHeight="1">
      <c r="A13" s="30"/>
      <c r="B13" s="31"/>
      <c r="C13" s="32"/>
      <c r="D13" s="33"/>
      <c r="E13" s="50"/>
      <c r="F13" s="35"/>
      <c r="G13" s="55"/>
      <c r="H13" s="36"/>
      <c r="I13" s="36"/>
      <c r="J13" s="37"/>
    </row>
    <row r="14" spans="1:10" ht="218.25" customHeight="1">
      <c r="A14" s="38" t="s">
        <v>18</v>
      </c>
      <c r="B14" s="11" t="s">
        <v>3</v>
      </c>
      <c r="C14" s="9" t="s">
        <v>37</v>
      </c>
      <c r="D14" s="29">
        <v>155000</v>
      </c>
      <c r="E14" s="51">
        <v>77000</v>
      </c>
      <c r="F14" s="12">
        <v>0.4968</v>
      </c>
      <c r="G14" s="56">
        <v>0</v>
      </c>
      <c r="H14" s="5">
        <v>0</v>
      </c>
      <c r="I14" s="13" t="s">
        <v>11</v>
      </c>
      <c r="J14" s="39"/>
    </row>
    <row r="15" spans="1:10" ht="15" customHeight="1">
      <c r="A15" s="30"/>
      <c r="B15" s="31"/>
      <c r="C15" s="32"/>
      <c r="D15" s="33"/>
      <c r="E15" s="50"/>
      <c r="F15" s="35"/>
      <c r="G15" s="55"/>
      <c r="H15" s="36"/>
      <c r="I15" s="36"/>
      <c r="J15" s="37"/>
    </row>
    <row r="16" spans="1:10" ht="230.25" customHeight="1">
      <c r="A16" s="15" t="s">
        <v>20</v>
      </c>
      <c r="B16" s="3" t="s">
        <v>22</v>
      </c>
      <c r="C16" s="8" t="s">
        <v>38</v>
      </c>
      <c r="D16" s="27">
        <v>65000</v>
      </c>
      <c r="E16" s="49">
        <v>32000</v>
      </c>
      <c r="F16" s="5">
        <v>0.4923</v>
      </c>
      <c r="G16" s="54">
        <v>0</v>
      </c>
      <c r="H16" s="5">
        <v>0</v>
      </c>
      <c r="I16" s="6" t="s">
        <v>11</v>
      </c>
      <c r="J16" s="16"/>
    </row>
    <row r="17" spans="1:10" ht="15" customHeight="1">
      <c r="A17" s="30"/>
      <c r="B17" s="31"/>
      <c r="C17" s="32"/>
      <c r="D17" s="33"/>
      <c r="E17" s="50"/>
      <c r="F17" s="35"/>
      <c r="G17" s="55"/>
      <c r="H17" s="36"/>
      <c r="I17" s="36"/>
      <c r="J17" s="37"/>
    </row>
    <row r="18" spans="1:10" ht="246.75" customHeight="1">
      <c r="A18" s="15" t="s">
        <v>21</v>
      </c>
      <c r="B18" s="3" t="s">
        <v>22</v>
      </c>
      <c r="C18" s="4" t="s">
        <v>39</v>
      </c>
      <c r="D18" s="27">
        <v>1788000</v>
      </c>
      <c r="E18" s="49">
        <v>894000</v>
      </c>
      <c r="F18" s="5">
        <v>0.5</v>
      </c>
      <c r="G18" s="54">
        <v>470000</v>
      </c>
      <c r="H18" s="5">
        <v>0.4593</v>
      </c>
      <c r="I18" s="6" t="s">
        <v>11</v>
      </c>
      <c r="J18" s="17" t="s">
        <v>50</v>
      </c>
    </row>
    <row r="19" spans="1:10" ht="15" customHeight="1">
      <c r="A19" s="30"/>
      <c r="B19" s="31"/>
      <c r="C19" s="32"/>
      <c r="D19" s="33"/>
      <c r="E19" s="50"/>
      <c r="F19" s="35"/>
      <c r="G19" s="55"/>
      <c r="H19" s="36"/>
      <c r="I19" s="36"/>
      <c r="J19" s="40"/>
    </row>
    <row r="20" spans="1:10" ht="230.25" customHeight="1">
      <c r="A20" s="38" t="s">
        <v>23</v>
      </c>
      <c r="B20" s="11" t="s">
        <v>15</v>
      </c>
      <c r="C20" s="14" t="s">
        <v>40</v>
      </c>
      <c r="D20" s="29">
        <v>487000</v>
      </c>
      <c r="E20" s="51">
        <v>243000</v>
      </c>
      <c r="F20" s="12">
        <v>0.499</v>
      </c>
      <c r="G20" s="56">
        <v>200000</v>
      </c>
      <c r="H20" s="5">
        <v>0.4107</v>
      </c>
      <c r="I20" s="13" t="s">
        <v>11</v>
      </c>
      <c r="J20" s="41" t="s">
        <v>30</v>
      </c>
    </row>
    <row r="21" spans="1:10" ht="15" customHeight="1">
      <c r="A21" s="30"/>
      <c r="B21" s="31"/>
      <c r="C21" s="32"/>
      <c r="D21" s="33"/>
      <c r="E21" s="50"/>
      <c r="F21" s="35"/>
      <c r="G21" s="55"/>
      <c r="H21" s="35"/>
      <c r="I21" s="36"/>
      <c r="J21" s="40"/>
    </row>
    <row r="22" spans="1:10" ht="242.25">
      <c r="A22" s="15" t="s">
        <v>24</v>
      </c>
      <c r="B22" s="3" t="s">
        <v>15</v>
      </c>
      <c r="C22" s="4" t="s">
        <v>41</v>
      </c>
      <c r="D22" s="27">
        <v>739306</v>
      </c>
      <c r="E22" s="49">
        <v>369653</v>
      </c>
      <c r="F22" s="5">
        <v>0.5</v>
      </c>
      <c r="G22" s="54">
        <v>340000</v>
      </c>
      <c r="H22" s="5">
        <v>0.4599</v>
      </c>
      <c r="I22" s="6" t="s">
        <v>11</v>
      </c>
      <c r="J22" s="16"/>
    </row>
    <row r="23" spans="1:10" ht="15" customHeight="1">
      <c r="A23" s="30"/>
      <c r="B23" s="31"/>
      <c r="C23" s="32"/>
      <c r="D23" s="33"/>
      <c r="E23" s="50"/>
      <c r="F23" s="35"/>
      <c r="G23" s="55"/>
      <c r="H23" s="36"/>
      <c r="I23" s="36"/>
      <c r="J23" s="37"/>
    </row>
    <row r="24" spans="1:10" ht="257.25">
      <c r="A24" s="15" t="s">
        <v>25</v>
      </c>
      <c r="B24" s="3" t="s">
        <v>15</v>
      </c>
      <c r="C24" s="4" t="s">
        <v>42</v>
      </c>
      <c r="D24" s="27">
        <v>998976</v>
      </c>
      <c r="E24" s="49">
        <v>499488</v>
      </c>
      <c r="F24" s="5">
        <v>0.5</v>
      </c>
      <c r="G24" s="54">
        <v>350000</v>
      </c>
      <c r="H24" s="5">
        <v>0.4585</v>
      </c>
      <c r="I24" s="6" t="s">
        <v>11</v>
      </c>
      <c r="J24" s="17" t="s">
        <v>51</v>
      </c>
    </row>
    <row r="25" spans="1:10" ht="15" customHeight="1">
      <c r="A25" s="30"/>
      <c r="B25" s="31"/>
      <c r="C25" s="32"/>
      <c r="D25" s="33"/>
      <c r="E25" s="50"/>
      <c r="F25" s="35"/>
      <c r="G25" s="55"/>
      <c r="H25" s="36"/>
      <c r="I25" s="36"/>
      <c r="J25" s="40"/>
    </row>
    <row r="26" spans="1:10" ht="242.25">
      <c r="A26" s="15" t="s">
        <v>26</v>
      </c>
      <c r="B26" s="3" t="s">
        <v>15</v>
      </c>
      <c r="C26" s="4" t="s">
        <v>43</v>
      </c>
      <c r="D26" s="27">
        <v>1485820</v>
      </c>
      <c r="E26" s="49">
        <v>742910</v>
      </c>
      <c r="F26" s="5">
        <v>0.5</v>
      </c>
      <c r="G26" s="54">
        <v>350000</v>
      </c>
      <c r="H26" s="5">
        <v>0.4905</v>
      </c>
      <c r="I26" s="6" t="s">
        <v>11</v>
      </c>
      <c r="J26" s="17" t="s">
        <v>52</v>
      </c>
    </row>
    <row r="27" spans="1:10" ht="15" customHeight="1">
      <c r="A27" s="30"/>
      <c r="B27" s="31"/>
      <c r="C27" s="32"/>
      <c r="D27" s="33"/>
      <c r="E27" s="50"/>
      <c r="F27" s="35"/>
      <c r="G27" s="55"/>
      <c r="H27" s="35"/>
      <c r="I27" s="36"/>
      <c r="J27" s="40"/>
    </row>
    <row r="28" spans="1:10" ht="214.5" customHeight="1">
      <c r="A28" s="15" t="s">
        <v>27</v>
      </c>
      <c r="B28" s="3" t="s">
        <v>19</v>
      </c>
      <c r="C28" s="4" t="s">
        <v>44</v>
      </c>
      <c r="D28" s="27">
        <v>950579.7</v>
      </c>
      <c r="E28" s="49">
        <v>475289</v>
      </c>
      <c r="F28" s="5">
        <v>0.5</v>
      </c>
      <c r="G28" s="54">
        <v>400000</v>
      </c>
      <c r="H28" s="5">
        <v>0.4208</v>
      </c>
      <c r="I28" s="6" t="s">
        <v>11</v>
      </c>
      <c r="J28" s="16"/>
    </row>
    <row r="29" spans="1:10" ht="15" customHeight="1">
      <c r="A29" s="30"/>
      <c r="B29" s="31"/>
      <c r="C29" s="42"/>
      <c r="D29" s="33"/>
      <c r="E29" s="50"/>
      <c r="F29" s="35"/>
      <c r="G29" s="55"/>
      <c r="H29" s="36"/>
      <c r="I29" s="36"/>
      <c r="J29" s="37"/>
    </row>
    <row r="30" spans="1:10" ht="172.5" customHeight="1">
      <c r="A30" s="15" t="s">
        <v>28</v>
      </c>
      <c r="B30" s="3" t="s">
        <v>19</v>
      </c>
      <c r="C30" s="7" t="s">
        <v>45</v>
      </c>
      <c r="D30" s="27">
        <v>0</v>
      </c>
      <c r="E30" s="49">
        <v>0</v>
      </c>
      <c r="F30" s="5">
        <v>0</v>
      </c>
      <c r="G30" s="54">
        <v>0</v>
      </c>
      <c r="H30" s="5">
        <v>0</v>
      </c>
      <c r="I30" s="6" t="s">
        <v>11</v>
      </c>
      <c r="J30" s="16"/>
    </row>
    <row r="31" spans="1:10" ht="15" customHeight="1">
      <c r="A31" s="43"/>
      <c r="B31" s="44"/>
      <c r="C31" s="42"/>
      <c r="D31" s="34"/>
      <c r="E31" s="52"/>
      <c r="F31" s="45"/>
      <c r="G31" s="57"/>
      <c r="H31" s="46"/>
      <c r="I31" s="46"/>
      <c r="J31" s="47"/>
    </row>
    <row r="32" spans="1:10" ht="279" customHeight="1" thickBot="1">
      <c r="A32" s="18" t="s">
        <v>29</v>
      </c>
      <c r="B32" s="19" t="s">
        <v>19</v>
      </c>
      <c r="C32" s="7" t="s">
        <v>46</v>
      </c>
      <c r="D32" s="28">
        <v>250773</v>
      </c>
      <c r="E32" s="53">
        <v>125386</v>
      </c>
      <c r="F32" s="20">
        <v>0.5</v>
      </c>
      <c r="G32" s="58">
        <v>100000</v>
      </c>
      <c r="H32" s="5">
        <v>0.3988</v>
      </c>
      <c r="I32" s="21" t="s">
        <v>11</v>
      </c>
      <c r="J32" s="22"/>
    </row>
    <row r="33" spans="1:10" ht="37.5" customHeight="1" thickBot="1">
      <c r="A33" s="61" t="s">
        <v>10</v>
      </c>
      <c r="B33" s="62"/>
      <c r="C33" s="63"/>
      <c r="D33" s="23">
        <f>SUM(D4:D32)</f>
        <v>10803430.7</v>
      </c>
      <c r="E33" s="23">
        <f>SUM(E4:E32)</f>
        <v>5354776</v>
      </c>
      <c r="F33" s="24"/>
      <c r="G33" s="48">
        <f>SUM(G4:G32)</f>
        <v>3000000</v>
      </c>
      <c r="H33" s="25"/>
      <c r="I33" s="25"/>
      <c r="J33" s="26"/>
    </row>
  </sheetData>
  <sheetProtection/>
  <mergeCells count="2">
    <mergeCell ref="A1:J1"/>
    <mergeCell ref="A33:C33"/>
  </mergeCells>
  <printOptions/>
  <pageMargins left="0.7874015748031497" right="0.7874015748031497" top="0.984251968503937" bottom="0.984251968503937" header="0.5118110236220472" footer="0.5118110236220472"/>
  <pageSetup firstPageNumber="5" useFirstPageNumber="1" horizontalDpi="600" verticalDpi="600" orientation="landscape" paperSize="9" scale="52" r:id="rId1"/>
  <headerFooter alignWithMargins="0">
    <oddHeader>&amp;C&amp;"Arial,Kurzíva"&amp;12Příloha č. 1
&amp;USeznam opatření včetně návrhu výše finančního příspěvku z rozpočtu Olomouckého kraje v roce 2014</oddHeader>
    <oddFooter>&amp;L&amp;"Arial,Kurzíva"ZOK 11.4.2014 
5.-Seznam opatř. pro zvýšení bezp. dopravy v OK doporučených k fin. podpoře z rozpočtu OK v r. 2014
Příl. č. 1: Seznam opat. včetně návrhu výše fin. přísp. z rozp. OK v r. 2014&amp;RStrana &amp;P (celkem 9)</oddFooter>
  </headerFooter>
  <rowBreaks count="4" manualBreakCount="4">
    <brk id="9" max="255" man="1"/>
    <brk id="15" max="255" man="1"/>
    <brk id="21" max="255" man="1"/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hradiloval</dc:creator>
  <cp:keywords/>
  <dc:description/>
  <cp:lastModifiedBy>Přecechtělová Lenka</cp:lastModifiedBy>
  <cp:lastPrinted>2014-03-20T13:26:50Z</cp:lastPrinted>
  <dcterms:created xsi:type="dcterms:W3CDTF">2011-02-28T09:36:24Z</dcterms:created>
  <dcterms:modified xsi:type="dcterms:W3CDTF">2014-03-21T07:16:11Z</dcterms:modified>
  <cp:category/>
  <cp:version/>
  <cp:contentType/>
  <cp:contentStatus/>
</cp:coreProperties>
</file>