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J:\FOTO\0 - SÍŤ\"/>
    </mc:Choice>
  </mc:AlternateContent>
  <bookViews>
    <workbookView xWindow="600" yWindow="315" windowWidth="16260" windowHeight="10725" tabRatio="675" firstSheet="2" activeTab="2"/>
  </bookViews>
  <sheets>
    <sheet name="DZ - Síť SS OK 2016" sheetId="5" state="hidden" r:id="rId1"/>
    <sheet name="SÍŤ 2018 final (2)" sheetId="9" state="hidden" r:id="rId2"/>
    <sheet name="SÍŤ 2018 final" sheetId="8" r:id="rId3"/>
    <sheet name="Pro tisk" sheetId="7" r:id="rId4"/>
    <sheet name="Vyřazené SS od roku 2017" sheetId="2" r:id="rId5"/>
    <sheet name="Nově zařazené SS od roku 2017" sheetId="3" r:id="rId6"/>
    <sheet name="Změny v jednotkách od roku 2017" sheetId="4" r:id="rId7"/>
  </sheets>
  <definedNames>
    <definedName name="_xlnm._FilterDatabase" localSheetId="0" hidden="1">'DZ - Síť SS OK 2016'!$A$6:$K$308</definedName>
    <definedName name="_xlnm._FilterDatabase" localSheetId="3" hidden="1">'Pro tisk'!$A$1:$N$309</definedName>
    <definedName name="_xlnm._FilterDatabase" localSheetId="2" hidden="1">'SÍŤ 2018 final'!$A$1:$O$310</definedName>
    <definedName name="_xlnm._FilterDatabase" localSheetId="1" hidden="1">'SÍŤ 2018 final (2)'!$A$1:$O$310</definedName>
  </definedNames>
  <calcPr calcId="162913"/>
</workbook>
</file>

<file path=xl/calcChain.xml><?xml version="1.0" encoding="utf-8"?>
<calcChain xmlns="http://schemas.openxmlformats.org/spreadsheetml/2006/main">
  <c r="U54" i="4" l="1"/>
  <c r="U53" i="4"/>
  <c r="U52" i="4"/>
  <c r="S52" i="4"/>
  <c r="U44" i="4"/>
  <c r="U43" i="4"/>
  <c r="U41" i="4"/>
  <c r="U40" i="4"/>
  <c r="U35" i="4"/>
  <c r="U34" i="4"/>
  <c r="U29" i="4"/>
  <c r="U27" i="4"/>
  <c r="U24" i="4"/>
  <c r="U23" i="4"/>
  <c r="U22" i="4"/>
  <c r="U20" i="4"/>
  <c r="U19" i="4"/>
  <c r="U18" i="4"/>
  <c r="U15" i="4"/>
  <c r="U14" i="4"/>
  <c r="U13" i="4"/>
  <c r="U12" i="4"/>
  <c r="U9" i="4"/>
  <c r="U8" i="4"/>
  <c r="U6" i="4"/>
  <c r="U5" i="4"/>
  <c r="U4" i="4"/>
  <c r="U3" i="4"/>
</calcChain>
</file>

<file path=xl/comments1.xml><?xml version="1.0" encoding="utf-8"?>
<comments xmlns="http://schemas.openxmlformats.org/spreadsheetml/2006/main">
  <authors>
    <author>Chmelařová Jana</author>
  </authors>
  <commentList>
    <comment ref="F14" authorId="0" shapeId="0">
      <text>
        <r>
          <rPr>
            <b/>
            <sz val="9"/>
            <color indexed="81"/>
            <rFont val="Tahoma"/>
            <family val="2"/>
            <charset val="238"/>
          </rPr>
          <t>Chmelařová Jana:</t>
        </r>
        <r>
          <rPr>
            <sz val="9"/>
            <color indexed="81"/>
            <rFont val="Tahoma"/>
            <family val="2"/>
            <charset val="238"/>
          </rPr>
          <t xml:space="preserve">
nebylo v exportu, nutno zjistit</t>
        </r>
      </text>
    </comment>
    <comment ref="F16" authorId="0" shapeId="0">
      <text>
        <r>
          <rPr>
            <b/>
            <sz val="9"/>
            <color indexed="81"/>
            <rFont val="Tahoma"/>
            <family val="2"/>
            <charset val="238"/>
          </rPr>
          <t>Chmelařová Jana:</t>
        </r>
        <r>
          <rPr>
            <sz val="9"/>
            <color indexed="81"/>
            <rFont val="Tahoma"/>
            <family val="2"/>
            <charset val="238"/>
          </rPr>
          <t xml:space="preserve">
nebyla v exportu, nutno zjistit</t>
        </r>
      </text>
    </comment>
    <comment ref="F64" authorId="0" shapeId="0">
      <text>
        <r>
          <rPr>
            <b/>
            <sz val="9"/>
            <color indexed="81"/>
            <rFont val="Tahoma"/>
            <family val="2"/>
            <charset val="238"/>
          </rPr>
          <t>Chmelařová Jana:</t>
        </r>
        <r>
          <rPr>
            <sz val="9"/>
            <color indexed="81"/>
            <rFont val="Tahoma"/>
            <family val="2"/>
            <charset val="238"/>
          </rPr>
          <t xml:space="preserve">
doplnila jsem dle CS v registru</t>
        </r>
      </text>
    </comment>
    <comment ref="H64" authorId="0" shapeId="0">
      <text>
        <r>
          <rPr>
            <b/>
            <sz val="9"/>
            <color indexed="81"/>
            <rFont val="Tahoma"/>
            <family val="2"/>
            <charset val="238"/>
          </rPr>
          <t>Chmelařová Jana:</t>
        </r>
        <r>
          <rPr>
            <sz val="9"/>
            <color indexed="81"/>
            <rFont val="Tahoma"/>
            <family val="2"/>
            <charset val="238"/>
          </rPr>
          <t xml:space="preserve">
doplnila jsem podle dřívějšího identifikátoru</t>
        </r>
      </text>
    </comment>
    <comment ref="F156" authorId="0" shapeId="0">
      <text>
        <r>
          <rPr>
            <b/>
            <sz val="9"/>
            <color indexed="81"/>
            <rFont val="Tahoma"/>
            <family val="2"/>
            <charset val="238"/>
          </rPr>
          <t>Chmelařová Jana:</t>
        </r>
        <r>
          <rPr>
            <sz val="9"/>
            <color indexed="81"/>
            <rFont val="Tahoma"/>
            <family val="2"/>
            <charset val="238"/>
          </rPr>
          <t xml:space="preserve">
nevím, nebylo v reportu, nová služba</t>
        </r>
      </text>
    </comment>
    <comment ref="F158" authorId="0" shapeId="0">
      <text>
        <r>
          <rPr>
            <b/>
            <sz val="9"/>
            <color indexed="81"/>
            <rFont val="Tahoma"/>
            <family val="2"/>
            <charset val="238"/>
          </rPr>
          <t>Chmelařová Jana:</t>
        </r>
        <r>
          <rPr>
            <sz val="9"/>
            <color indexed="81"/>
            <rFont val="Tahoma"/>
            <family val="2"/>
            <charset val="238"/>
          </rPr>
          <t xml:space="preserve">
nutno doplnit, nebylo v exportu, nový poskytovatel</t>
        </r>
      </text>
    </comment>
    <comment ref="G195" authorId="0" shapeId="0">
      <text>
        <r>
          <rPr>
            <b/>
            <sz val="9"/>
            <color indexed="81"/>
            <rFont val="Tahoma"/>
            <family val="2"/>
            <charset val="238"/>
          </rPr>
          <t>Chmelařová Jana:</t>
        </r>
        <r>
          <rPr>
            <sz val="9"/>
            <color indexed="81"/>
            <rFont val="Tahoma"/>
            <family val="2"/>
            <charset val="238"/>
          </rPr>
          <t xml:space="preserve">
přidání nových míst poskytování od 1. 3. 2016</t>
        </r>
      </text>
    </comment>
    <comment ref="H231" authorId="0" shapeId="0">
      <text>
        <r>
          <rPr>
            <b/>
            <sz val="9"/>
            <color indexed="81"/>
            <rFont val="Tahoma"/>
            <family val="2"/>
            <charset val="238"/>
          </rPr>
          <t>Chmelařová Jana:</t>
        </r>
        <r>
          <rPr>
            <sz val="9"/>
            <color indexed="81"/>
            <rFont val="Tahoma"/>
            <family val="2"/>
            <charset val="238"/>
          </rPr>
          <t xml:space="preserve">
dala jsem podle působnosti stávajících služeb poskytovatele</t>
        </r>
      </text>
    </comment>
    <comment ref="F258" authorId="0" shapeId="0">
      <text>
        <r>
          <rPr>
            <b/>
            <sz val="9"/>
            <color indexed="81"/>
            <rFont val="Tahoma"/>
            <family val="2"/>
            <charset val="238"/>
          </rPr>
          <t>Chmelařová Jana:</t>
        </r>
        <r>
          <rPr>
            <sz val="9"/>
            <color indexed="81"/>
            <rFont val="Tahoma"/>
            <family val="2"/>
            <charset val="238"/>
          </rPr>
          <t xml:space="preserve">
zkopírováno z registru, nový poskytovatel služby - sloučení PO
</t>
        </r>
      </text>
    </comment>
    <comment ref="F291" authorId="0" shapeId="0">
      <text>
        <r>
          <rPr>
            <b/>
            <sz val="9"/>
            <color indexed="81"/>
            <rFont val="Tahoma"/>
            <family val="2"/>
            <charset val="238"/>
          </rPr>
          <t>Chmelařová Jana:</t>
        </r>
        <r>
          <rPr>
            <sz val="9"/>
            <color indexed="81"/>
            <rFont val="Tahoma"/>
            <family val="2"/>
            <charset val="238"/>
          </rPr>
          <t xml:space="preserve">
nevím, nebyl export, doptat se?</t>
        </r>
      </text>
    </comment>
    <comment ref="H302" authorId="0" shapeId="0">
      <text>
        <r>
          <rPr>
            <b/>
            <sz val="9"/>
            <color indexed="81"/>
            <rFont val="Tahoma"/>
            <family val="2"/>
            <charset val="238"/>
          </rPr>
          <t>Chmelařová Jana:</t>
        </r>
        <r>
          <rPr>
            <sz val="9"/>
            <color indexed="81"/>
            <rFont val="Tahoma"/>
            <family val="2"/>
            <charset val="238"/>
          </rPr>
          <t xml:space="preserve">
dala jsem dle stávající služby poskytovatele
</t>
        </r>
      </text>
    </comment>
    <comment ref="H303" authorId="0" shapeId="0">
      <text>
        <r>
          <rPr>
            <b/>
            <sz val="9"/>
            <color indexed="81"/>
            <rFont val="Tahoma"/>
            <family val="2"/>
            <charset val="238"/>
          </rPr>
          <t>Chmelařová Jana:</t>
        </r>
        <r>
          <rPr>
            <sz val="9"/>
            <color indexed="81"/>
            <rFont val="Tahoma"/>
            <family val="2"/>
            <charset val="238"/>
          </rPr>
          <t xml:space="preserve">
dala jsem dle služby provozované poskytovatelem</t>
        </r>
      </text>
    </comment>
  </commentList>
</comments>
</file>

<file path=xl/comments2.xml><?xml version="1.0" encoding="utf-8"?>
<comments xmlns="http://schemas.openxmlformats.org/spreadsheetml/2006/main">
  <authors>
    <author>Chmelařová Jana</author>
  </authors>
  <commentList>
    <comment ref="I31" authorId="0" shapeId="0">
      <text>
        <r>
          <rPr>
            <b/>
            <sz val="9"/>
            <color indexed="81"/>
            <rFont val="Tahoma"/>
            <family val="2"/>
            <charset val="238"/>
          </rPr>
          <t>Chmelařová Jana:</t>
        </r>
        <r>
          <rPr>
            <sz val="9"/>
            <color indexed="81"/>
            <rFont val="Tahoma"/>
            <family val="2"/>
            <charset val="238"/>
          </rPr>
          <t xml:space="preserve">
dala jsem dle stávající služby poskytovatele
</t>
        </r>
      </text>
    </comment>
    <comment ref="I59" authorId="0" shapeId="0">
      <text>
        <r>
          <rPr>
            <b/>
            <sz val="9"/>
            <color indexed="81"/>
            <rFont val="Tahoma"/>
            <family val="2"/>
            <charset val="238"/>
          </rPr>
          <t>Chmelařová Jana:</t>
        </r>
        <r>
          <rPr>
            <sz val="9"/>
            <color indexed="81"/>
            <rFont val="Tahoma"/>
            <family val="2"/>
            <charset val="238"/>
          </rPr>
          <t xml:space="preserve">
dala jsem dle služby provozované poskytovatelem</t>
        </r>
      </text>
    </comment>
    <comment ref="I116" authorId="0" shapeId="0">
      <text>
        <r>
          <rPr>
            <b/>
            <sz val="9"/>
            <color indexed="81"/>
            <rFont val="Tahoma"/>
            <family val="2"/>
            <charset val="238"/>
          </rPr>
          <t>Chmelařová Jana:</t>
        </r>
        <r>
          <rPr>
            <sz val="9"/>
            <color indexed="81"/>
            <rFont val="Tahoma"/>
            <family val="2"/>
            <charset val="238"/>
          </rPr>
          <t xml:space="preserve">
dala jsem podle působnosti stávajících služeb poskytovatele</t>
        </r>
      </text>
    </comment>
    <comment ref="I161" authorId="0" shapeId="0">
      <text>
        <r>
          <rPr>
            <b/>
            <sz val="9"/>
            <color indexed="81"/>
            <rFont val="Tahoma"/>
            <family val="2"/>
            <charset val="238"/>
          </rPr>
          <t>Chmelařová Jana:</t>
        </r>
        <r>
          <rPr>
            <sz val="9"/>
            <color indexed="81"/>
            <rFont val="Tahoma"/>
            <family val="2"/>
            <charset val="238"/>
          </rPr>
          <t xml:space="preserve">
doplnila jsem podle dřívějšího identifikátoru</t>
        </r>
      </text>
    </comment>
  </commentList>
</comments>
</file>

<file path=xl/sharedStrings.xml><?xml version="1.0" encoding="utf-8"?>
<sst xmlns="http://schemas.openxmlformats.org/spreadsheetml/2006/main" count="8665" uniqueCount="1279">
  <si>
    <t>Identifikátor služby</t>
  </si>
  <si>
    <t>IČ</t>
  </si>
  <si>
    <t>Rok zařazení do sítě</t>
  </si>
  <si>
    <t xml:space="preserve">azylové domy </t>
  </si>
  <si>
    <t>Sociální služby Šternberk, příspěvková organizace</t>
  </si>
  <si>
    <t>Statutární město Olomouc</t>
  </si>
  <si>
    <t>Charita Olomouc</t>
  </si>
  <si>
    <t>"Boétheia - společenství křesťanské pomoci"</t>
  </si>
  <si>
    <t>Armáda spásy v České republice, z. s.</t>
  </si>
  <si>
    <t>PONTIS Šumperk o.p.s.</t>
  </si>
  <si>
    <t>Město Zábřeh</t>
  </si>
  <si>
    <t>ELIM - křesťanská společnost pro evangelizaci a diakonii Hranice</t>
  </si>
  <si>
    <t>Azylové centrum Prostějov, o.p.s.</t>
  </si>
  <si>
    <t>ESTER z. s.</t>
  </si>
  <si>
    <t>Charita Kojetín</t>
  </si>
  <si>
    <t>Centrum sociálních služeb Uničov, příspěvková organizace</t>
  </si>
  <si>
    <t>centra denních služeb</t>
  </si>
  <si>
    <t>Charita Zábřeh</t>
  </si>
  <si>
    <t>Sociální služby pro seniory Olomouc, příspěvková organizace</t>
  </si>
  <si>
    <t>Charita Hranice</t>
  </si>
  <si>
    <t>Jsme tady, o.p.s.</t>
  </si>
  <si>
    <t>Společnost pro podporu lidí s mentálním postižením v České republice, o. s., Okresní organizace Šumperk</t>
  </si>
  <si>
    <t>denní stacionáře</t>
  </si>
  <si>
    <t>Pamatováček, o.p.s.</t>
  </si>
  <si>
    <t>Charita Prostějov</t>
  </si>
  <si>
    <t>Charita Javorník</t>
  </si>
  <si>
    <t>Občanské sdružení na pomoc zdravotně postiženým LIPKA</t>
  </si>
  <si>
    <t>Centrum sociálních služeb Prostějov, příspěvková organizace</t>
  </si>
  <si>
    <t>Klíč - centrum sociálních služeb, příspěvková organizace</t>
  </si>
  <si>
    <t>Sociální služby města Přerova, p.o.</t>
  </si>
  <si>
    <t>DC 90 o.p.s.</t>
  </si>
  <si>
    <t>JITRO Olomouc, o.p.s.</t>
  </si>
  <si>
    <t>Vincentinum - poskytovatel sociálních služeb Šternberk, příspěvková organizace</t>
  </si>
  <si>
    <t>Penzion pro seniory Jeseník</t>
  </si>
  <si>
    <t>domovy pro osoby se zdravotním postižením</t>
  </si>
  <si>
    <t>Domov u rybníka Víceměřice, příspěvková organizace</t>
  </si>
  <si>
    <t>Domov Sněženka Jeseník, příspěvková organizace</t>
  </si>
  <si>
    <t>Domov Větrný mlýn Skalička, příspěvková organizace</t>
  </si>
  <si>
    <t>Domov „Na Zámku“, příspěvková organizace</t>
  </si>
  <si>
    <t>Domov Paprsek Olšany, příspěvková organizace</t>
  </si>
  <si>
    <t>Domov Na zámečku Rokytnice, příspěvková organizace</t>
  </si>
  <si>
    <t>Centrum Dominika Kokory, příspěvková organizace</t>
  </si>
  <si>
    <t>Nové Zámky - poskytovatel sociálních služeb, příspěvková organizace</t>
  </si>
  <si>
    <t>domovy pro seniory</t>
  </si>
  <si>
    <t>Domov pro seniory Tovačov, příspěvková organizace</t>
  </si>
  <si>
    <t>Domov pro seniory Radkova Lhota, příspěvková organizace</t>
  </si>
  <si>
    <t>Domov pro seniory a pečovatelská služba Mohelnice, příspěvková organizace</t>
  </si>
  <si>
    <t>Institut Krista Velekněze</t>
  </si>
  <si>
    <t>Domov důchodců</t>
  </si>
  <si>
    <t>Dům pokojného stáří sv. Anny Velká Bystřice</t>
  </si>
  <si>
    <t>Domov pro seniory Soběsuky, příspěvková organizace</t>
  </si>
  <si>
    <t>Diakonie ČCE - středisko v Sobotíně</t>
  </si>
  <si>
    <t>Dům seniorů FRANTIŠEK Náměšť na Hané, příspěvková organizace</t>
  </si>
  <si>
    <t>Charita Konice</t>
  </si>
  <si>
    <t>DOMOV PRO SENIORY LUDMÍROV</t>
  </si>
  <si>
    <t>Domov seniorů POHODA Chválkovice, příspěvková organizace</t>
  </si>
  <si>
    <t>Domov pro seniory Javorník, příspěvková organizace</t>
  </si>
  <si>
    <t>Dům pro seniory Uničov s.r.o.</t>
  </si>
  <si>
    <t>Domov seniorů Hranice, příspěvková organizace</t>
  </si>
  <si>
    <t>Domov Alfreda Skeneho Pavlovice u Přerova, příspěvková organizace</t>
  </si>
  <si>
    <t>Česká katolická charita</t>
  </si>
  <si>
    <t>Domov pro seniory Kostelec na Hané, příspěvková organizace</t>
  </si>
  <si>
    <t>domovy se zvláštním režimem</t>
  </si>
  <si>
    <t>Domov se zvláštním režimem Bílsko, o. p. s.</t>
  </si>
  <si>
    <t>domy na půl cesty</t>
  </si>
  <si>
    <t>chráněné bydlení</t>
  </si>
  <si>
    <t>intervenční centra</t>
  </si>
  <si>
    <t>Středisko sociální prevence Olomouc, příspěvková organizace</t>
  </si>
  <si>
    <t>kontaktní centra</t>
  </si>
  <si>
    <t>Společnost Podané ruce o.p.s.</t>
  </si>
  <si>
    <t>o.s. KAPPA-HELP</t>
  </si>
  <si>
    <t>krizová pomoc</t>
  </si>
  <si>
    <t>nízkoprahová denní centra</t>
  </si>
  <si>
    <t>Charita Šternberk</t>
  </si>
  <si>
    <t>nízkoprahová zařízení pro děti a mládež</t>
  </si>
  <si>
    <t>Pro Vás</t>
  </si>
  <si>
    <t>Společenství Romů na Moravě Romano jekhetaniben pre Morava</t>
  </si>
  <si>
    <t>Oblastní charita Přerov</t>
  </si>
  <si>
    <t>noclehárny</t>
  </si>
  <si>
    <t>odborné sociální poradenství</t>
  </si>
  <si>
    <t>Národní rada osob se zdravotním postižením ČR</t>
  </si>
  <si>
    <t>Bílý kruh bezpečí, z.s.</t>
  </si>
  <si>
    <t>Spolek Trend vozíčkářů Olomouc</t>
  </si>
  <si>
    <t>TyfloCentrum Olomouc, o. p. s.</t>
  </si>
  <si>
    <t>VIDA o. s.</t>
  </si>
  <si>
    <t>Oblastní unie neslyšících Olomouc</t>
  </si>
  <si>
    <t>SOZE</t>
  </si>
  <si>
    <t>P-centrum, spolek</t>
  </si>
  <si>
    <t>SPOLEČNĚ-JEKHETANE, o.p.s.</t>
  </si>
  <si>
    <t>o.s. InternetPoradna.cz</t>
  </si>
  <si>
    <t>Žebřík, o. s.</t>
  </si>
  <si>
    <t>Centrum pro dětský sluch Tamtam, o.p.s.</t>
  </si>
  <si>
    <t>odlehčovací služby</t>
  </si>
  <si>
    <t>DĚTSKÝ KLÍČ Šumperk, o.p.s.</t>
  </si>
  <si>
    <t>Hospic na Svatém Kopečku</t>
  </si>
  <si>
    <t>osobní asistence</t>
  </si>
  <si>
    <t>Maltézská pomoc, o.p.s.</t>
  </si>
  <si>
    <t>ALFA HANDICAP - Sdružení občanů se zdravot. postižením přerov. Regionu</t>
  </si>
  <si>
    <t>SPOLU Olomouc</t>
  </si>
  <si>
    <t>Charita Šumperk</t>
  </si>
  <si>
    <t>Podané ruce - osobní asistence</t>
  </si>
  <si>
    <t>pečovatelská služba</t>
  </si>
  <si>
    <t>Sociální služby Lipník nad Bečvou, příspěvková organizace</t>
  </si>
  <si>
    <t>Městys Hustopeče nad Bečvou</t>
  </si>
  <si>
    <t>Občanské sdružení AMANS</t>
  </si>
  <si>
    <t>Českomoravská provincie Kongregace sester premonstrátek</t>
  </si>
  <si>
    <t>POMADOL s. r. o.</t>
  </si>
  <si>
    <t>Obec Česká Ves - Dům s pečovatelskou službou</t>
  </si>
  <si>
    <t>Středisko pečovatelské služby Jeseník, příspěvková organizace</t>
  </si>
  <si>
    <t>Obec Čechy</t>
  </si>
  <si>
    <t>Centrum sociálních služeb Kojetín, příspěvková organizace</t>
  </si>
  <si>
    <t>SOUŽITÍ 2005, o.p.s.</t>
  </si>
  <si>
    <t>Městys Brodek u Přerova</t>
  </si>
  <si>
    <t>Město Moravský Beroun</t>
  </si>
  <si>
    <t>podpora samostatného bydlení</t>
  </si>
  <si>
    <t>raná péče</t>
  </si>
  <si>
    <t>"Jdeme autistům naproti - Olomouc o.s."</t>
  </si>
  <si>
    <t>Středisko rané péče SPRP Olomouc</t>
  </si>
  <si>
    <t>Slezská diakonie</t>
  </si>
  <si>
    <t>služby následné péče</t>
  </si>
  <si>
    <t>sociálně aktivizační služby pro rodiny s dětmi</t>
  </si>
  <si>
    <t>ECCE HOMO ŠTERNBERK</t>
  </si>
  <si>
    <t>"Sdružení SOS dětských vesniček"</t>
  </si>
  <si>
    <t>Poradna pro občanství / Občanská a lidská práva</t>
  </si>
  <si>
    <t>Romodrom o. p. s.</t>
  </si>
  <si>
    <t>Help - in, o.p.s.</t>
  </si>
  <si>
    <t>Charita Valašské Meziříčí</t>
  </si>
  <si>
    <t>Člověk v tísni, o.p.s.</t>
  </si>
  <si>
    <t>sociálně aktivizační služby pro seniory a osoby se zdravotním postižením</t>
  </si>
  <si>
    <t>Společnost Mana, o. p. s.</t>
  </si>
  <si>
    <t>sociálně terapeutická dílna</t>
  </si>
  <si>
    <t>sociálně terapeutické dílny</t>
  </si>
  <si>
    <t>Sdružení MOST K ŽIVOTU</t>
  </si>
  <si>
    <t>Zahrada 2000 o. s.</t>
  </si>
  <si>
    <t>sociální rehabilitace</t>
  </si>
  <si>
    <t>Duševní zdraví, o.p.s.</t>
  </si>
  <si>
    <t>Tyfloservis, o.p.s.</t>
  </si>
  <si>
    <t>sociální služby poskytované ve zdravotnických zařízeních lůžkové péče</t>
  </si>
  <si>
    <t>Vojenská nemocnice Olomouc</t>
  </si>
  <si>
    <t>Interna Zábřeh s.r.o.</t>
  </si>
  <si>
    <t>Odborný léčebný ústav Paseka, příspěvková organizace</t>
  </si>
  <si>
    <t>telefonická krizová pomoc</t>
  </si>
  <si>
    <t>terapeutické komunity</t>
  </si>
  <si>
    <t>terénní programy</t>
  </si>
  <si>
    <t>Drom, romské středisko</t>
  </si>
  <si>
    <t>tísňová péče</t>
  </si>
  <si>
    <t>tlumočnické služby</t>
  </si>
  <si>
    <t>týdenní stacionáře</t>
  </si>
  <si>
    <t>Druh služby</t>
  </si>
  <si>
    <t>Název poskytovatele</t>
  </si>
  <si>
    <t>Komentář</t>
  </si>
  <si>
    <t>1.</t>
  </si>
  <si>
    <t>2.</t>
  </si>
  <si>
    <t>3.</t>
  </si>
  <si>
    <t>4.</t>
  </si>
  <si>
    <t>azylové domy</t>
  </si>
  <si>
    <t>5.</t>
  </si>
  <si>
    <t>Zrušená registrace sociální služby</t>
  </si>
  <si>
    <t>6.</t>
  </si>
  <si>
    <t>7.</t>
  </si>
  <si>
    <r>
      <t>Poskytovatel nepodal žádost</t>
    </r>
    <r>
      <rPr>
        <sz val="12"/>
        <color rgb="FFFF0000"/>
        <rFont val="Arial"/>
        <family val="2"/>
        <charset val="238"/>
      </rPr>
      <t xml:space="preserve"> </t>
    </r>
    <r>
      <rPr>
        <sz val="9"/>
        <color theme="1"/>
        <rFont val="Arial"/>
        <family val="2"/>
        <charset val="238"/>
      </rPr>
      <t>o dotaci v rámci Programu finanční podpory poskytování sociálních služeb Olomouckého</t>
    </r>
    <r>
      <rPr>
        <sz val="12"/>
        <color theme="1"/>
        <rFont val="Arial"/>
        <family val="2"/>
        <charset val="238"/>
      </rPr>
      <t xml:space="preserve"> </t>
    </r>
    <r>
      <rPr>
        <sz val="9"/>
        <color theme="1"/>
        <rFont val="Arial"/>
        <family val="2"/>
        <charset val="238"/>
      </rPr>
      <t>kraje</t>
    </r>
  </si>
  <si>
    <t>8.</t>
  </si>
  <si>
    <t>9.</t>
  </si>
  <si>
    <t>10.</t>
  </si>
  <si>
    <t>11.</t>
  </si>
  <si>
    <t>12.</t>
  </si>
  <si>
    <t>13.</t>
  </si>
  <si>
    <t>14.</t>
  </si>
  <si>
    <t>Počet registrovaných lůžek</t>
  </si>
  <si>
    <t>podpořené úvazky pracovníků v přímé péči</t>
  </si>
  <si>
    <t>Darmoděj z. ú.</t>
  </si>
  <si>
    <t>rodiny s dítětem/dětmi</t>
  </si>
  <si>
    <t>osoby s mentálním postižením</t>
  </si>
  <si>
    <t>osoby s kombinovaným postižením</t>
  </si>
  <si>
    <t>osoby s chronickým onemocněním</t>
  </si>
  <si>
    <t>děti a mládež ve věku od 6 do 26 let ohrožené společensky nežádoucími jevy</t>
  </si>
  <si>
    <t>senioři</t>
  </si>
  <si>
    <t>osoby ohrožené závislostí nebo závislé na návykových látkách</t>
  </si>
  <si>
    <t>osoby bez přístřeší</t>
  </si>
  <si>
    <t>osoby s chronickým duševním onemocněním</t>
  </si>
  <si>
    <t>osoby s tělesným postižením</t>
  </si>
  <si>
    <t>osoby se zdravotním postižením</t>
  </si>
  <si>
    <t>osoby žijící v sociálně vyloučených komunitách</t>
  </si>
  <si>
    <t>osoby se zrakovým postižením</t>
  </si>
  <si>
    <t>osoby, které vedou rizikový způsob života nebo jsou tímto způsobem života ohroženy</t>
  </si>
  <si>
    <t>osoby do 26 let věku opouštějící školská zařízení pro výkon ústavní péče</t>
  </si>
  <si>
    <t>osoby v krizi</t>
  </si>
  <si>
    <t>osoby se sluchovým postižením</t>
  </si>
  <si>
    <t>oběti trestné činnosti</t>
  </si>
  <si>
    <t>oběti domácího násilí</t>
  </si>
  <si>
    <t>imigranti a azylanti</t>
  </si>
  <si>
    <t>osoby s jiným zdravotním postižením</t>
  </si>
  <si>
    <t>Informace o poskytovateli</t>
  </si>
  <si>
    <t>Identifikace služby</t>
  </si>
  <si>
    <t>Převažující cílová skupina</t>
  </si>
  <si>
    <t>Jednotka</t>
  </si>
  <si>
    <t>Název</t>
  </si>
  <si>
    <t>ambulantní</t>
  </si>
  <si>
    <t>poskyt_nazev</t>
  </si>
  <si>
    <t>ic</t>
  </si>
  <si>
    <t>identifikator_sluzby</t>
  </si>
  <si>
    <t>prevazujici_skupina</t>
  </si>
  <si>
    <t xml:space="preserve">Na Vozovce 622/26
Nová Ulice
779 00 Olomouc 9
</t>
  </si>
  <si>
    <t xml:space="preserve">Komenského 388/40
Šternberk
785 01 Šternberk 1
</t>
  </si>
  <si>
    <t xml:space="preserve">Jiráskova 772
Uničov
783 91 Uničov 1
</t>
  </si>
  <si>
    <t xml:space="preserve">Kozinova 35/5
Šumperk
787 01 Šumperk 1
</t>
  </si>
  <si>
    <t xml:space="preserve">Žižkova 7/15
789 01 Zábřeh
</t>
  </si>
  <si>
    <t xml:space="preserve">Zikova 618/14
Nové Sady
779 00 Olomouc 9
</t>
  </si>
  <si>
    <t xml:space="preserve">Vídeňská 225/3
Brno-střed, Štýřice
639 00 Brno 39
</t>
  </si>
  <si>
    <t xml:space="preserve">Školní 211/32
Prostějov
796 01 Prostějov 1
</t>
  </si>
  <si>
    <t xml:space="preserve">Dvořákova 838/42
Nová Ulice
779 00 Olomouc 9
</t>
  </si>
  <si>
    <t xml:space="preserve">nám. Přerovského povstání 2803/1
Přerov I-Město
750 02 Přerov 2
</t>
  </si>
  <si>
    <t xml:space="preserve">Horní náměstí 583
Olomouc
779 00 Olomouc 9
</t>
  </si>
  <si>
    <t xml:space="preserve">Šumavská 1915/13
Šumperk
787 01 Šumperk 1
</t>
  </si>
  <si>
    <t xml:space="preserve">Lázeňská 485/2
Praha 1 - Malá Strana
118 00 Praha 011
</t>
  </si>
  <si>
    <t xml:space="preserve">Souhradní 1393
Lipník nad Bečvou I-Město
751 31 Lipník nad Bečvou
</t>
  </si>
  <si>
    <t xml:space="preserve">Bílý Potok 152
790 70 Javorník u Jeseníku
</t>
  </si>
  <si>
    <t xml:space="preserve">Víceměřice 32
798 26 Nezamyslice u Prostějova
</t>
  </si>
  <si>
    <t xml:space="preserve">Karafiátová 525/5
Neředín
779 00 Olomouc 9
</t>
  </si>
  <si>
    <t xml:space="preserve">Lužická 101/7
Povel
779 00 Olomouc 9
</t>
  </si>
  <si>
    <t xml:space="preserve">Lafayettova 47/9
Olomouc
779 00 Olomouc 9
</t>
  </si>
  <si>
    <t xml:space="preserve">Kabelíkova 3217/14a
Přerov I-Město
750 02 Přerov 2
</t>
  </si>
  <si>
    <t xml:space="preserve">Bohuslava Němce 2811/4
Přerov I-Město
750 02 Přerov 2
</t>
  </si>
  <si>
    <t xml:space="preserve">Ječná 548/7
Praha 2 - Nové Město
120 00 Praha 2
</t>
  </si>
  <si>
    <t xml:space="preserve">Švabinského 403/3
Chválkovice
779 00 Olomouc 9
</t>
  </si>
  <si>
    <t xml:space="preserve">Wurmova 588/5
Olomouc
779 00 Olomouc 9
</t>
  </si>
  <si>
    <t xml:space="preserve">Dolní hejčínská 50/28
Hejčín
779 00 Olomouc 9
</t>
  </si>
  <si>
    <t xml:space="preserve">I. P. Pavlova 184/69
Nová Ulice
779 00 Olomouc 9
</t>
  </si>
  <si>
    <t xml:space="preserve">Nádražní 94
Tovačov I-Město
751 01 Tovačov
</t>
  </si>
  <si>
    <t xml:space="preserve">náměstí Míru 21
753 66 Hustopeče nad Bečvou
</t>
  </si>
  <si>
    <t xml:space="preserve">Lidická 2924/86
Prostějov
796 01 Prostějov 1
</t>
  </si>
  <si>
    <t xml:space="preserve">Kroměřížská 198
Kojetín I-Město
752 01 Kojetín
</t>
  </si>
  <si>
    <t xml:space="preserve">Martinákova 3104/9
Prostějov
796 01 Prostějov 1
</t>
  </si>
  <si>
    <t xml:space="preserve">Beskydská 1298/6
Jeseník
790 01 Jeseník 1
</t>
  </si>
  <si>
    <t xml:space="preserve">Wurmova 577/7
Olomouc
779 00 Olomouc 9
</t>
  </si>
  <si>
    <t xml:space="preserve">Otakara Březiny 228/28
Jeseník
790 01 Jeseník 1
</t>
  </si>
  <si>
    <t xml:space="preserve">Masarykova 382/12
Šternberk
785 01 Šternberk 1
</t>
  </si>
  <si>
    <t xml:space="preserve">Sušilovo nám. 1/5
Klášterní Hradisko
779 00 Olomouc 9
</t>
  </si>
  <si>
    <t xml:space="preserve">Nerudova 1666/70
Prostějov
796 01 Prostějov 1
</t>
  </si>
  <si>
    <t xml:space="preserve">Brodecká 79
783 75 Dub nad Moravou
</t>
  </si>
  <si>
    <t xml:space="preserve">Bratislavská 227/41
Brno-střed, Zábrdovice
602 00 Brno 2
</t>
  </si>
  <si>
    <t xml:space="preserve">Radkova Lhota 16
751 14 Dřevohostice
</t>
  </si>
  <si>
    <t xml:space="preserve">Medkova 419/1
789 85 Mohelnice
</t>
  </si>
  <si>
    <t xml:space="preserve">Dukelská 456/13
Jeseník
790 01 Jeseník 1
</t>
  </si>
  <si>
    <t xml:space="preserve">Petržílkova 2565/23
Praha 13 - Stodůlky
158 00 Praha 58
</t>
  </si>
  <si>
    <t xml:space="preserve">Lidická 89
Javorník
790 70 Javorník u Jeseníku
</t>
  </si>
  <si>
    <t xml:space="preserve">Opavská 1385/13
Šternberk
785 01 Šternberk 1
</t>
  </si>
  <si>
    <t xml:space="preserve">Purgešova 1399
Hranice I-Město
753 01 Hranice 1
</t>
  </si>
  <si>
    <t xml:space="preserve">Petrov nad Desnou 203
788 16 Petrov nad Desnou
</t>
  </si>
  <si>
    <t xml:space="preserve">Gen. Svobody 2800/68
Šumperk
787 01 Šumperk 1
</t>
  </si>
  <si>
    <t xml:space="preserve">Jiráskova 123/24
789 01 Zábřeh
</t>
  </si>
  <si>
    <t xml:space="preserve">Bratislavská 244/65a
Brno-sever, Zábrdovice
602 00 Brno 2
</t>
  </si>
  <si>
    <t xml:space="preserve">náměstí Osvobození 345/15
789 01 Zábřeh
</t>
  </si>
  <si>
    <t xml:space="preserve">Jungmannova 972/25
Hodolany
779 00 Olomouc 9
</t>
  </si>
  <si>
    <t xml:space="preserve">Tetín 1506/1
Prostějov
796 01 Prostějov 1
</t>
  </si>
  <si>
    <t xml:space="preserve">Určická 3124/101
Prostějov
796 01 Prostějov 1
</t>
  </si>
  <si>
    <t xml:space="preserve">Na Pilníku 222
789 91 Štíty
</t>
  </si>
  <si>
    <t xml:space="preserve">Moravská 814/2
Jeseník
790 01 Jeseník 1
</t>
  </si>
  <si>
    <t xml:space="preserve">Bratří Čapků 662
Uničov
783 91 Uničov 1
</t>
  </si>
  <si>
    <t xml:space="preserve">U Trojice 1042/2
Praha 5 - Smíchov
150 00 Praha 5
</t>
  </si>
  <si>
    <t xml:space="preserve">nám. Sadové 152/39
Svatý Kopeček
779 00 Olomouc 9
</t>
  </si>
  <si>
    <t xml:space="preserve">nám. Svobody 1963/4
Přerov I-Město
750 02 Přerov 2
</t>
  </si>
  <si>
    <t xml:space="preserve">Dolní náměstí 27/38
Olomouc
779 00 Olomouc 9
</t>
  </si>
  <si>
    <t xml:space="preserve">Městys Bílá Voda 1
790 69 Bílá Voda u Javorníka
</t>
  </si>
  <si>
    <t xml:space="preserve">Hornická 579
Zlaté Hory
793 76 Zlaté Hory v Jeseníkách
</t>
  </si>
  <si>
    <t xml:space="preserve">Hradská 113/5
789 83 Loštice
</t>
  </si>
  <si>
    <t xml:space="preserve">Dobnerova 718/26
Nová Ulice
779 00 Olomouc 9
</t>
  </si>
  <si>
    <t xml:space="preserve">Hranice VII-Slavíč 22
753 61 Hranice 4
</t>
  </si>
  <si>
    <t xml:space="preserve">Týnecká 10
783 53 Velká Bystřice
</t>
  </si>
  <si>
    <t xml:space="preserve">Bílsko 38
783 22 Cholina
</t>
  </si>
  <si>
    <t xml:space="preserve">Jánského 341
790 81 Česká Ves
</t>
  </si>
  <si>
    <t xml:space="preserve">Soběsuky 95
798 03 Plumlov
</t>
  </si>
  <si>
    <t xml:space="preserve">Střední novosadská 356/52
Nové Sady
779 00 Olomouc 9
</t>
  </si>
  <si>
    <t xml:space="preserve">Sokolská 520/26
Přerov I-Město
750 02 Přerov 2
</t>
  </si>
  <si>
    <t xml:space="preserve">Jungmannova 1805
Hranice I-Město
753 01 Hranice 1
</t>
  </si>
  <si>
    <t xml:space="preserve">Krakovská 1695/21
Praha 1 - Nové Město
110 00 Praha 1
</t>
  </si>
  <si>
    <t xml:space="preserve">Kamenická 551/25
Praha 7 - Holešovice
170 00 Praha 7
</t>
  </si>
  <si>
    <t xml:space="preserve">Nádražní 105
Červenka
784 01 Litovel
</t>
  </si>
  <si>
    <t xml:space="preserve">Skalička 1
753 52 Skalička u Hranic
</t>
  </si>
  <si>
    <t xml:space="preserve">Komenského 291
783 44 Náměšť na Hané
</t>
  </si>
  <si>
    <t xml:space="preserve">Kokory 54
751 05 Kokory
</t>
  </si>
  <si>
    <t xml:space="preserve">9. května 1925/82
Přerov I-Město
750 02 Přerov 2
</t>
  </si>
  <si>
    <t xml:space="preserve">Libina 540
788 05 Libina
</t>
  </si>
  <si>
    <t xml:space="preserve">Zahradní 690
798 52 Konice
</t>
  </si>
  <si>
    <t xml:space="preserve">nám. děk. Františka Kvapila 17
Nezamyslice
798 26 Nezamyslice u Prostějova
</t>
  </si>
  <si>
    <t xml:space="preserve">Na Mýtince 32
Bukovice
790 01 Jeseník 1
</t>
  </si>
  <si>
    <t xml:space="preserve">Mostecká 855/5
Brno-sever, Husovice
614 00 Brno 14
</t>
  </si>
  <si>
    <t xml:space="preserve">Olšany 105
789 62 Olšany u Šumperka
</t>
  </si>
  <si>
    <t xml:space="preserve">Ludmírov 2
798 55 Hvozd u Prostějova
</t>
  </si>
  <si>
    <t xml:space="preserve">U sanatoria 2631/25
Šumperk
787 01 Šumperk 1
</t>
  </si>
  <si>
    <t xml:space="preserve">Čechy 30
751 15 Domaželice u Přerova
</t>
  </si>
  <si>
    <t xml:space="preserve">Nedbalova 36/27
Topolany
779 00 Olomouc 9
</t>
  </si>
  <si>
    <t xml:space="preserve">náměstí Dr. E. Beneše 3
Kojetín I-Město
752 01 Kojetín
</t>
  </si>
  <si>
    <t xml:space="preserve">Hábova 1571/22
Praha 13 - Stodůlky
155 00 Praha 515
</t>
  </si>
  <si>
    <t xml:space="preserve">Školní 104
Javorník
790 70 Javorník u Jeseníku
</t>
  </si>
  <si>
    <t xml:space="preserve">Jesenec 1
798 53 Jesenec
</t>
  </si>
  <si>
    <t xml:space="preserve">Paseka 145
783 97 Paseka u Šternberka
</t>
  </si>
  <si>
    <t xml:space="preserve">U Rybníka 1568/4
Bruntál
792 01 Bruntál 1
</t>
  </si>
  <si>
    <t xml:space="preserve">Jeremenkova 705/7
Šumperk
787 01 Šumperk 1
</t>
  </si>
  <si>
    <t xml:space="preserve">Hrubá Voda 11
783 61 Hlubočky 1
</t>
  </si>
  <si>
    <t xml:space="preserve">Mozartova 1176/43a
Nová Ulice
779 00 Olomouc 9
</t>
  </si>
  <si>
    <t xml:space="preserve">Na Bukovci 1
Mikulovice
790 84 Mikulovice u Jeseníku 1
</t>
  </si>
  <si>
    <t xml:space="preserve">Sadová 1426/7
Šternberk
785 01 Šternberk 1
</t>
  </si>
  <si>
    <t xml:space="preserve">Tršice 190
783 57 Tršice
</t>
  </si>
  <si>
    <t xml:space="preserve">Kpt. Zavadila 1345
Valašské Meziříčí
757 01 Valašské Meziříčí 1
</t>
  </si>
  <si>
    <t xml:space="preserve">Dolní Sukolom 1106
783 91 Uničov 1
</t>
  </si>
  <si>
    <t xml:space="preserve">Šafaříkova 635/24
Praha 2 - Vinohrady
120 00 Praha 2
</t>
  </si>
  <si>
    <t xml:space="preserve">Masarykovo náměstí 13
751 03 Brodek u Přerova
</t>
  </si>
  <si>
    <t xml:space="preserve">Rokytnice 1
751 04 Rokytnice u Přerova
</t>
  </si>
  <si>
    <t xml:space="preserve">Pavlovice u Přerova 95
751 12 Pavlovice u Přerova
</t>
  </si>
  <si>
    <t xml:space="preserve">Voskovcova 754/8
Nové Sady
779 00 Olomouc 9
</t>
  </si>
  <si>
    <t xml:space="preserve">nám. Sadové 4/24
Svatý Kopeček
779 00 Olomouc 9
</t>
  </si>
  <si>
    <t xml:space="preserve">náměstí 9. května 4
793 05 Moravský Beroun
</t>
  </si>
  <si>
    <t xml:space="preserve">Nové Zámky 2
Mladeč
784 01 Litovel
</t>
  </si>
  <si>
    <t xml:space="preserve">Zborovská 465
Místek
738 01 Frýdek-Místek 1
</t>
  </si>
  <si>
    <t xml:space="preserve">M. Ulického 882
798 41 Kostelec na Hané
</t>
  </si>
  <si>
    <t>Sídlo poskytovatele (adresa)</t>
  </si>
  <si>
    <t>Adresa míst poskytování (zařízení)</t>
  </si>
  <si>
    <t xml:space="preserve">Bydlení pro matky - otce s dětmi v tísni (Dalov 72, 785 01 Šternberk 1) </t>
  </si>
  <si>
    <t>Stacionář Jasněnka (Jiráskova 772, Uničov, 783 91 Uničov 1)</t>
  </si>
  <si>
    <t>ZŠ Šumperk (Dr. E. Beneše 974/1, Šumperk, 787 01 Šumperk 1)
Osobní asistence (Kozinova 35/5, Šumperk, 787 01 Šumperk 1)
Osobní asistence (28. října 1280/1, Šumperk, 787 01 Šumperk 1)</t>
  </si>
  <si>
    <t xml:space="preserve">Poradna pro rodinu Přerov, detašované pracoviště Hranice (Purgešova 1399, Hranice I-Město, 753 01 Hranice 1)
Poradna pro rodinu Přerov (Velká Dlážka 541/44, Přerov I-Město, 750 02 Přerov 2)
Poradna pro rodinu Prostějov (Bezručovo nám. 474/9, Prostějov, 796 01 Prostějov 1)
Poradna pro rodinu Jeseník (Dukelská 436/15, Jeseník, 790 01 Jeseník 1)
Poradna pro rodinu Olomouc (Žilinská 126/7, Nová Ulice, 779 00 Olomouc 9)
Poradna pro rodinu Šumperk (Palackého 3040/2, Šumperk, 787 01 Šumperk 1) </t>
  </si>
  <si>
    <t>Charita Zábřeh - Oáza - centrum denních služeb (Žižkova 7/15, 789 01 Zábřeh)</t>
  </si>
  <si>
    <t>Místo poskytování (název a adresa zařízení)</t>
  </si>
  <si>
    <t xml:space="preserve">Sociální služby pro seniory Olomouc, příspěvková organizace (Zikova 618/14, Nové Sady, 779 00 Olomouc 9) </t>
  </si>
  <si>
    <t xml:space="preserve">NZDM v Mohelnici a Zábřehu (Zámecká 19/11, 789 85 Mohelnice)
NZDM v Mohelnici a Zábřehu (28. října 667/3, 789 01 Zábřeh) </t>
  </si>
  <si>
    <t xml:space="preserve">Občanské sdružení "Pomocná ruka" na pomoc starým, chronicky nemocným, zdravotně postiženým a handicapovaným občanům (Školní 211/32, Prostějov, 796 01 Prostějov 1) </t>
  </si>
  <si>
    <t xml:space="preserve">Týdenní stacionář Vincentinum Vikýřovice (Krenišovská 224, 788 13 Vikýřovice) </t>
  </si>
  <si>
    <t>Klub Zóna (Střední novosadská 202/48, Nové Sady, 779 00 Olomouc 9)</t>
  </si>
  <si>
    <t xml:space="preserve">Terénní program KAPPA-HELP (Kojetínská 382/11, Přerov I-Město, 750 02 Přerov 2) 
 </t>
  </si>
  <si>
    <t xml:space="preserve">Azylový dům (Řepčínská 245/113, Řepčín, 779 00 Olomouc 9) </t>
  </si>
  <si>
    <t>Odlehčovací služba Pomněnka (Šumavská 1914/11, Šumperk, 787 01 Šumperk 1)</t>
  </si>
  <si>
    <t xml:space="preserve">Maltézská pomoc,o.p.s., Centrum Olomouc (Wurmova 7, Olomouc, 779 00 Olomouc 9) </t>
  </si>
  <si>
    <t xml:space="preserve">Sociální služby Lipník nad Bečvou, příspěvková organizace (Souhradní 1393, Lipník nad Bečvou I-Město, 751 31 </t>
  </si>
  <si>
    <t xml:space="preserve">Sociálně aktivizační služby pro rodiny s dětmi - kont. místo č. 1 (Polská 492, Javorník, 790 70 Javorník u Jeseníku)
Sociálně aktivizační služby pro rodiny s dětmi - kont. místo č. 3 (Uhelná 68, 790 70 Javorník u Jeseníku)
Sociálně aktivizační služby pro rodiny s dětmi - kont. místo č. 2 (Školní 73, Javorník, 790 70 Javorník u Jeseníku) </t>
  </si>
  <si>
    <t xml:space="preserve">Domov u rybníka Víceměřice, příspěvková organizace (Víceměřice 32, 798 26 Nezamyslice u Prostějova) </t>
  </si>
  <si>
    <t xml:space="preserve">Denní stacionář Pamatováček (Karafiátová 525/5, Neředín, 779 00 Olomouc 9) </t>
  </si>
  <si>
    <t>Spolek Trend vozíčkářů Olomouc (Lužická 101/7, Povel, 779 00 Olomouc 9)</t>
  </si>
  <si>
    <t xml:space="preserve">Rodinné centrum U Mloka (Lafayettova 47/9, Olomouc, 779 00 Olomouc 9) </t>
  </si>
  <si>
    <t xml:space="preserve">Dům s pečovatelskou službou II. (U Strhance 2190/13, Přerov I-Město, 750 02 Přerov 2)
Dům s pečovatelskou službou V. (U Žebračky 576/18, Přerov I-Město, 750 02 Přerov 2)
Dům s pečovatelskou službou I. (Trávník 748/1, Přerov I-Město, 750 02 Přerov 2)
Dům s pečovatelskou službou II. (Fügnerova 2293/1, Přerov I-Město, 750 02 Přerov 2)
Dům s pečovatelskou službou II. (Na Hrázi 2255/32, Přerov I-Město, 750 02 Přerov 2)
Dům s pečovatelskou službou III. (Tyršova 404/68, Přerov II-Předmostí, 751 24 Přerov 4)
Dům s pečovatelskou službou IV. (Jižní čtvrť I 2472/25, Přerov I-Město, 750 02 Přerov 2) </t>
  </si>
  <si>
    <t xml:space="preserve">Sdružení MOST K ŽIVOTU - Sociálně terapeutická dílna (Bohuslava Němce 2811/4, Přerov I-Město, 750 02 Přerov 2) </t>
  </si>
  <si>
    <t xml:space="preserve">Terénní programy pro děti a mládež v Olomouci (Michalská 206/2, Olomouc, 779 00 Olomouc 9) </t>
  </si>
  <si>
    <t xml:space="preserve">Návrat do společnosti (Wellnerova 1215/1, Nová Ulice, 779 00 Olomouc 9)
Návrat do společnosti (Vodní 133/10, Šternberk, 785 01 Šternberk 1) </t>
  </si>
  <si>
    <t xml:space="preserve">Kontaktní centrum v Olomouci (Sokolská 551/48, Olomouc, 779 00 Olomouc 9) </t>
  </si>
  <si>
    <t xml:space="preserve">Domov seniorů POHODA Chválkovice, příspěvková organizace (Švabinského 474/1a, Chválkovice, 779 00 Olomouc 9) </t>
  </si>
  <si>
    <t xml:space="preserve">Klíč - centrum sociálních služeb, chráněné bydlení Domov (Chválkovická 195/13, Chválkovice, 779 00 Olomouc 9) 
 </t>
  </si>
  <si>
    <t>TyfloCentrum Olomouc, o.p.s. - Regionální středisko Šumperk (8. května 444/22, Šumperk, 787 01 Šumperk 1)
TyfloCentrum Olomouc, o.p.s. - Regionální středisko Prostějov (Kostelecká 4165/17, Prostějov, 796 01 Prostějov 1)
TyfloCentrum Olomouc, o.p.s. - Regionální středisko Přerov (Čechova 1184/2, Přerov I-Město, 750 02 Přerov 2)
TyfloCentrum Olomouc, o.p.s. (I. P. Pavlova 184/69, Nová Ulice, 779 00 Olomouc 9)</t>
  </si>
  <si>
    <t>DORKAS Ostrava, tísňová péče (Rolnická 55/360, Nová Ves, 709 00 Ostrava 9)</t>
  </si>
  <si>
    <t xml:space="preserve">Sociální rehabilitace (Kozinova 35/5, Šumperk, 787 01 Šumperk 1)
Sociální rehabilitace (28. října 1280/1, Šumperk, 787 01 Šumperk 1) </t>
  </si>
  <si>
    <t xml:space="preserve">Domov pro seniory Tovačov, příspěvková organizace (Nádražní 94, Tovačov I-Město, 751 01 Tovačov) </t>
  </si>
  <si>
    <t xml:space="preserve">Oblastní unie neslyšících Olomouc (Jungmannova 972/25, Hodolany, 779 00 Olomouc 9) </t>
  </si>
  <si>
    <t xml:space="preserve">Dům s pečovatelskou službou (J. V. Choráze 309, 753 66 Hustopeče nad Bečvou) </t>
  </si>
  <si>
    <t xml:space="preserve">Maltézská Pomoc, o.p.s., Centrum Olomouc (Wurmova 7, Olomouc, 779 00 Olomouc 9) </t>
  </si>
  <si>
    <t xml:space="preserve">NZDM v Olomouci (Dolní náměstí 27/38, Olomouc, 779 00 Olomouc 9) </t>
  </si>
  <si>
    <t xml:space="preserve">Centrum sociálních služeb Prostějov, příspěvková organizace (Lidická 3307/86, Prostějov, 796 01 Prostějov 1)
Centrum sociálních služeb Prostějov, příspěvková organizace (Lidická 3304/86, Prostějov, 796 01 Prostějov 1)
Centrum sociálních služeb Prostějov, příspěvková organizace (Lidická 1432/86, Prostějov, 796 01 Prostějov 1) </t>
  </si>
  <si>
    <t xml:space="preserve">Noclehárna (Řepčínská 245/113, Řepčín, 779 00 Olomouc 9) </t>
  </si>
  <si>
    <t xml:space="preserve">Rodinný klub Maria (Kroměřížská 198, Kojetín I-Město, 752 01 Kojetín) </t>
  </si>
  <si>
    <t>Domov Daliborka - Odlehčovací služba (Daliborka 3095/8, Prostějov, 796 01 Prostějov 1)
Domov Daliborka - Odlehčovací služba (Daliborka 3096/10, Prostějov, 796 01 Prostějov 1)</t>
  </si>
  <si>
    <t>Penzion pro seniory Jeseník (Beskydská 1298/6, Jeseník, 790 01 Jeseník 1)
Penzion pro seniory Jeseník (Jaroslava Ježka 777/7, Jeseník, 790 01 Jeseník 1)</t>
  </si>
  <si>
    <t>Kontaktní centrum v Prostějově (Vrahovická 329/83, Vrahovice, 798 11 Prostějov 6)</t>
  </si>
  <si>
    <t xml:space="preserve">Sociální rehabilitace Restart (Wurmova 577/7, Olomouc, 779 00 Olomouc 9) </t>
  </si>
  <si>
    <t xml:space="preserve">Azylový dům pro rodiče s dětmi (Seifertova 689/7, Jeseník, 790 01 Jeseník 1) </t>
  </si>
  <si>
    <t xml:space="preserve">CENTRUM PRO RODINU, DĚTI A MLÁDEŽ, pobočka ŠTERNBERK (Dvorská 960/13, Šternberk, 785 01 Šternberk 1)
CENTRUM PRO RODINU, DĚTI A MLÁDEŽ (Masarykova 371, 793 05 Moravský Beroun) </t>
  </si>
  <si>
    <t xml:space="preserve">Terénní programy - kontaktní místo (Školní 73, Javorník, 790 70 Javorník u Jeseníku) </t>
  </si>
  <si>
    <t xml:space="preserve">Denní stacionář pro osoby s psychickým onemocněním (Polišenského 4380/1, Prostějov, 796 01 Prostějov 1) 
</t>
  </si>
  <si>
    <t>Vojenská nemocnice Olomouc Sušilovo nám. 1/5
Klášterní Hradisko
779 00 Olomouc 9</t>
  </si>
  <si>
    <t xml:space="preserve">Terénní programy pro děti a mládež v Prostějově (Západní 67/27, Krasice, 796 04 Prostějov 4) </t>
  </si>
  <si>
    <t xml:space="preserve">Domov pro seniory (Nerudova 1666/70, Prostějov, 796 01 Prostějov 1) </t>
  </si>
  <si>
    <t>Pečovatelská služba o.s. AMANS (Brodecká 79, 783 75 Dub nad Moravou)</t>
  </si>
  <si>
    <t xml:space="preserve">Zdravotně sociální pomoc (Bratislavská 227/41, Brno-střed, Zábrdovice, 602 00 Brno 2) </t>
  </si>
  <si>
    <t xml:space="preserve">Domov pro seniory Radkova Lhota, příspěvková organizace (Radkova Lhota 16, 751 14 Dřevohostice) </t>
  </si>
  <si>
    <t xml:space="preserve">Domov pro seniory Mohelnice (Lidická 745/4, 789 85 Mohelnice) 
 </t>
  </si>
  <si>
    <t xml:space="preserve">Terénní program (Wurmova 588/5, Olomouc, 779 00 Olomouc 9) </t>
  </si>
  <si>
    <t xml:space="preserve">Armáda spásy, Azylový dům pro matky s dětmi (9. května 2481/107, Přerov I-Město, 750 02 Přerov 2) </t>
  </si>
  <si>
    <t xml:space="preserve">Armáda spásy, Centrum sociálních služeb (Vikýřovická 1495, Šumperk, 787 01 Šumperk 1) </t>
  </si>
  <si>
    <t xml:space="preserve">Denní stacionář Šimon (Seifertova 915/9, Jeseník, 790 01 Jeseník 1) </t>
  </si>
  <si>
    <t xml:space="preserve">Charitní pečovatelská služba Litovel (Vítězná 1129/2a, 784 01 Litovel) </t>
  </si>
  <si>
    <t xml:space="preserve">Charitní pečovatelská služba středisko Hranice (Purgešova 1399, Hranice I-Město, 753 01 Hranice 1) </t>
  </si>
  <si>
    <t xml:space="preserve">Dům na půl cesty (Šumperská 51, Bukovice, 790 01 Jeseník 1)
Dům na půl cesty (Sokolská 542/32, Olomouc, 779 00 Olomouc 9) </t>
  </si>
  <si>
    <t xml:space="preserve">Dům pro osamělé rodiče s dětmi v tísni (Gagarinova 2364/5, Šumperk, 787 01 Šumperk 1) 
 </t>
  </si>
  <si>
    <t xml:space="preserve">Interna Zábřeh s.r.o.:    Jiráskova 123/24, 789 01 Zábřeh
Jiráskova 112/26, 789 01 Zábřeh
</t>
  </si>
  <si>
    <t>Společenství Romů na Moravě, Romano jekhetaniben pre Morava (Pavlovická 85/27a, Pavlovičky, 779 00 Olomouc 9)</t>
  </si>
  <si>
    <t xml:space="preserve">Nízkoprahové denní centrum (Wurmova 588/5, Olomouc, 779 00 Olomouc 9) </t>
  </si>
  <si>
    <t xml:space="preserve">Charitní pečovatelská služba středisko Lipník nad Bečvou (28. října 36/7, Lipník nad Bečvou I-Město, 751 31 Lipník nad Bečvou) </t>
  </si>
  <si>
    <t xml:space="preserve">JAN - Olomouc o.s. (Žilinská 1246/26, Nová Ulice, 779 00 Olomouc 9) </t>
  </si>
  <si>
    <t xml:space="preserve">Domov pro matky s dětmi (Tunklova 896/1, 789 01 Zábřeh) </t>
  </si>
  <si>
    <t xml:space="preserve">Dluhová poradna (Wurmova 588/5, Olomouc, 779 00 Olomouc 9) </t>
  </si>
  <si>
    <t xml:space="preserve">Centrum denních služeb (Rooseveltova 384/88a, Nové Sady, 779 00 Olomouc 9) </t>
  </si>
  <si>
    <t xml:space="preserve">Charita Zábřeh- Charitní pečovatelská služba (nám. Míru 57, 789 91 Štíty)
Charita Zábřeh - Charitní pečovatelská služba (Zámecká 19/11, 789 85 Mohelnice)
Charita Zábřeh- Charitní pečovatelská služba (Tovární 501, 789 69 Postřelmov)
Charita Zábřeh - Charitní pečovatelská služba (Žižkova 7/15, 789 01 Zábřeh) </t>
  </si>
  <si>
    <t xml:space="preserve">Centrum denních služeb OS LIPKA (Tetín 1506/1, Prostějov, 796 01 Prostějov 1) </t>
  </si>
  <si>
    <t xml:space="preserve">Terapeutická komunita Trend - kontaktní místo (Polská 492, Javorník, 790 70 Javorník u Jeseníku) 
 </t>
  </si>
  <si>
    <t xml:space="preserve">TyfloCentrum Olomouc, o.p.s. - Regionální středisko Šumperk (8. května 444/22, Šumperk, 787 01 Šumperk 1)
TyfloCentrum Olomouc, o.p.s. - Regionální středisko Přerov (Čechova 1184/2, Přerov I-Město, 750 02 Přerov 2)                  TyfloCentrum Olomouc, o.p.s. - Regionální středisko Prostějov (Kostelecká 4165/17, Prostějov, 796 01 Prostějov 1)
</t>
  </si>
  <si>
    <t xml:space="preserve">Domov u rybníka Víceměřice, příspěvková organizace (Víceměřice 32, 798 26 Nezamyslice u Prostějova) 
 </t>
  </si>
  <si>
    <t xml:space="preserve">Azylové centrum Prostějov, o.p.s. (Určická 3124/101, Prostějov, 796 01 Prostějov 1) </t>
  </si>
  <si>
    <t xml:space="preserve">Charitní pečovatelská služba Uničov (Šternberská 497, Uničov, 783 91 Uničov 1) </t>
  </si>
  <si>
    <t xml:space="preserve">Armáda spásy, Centrum sociálních služeb (Vikýřovická č.ev. 1495, Šumperk, 787 01 Šumperk 1) </t>
  </si>
  <si>
    <t>Domov Daliborka - Chráněné bydlení (Daliborka 3096/10, Prostějov, 796 01 Prostějov 1)
Domov Daliborka - Chráněné bydlení (Daliborka 3095/8, Prostějov, 796 01 Prostějov 1)</t>
  </si>
  <si>
    <t xml:space="preserve">Charita Zábřeh - Středisko odlehčovacích služeb Zábřeh (Masarykovo náměstí 512/7, 789 01 Zábřeh) </t>
  </si>
  <si>
    <t xml:space="preserve">Domov důchodců Štíty, příspěvková organizace (Na Pilníku 222, 789 91 Štíty) </t>
  </si>
  <si>
    <t xml:space="preserve">Domov Sněženka Jeseník, příspěvková organizace (Moravská 814/2, Jeseník, 790 01 Jeseník 1) </t>
  </si>
  <si>
    <t xml:space="preserve">Pečovatelská služba (Bratří Čapků 662, Uničov, 783 91 Uničov 1)
Pečovatelská služba (Gymnazijní 237, Uničov, 783 91 Uničov 1) </t>
  </si>
  <si>
    <t xml:space="preserve">Domov pro seniory (Kabelíkova 3217/14a, Přerov I-Město, 750 02 Přerov 2) </t>
  </si>
  <si>
    <t xml:space="preserve">Poradna Bílého kruhu bezpečí, z.s., Olomouc (Švermova 1, Olomouc, 772 00 Olomouc 2) </t>
  </si>
  <si>
    <t xml:space="preserve">Domov sv. Norberta (nám. Sadové 152/39, Svatý Kopeček, 779 00 Olomouc 9) </t>
  </si>
  <si>
    <t xml:space="preserve">Středisko sociální prevence Olomouc, příspěvková organizace (Na Vozovce 622/26, Nová Ulice, 779 00 Olomouc 9)
Poradna pro rodinu Jeseník (Dukelská 436/15, Jeseník, 790 01 Jeseník 1)
Poradna pro rodinu Přerov (Velká Dlážka 541/44, Přerov I-Město, 750 02 Přerov 2)
Poradna pro rodinu Prostějov (Bezručovo nám. 474/9, Prostějov, 796 01 Prostějov 1)
Poradna pro rodinu Šumperk (Palackého 3040/2, Šumperk, 787 01 Šumperk 1) </t>
  </si>
  <si>
    <t xml:space="preserve">ALFA HANDICAP - Sdružení občanů se zdravotním postižením přerovského regionu (nám. Svobody 1963/4, Přerov I-Město, 750 02 Přerov 2) </t>
  </si>
  <si>
    <t xml:space="preserve">SPOLU Olomouc (Středisko podpory integrace) (Dolní náměstí 27/38, Olomouc, 779 00 Olomouc 9) 
 </t>
  </si>
  <si>
    <t>Svaz neslyšících a nedoslýchavých v ČR, organizace Šumperk (Gen. Svobody 2800/68, Šumperk, 787 01 Šumperk 1)</t>
  </si>
  <si>
    <t xml:space="preserve">Svaz neslyšících a nedoslýchavých v ČR, organizace Prostějov (Svatoplukova 2598/15, Prostějov, 796 01 Prostějov 1) </t>
  </si>
  <si>
    <t xml:space="preserve">Nízkoprahové denní centrum SCHOD (Šternberská 497, Uničov, 783 91 Uničov 1) </t>
  </si>
  <si>
    <t xml:space="preserve">SPOLU Olomouc ( Středisko podpory integrace ) (Dolní náměstí 27/38, Olomouc, 779 00 Olomouc 9) </t>
  </si>
  <si>
    <t xml:space="preserve">Dům S.M. Stanislavy Ernstové (Městys Bílá Voda 81, 790 69 Bílá Voda u Javorníka) </t>
  </si>
  <si>
    <t xml:space="preserve">Sociální rehabilitace - kontaktní místo č. 1 (Polská 492, Javorník, 790 70 Javorník u Jeseníku)
Sociální rehabilitace - kontaktní místo č. 3 (Uhelná 68, 790 70 Javorník u Jeseníku)
Sociální rehabilitace - kontaktní místo č. 2 (Školní 73, Javorník, 790 70 Javorník u Jeseníku) </t>
  </si>
  <si>
    <t xml:space="preserve">Duševní zdraví, obecně prospěšná společnost (nám. Přerovského povstání 2803/1, Přerov I-Město, 750 02 Přerov 2) </t>
  </si>
  <si>
    <t xml:space="preserve">Domov důchodců (Hornická 579, Zlaté Hory, 793 76 Zlaté Hory v Jeseníkách) </t>
  </si>
  <si>
    <t xml:space="preserve">SOS Kompas, Středisko sociálně aktivizačních služeb pro rodiny s dětmi (Žerotínovo nám. 163/12, Přerov I-Město, 750 02 Přerov 2)
SOS Kompas, Středisko sociálně aktivizačních služeb pro rodiny s dětmi (Kostelecká 4165/17, Prostějov, 796 01 Prostějov 1) </t>
  </si>
  <si>
    <t xml:space="preserve">Domov pro ženy a matky s dětmi (Holečkova 90/7, Povel, 779 00 Olomouc 9) </t>
  </si>
  <si>
    <t xml:space="preserve">Penzion pro důchodce Loštice, příspěvková organizace (Hradská 113/5, 789 83 Loštice) 
 </t>
  </si>
  <si>
    <t xml:space="preserve">POMADOL s. r. o. (Dobnerova 718/26, Nová Ulice, 779 00 Olomouc 9) </t>
  </si>
  <si>
    <t xml:space="preserve">Chráněné bydlení Pomněnka (Šumavská 1914/11, Šumperk, 787 01 Šumperk 1) </t>
  </si>
  <si>
    <t xml:space="preserve">Středisko sociální prevence Olomouc, příspěvková organizace (Na Vozovce 622/26, Nová Ulice, 779 00 Olomouc 9) </t>
  </si>
  <si>
    <t xml:space="preserve">Azylový dům pro osamělé rodiče s dětmi - ELIM Hranice (Hranice VII-Slavíč 21, 753 61 Hranice 4) </t>
  </si>
  <si>
    <t xml:space="preserve">Dům pokojného stáří sv. Anny Velká Bystřice (Týnecká 10, 783 53 Velká Bystřice) </t>
  </si>
  <si>
    <t xml:space="preserve">Domov se zvláštním režimem Bílsko, o. p. s. (Bílsko 38, 783 22 Cholina) </t>
  </si>
  <si>
    <t xml:space="preserve">Noclehárna pro muže (Otakara Březiny 228/28, Jeseník, 790 01 Jeseník 1)
Noclehárna pro ženy (Seifertova 689/7, Jeseník, 790 01 Jeseník 1) </t>
  </si>
  <si>
    <t xml:space="preserve">Denní centrum Archa (Třída Československé armády 211, Hranice I-Město, 753 01 Hranice 1) </t>
  </si>
  <si>
    <t xml:space="preserve">Noclehárna pro muže (Wurmova 588/5, Olomouc, 779 00 Olomouc 9) </t>
  </si>
  <si>
    <t xml:space="preserve">Krizové centrum (Wurmova 588/5, Olomouc, 779 00 Olomouc 9) </t>
  </si>
  <si>
    <t xml:space="preserve">Obec Česká Ves - Dům s pečovatelskou službou (Jánského 76, 790 81 Česká Ves)
</t>
  </si>
  <si>
    <t xml:space="preserve">Terapeutické centrum v Olomouckém kraji (Michalská 206/2, Olomouc, 779 00 Olomouc 9) </t>
  </si>
  <si>
    <t xml:space="preserve">
Terénní programy SPOLEČNĚ-JEKHETANE (Hlavní třída 13/3, Šumperk, 787 01 Šumperk 1) </t>
  </si>
  <si>
    <t xml:space="preserve">Domov u rybníka Víceměřice, příspěvková organizace (Víceměřice 109, 798 26 Nezamyslice u Prostějova) </t>
  </si>
  <si>
    <t xml:space="preserve">Amaro Khamoro (Řezníčkova 808/8, Hodolany, 779 00 Olomouc 9) </t>
  </si>
  <si>
    <t xml:space="preserve">Domov pro seniory Soběsuky, příspěvková organizace (Soběsuky 95, 798 03 Plumlov) </t>
  </si>
  <si>
    <t xml:space="preserve">Regionální centrum pro podporu a provázení rodin dětí s tělesným, mentálním a kombinovaným postižením (U botanické zahrady 828/4, Olomouc, 779 00 Olomouc 9)
Regionální centrum pro podporu a provázení rodin dětí se zrakovým a kombinovaným postižením (Střední novosadská 356/52, Nové Sady, 779 00 Olomouc 9) 
 </t>
  </si>
  <si>
    <t xml:space="preserve">Noclehárna (Malé Novosady 406, Uničov, 783 91 Uničov 1) </t>
  </si>
  <si>
    <t>Nízkoprahové denní centrum (Otakara Březiny 228/28, Jeseník, 790 01 Jeseník 1)</t>
  </si>
  <si>
    <t xml:space="preserve">Domov pro seniory (Sobotín 127, 788 16 Petrov nad Desnou)
Domov pro seniory (Sobotín 68, 788 16 Petrov nad Desnou) 
 </t>
  </si>
  <si>
    <t xml:space="preserve">Kontaktní a poradenské centrum Krédo (Temenická 2621/1, Šumperk, 787 01 Šumperk 1) </t>
  </si>
  <si>
    <t xml:space="preserve">Aktivační centrum - Jsme tady (Sokolská 520/26, Přerov I-Město, 750 02 Přerov 2) 
 </t>
  </si>
  <si>
    <t xml:space="preserve">Jiloro - Srdíčko (Měsíční 591/3, Šternberk, 785 01 Šternberk 1) </t>
  </si>
  <si>
    <t xml:space="preserve">Spolek Trend vozíčkářů Olomouc (Lužická 101/7, Povel, 779 00 Olomouc 9) </t>
  </si>
  <si>
    <t xml:space="preserve">Návrat dítěte do rodiny (Wellnerova 1215/1, Nová Ulice, 779 00 Olomouc 9)
Návrat dítěte do rodiny (Vodní 133/10, Šternberk, 785 01 Šternberk 1) </t>
  </si>
  <si>
    <t xml:space="preserve">Domov seniorů Hranice, příspěvková organizace (Jungmannova 1805, Hranice I-Město, 753 01 Hranice 1) </t>
  </si>
  <si>
    <t xml:space="preserve">TyfloCentrum Olomouc, obecně prospěšná společnost (I. P. Pavlova 184/69, Nová Ulice, 779 00 Olomouc 9) </t>
  </si>
  <si>
    <t xml:space="preserve">Tyfloservis, o.p.s. - Krajské ambulantní středisko Olomouc (I. P. Pavlova 184, Olomouc, 779 00 Olomouc 9) </t>
  </si>
  <si>
    <t xml:space="preserve">VIDA centrum Jeseník (Lipovská 1177/24, Jeseník, 790 01 Jeseník 1) 
 </t>
  </si>
  <si>
    <t xml:space="preserve">Nízkoprahové denní centrum UZEL (Opavská 1385/13, Šternberk, 785 01 Šternberk 1) </t>
  </si>
  <si>
    <t xml:space="preserve">Domov pokojného stáří sv. Hedviky (Mírové náměstí 66, 790 55 Vidnava) </t>
  </si>
  <si>
    <t xml:space="preserve">Domov důchodců Červenka, příspěvková organizace (Opletalova 1148/10, 784 01 Litovel)
Domov důchodců Červenka, příspěvková organizace (Nádražní 105, Červenka, 784 01 Litovel) </t>
  </si>
  <si>
    <t xml:space="preserve">Domov Větrný mlýn Skalička, příspěvková organizace (Skalička 1, 753 52 Skalička u Hranic) 
 </t>
  </si>
  <si>
    <t xml:space="preserve">KLUB-KO (Hlavní třída 13/3, Šumperk, 787 01 Šumperk 1) </t>
  </si>
  <si>
    <t xml:space="preserve">Sociálně aktivizační služba pro rodiny s dětmi - Olomoucký kraj (Vápenice 2948/31, Prostějov, 796 01 Prostějov 1) </t>
  </si>
  <si>
    <t xml:space="preserve">Centrum sociálního poradenství (Gen. Svobody 2800/68, Šumperk, 787 01 Šumperk 1) </t>
  </si>
  <si>
    <t xml:space="preserve">Domov se zvláštním režimem Vincentinum (Lužice 126, 785 01 Šternberk 1)
Domov se zvláštním režimem Vincentinum (Opavská 2631/34, Šternberk, 785 01 Šternberk 1)
Domov se zvláštním režimem Vincentinum (Opavská 2632/32, Šternberk, 785 01 Šternberk 1) </t>
  </si>
  <si>
    <t xml:space="preserve">Dům seniorů FRANTIŠEK Náměšť na Hané, příspěvková organizace (Komenského 291, 783 44 Náměšť na Hané) 
 </t>
  </si>
  <si>
    <t xml:space="preserve">Centrum Dominika Kokory, příspěvková organizace (Kokory 54, 751 05 Kokory) </t>
  </si>
  <si>
    <t xml:space="preserve">Centrum pro osoby s mentálním postižením Pomněnka (Šumavská 1914/11, Šumperk, 787 01 Šumperk 1) </t>
  </si>
  <si>
    <t xml:space="preserve">Azylový dům pro osamělé rodiče s dětmi - ADDAR (Pražská 2314/1, Prostějov, 796 01 Prostějov 1) </t>
  </si>
  <si>
    <t xml:space="preserve">Bezbariérová tréninková kavárna (Wurmova 588/5, Olomouc, 779 00 Olomouc 9) </t>
  </si>
  <si>
    <t>Klíč - centrum sociálních služeb, domov pro osoby se zdravotním postižením Petrklíč (Dolní hejčínská 50/28, Hejčín, 779 00 Olomouc 9)</t>
  </si>
  <si>
    <t xml:space="preserve">Romské komunitní centrum Žížalka (Kojetínská 1946/38, Přerov I-Město, 750 02 Přerov 2) </t>
  </si>
  <si>
    <t xml:space="preserve">Klíč - centrum sociálních služeb, denní stacionář Slunovrat (Dolní hejčínská 50/28, Hejčín, 779 00 Olomouc 9) 
 </t>
  </si>
  <si>
    <t xml:space="preserve">NZDM v Prostějově (Západní 67/27, Krasice, 796 04 Prostějov 4) </t>
  </si>
  <si>
    <t>Sociálně terapeutické dílny - rukodělné dílny (Polská 492, Javorník, 790 70 Javorník u Jeseníku)
Sociálně terapeutické dílny - terapeutická farma 1 (Zálesí 111, 790 70 Javorník u Jeseníku)Sociálně terapeutické dílny, kontaktní místo (Polská 492, Javorník, 790 70 Javorník u Jeseníku)
Sociálně terapeutické dílny - rekreační komplex Červenka (Polská 578, Javorník, 790 70 Javorník u Jeseníku)Sociálně terapeutické dílny - výcviková dílna (Bílý Potok 50, 790 70 Javorník u Jeseníku)
Sociálně terapeutické dílny - terapeutická farma 2 (Travná 115, 790 70 Javorník u Jeseníku)
Sociálně terapeutické dílny - Ekoncentrum Rychleby (Bílý Potok 152, 790 70 Javorník u Jeseníku)</t>
  </si>
  <si>
    <t xml:space="preserve">
 Domov důchodců Libina, příspěvková organizace (Libina 540, 788 05 Libina) 
 </t>
  </si>
  <si>
    <t xml:space="preserve">Dům pokojného stáří Bohuslavice (Bohuslavice 9, 798 56 Bohuslavice u Konice) </t>
  </si>
  <si>
    <t xml:space="preserve">Pečovatelská služba (Bohdíkovská 2336/24, Šumperk, 787 01 Šumperk 1) </t>
  </si>
  <si>
    <t xml:space="preserve">Domov „Na Zámku“, příspěvková organizace (nám. děk. Františka Kvapila 17, Nezamyslice, 798 26 Nezamyslice u Prostějova) </t>
  </si>
  <si>
    <t xml:space="preserve">Charitní pečovatelská služba (Lidická 89, Javorník, 790 70 Javorník u Jeseníku) </t>
  </si>
  <si>
    <t xml:space="preserve">Sdružení MOST K ŽIVOTU - Sociální rehabilitace (Bohuslava Němce 2811/4, Přerov I-Město, 750 02 Přerov 2) </t>
  </si>
  <si>
    <t xml:space="preserve">Domov se zvláštním režimem (Sobotín 147, 788 16 Petrov nad Desnou)
Domov se zvláštním režimem (Petrov nad Desnou 203, 788 16 Petrov nad Desnou) </t>
  </si>
  <si>
    <t xml:space="preserve">Sociálně rehabilitační centrum Zahrada 2000 (Na Mýtince 32, Bukovice, 790 01 Jeseník 1)
Sociálně rehabilitační centrum Zahrada 2000 (28. října 891/9, Jeseník, 790 01 Jeseník 1) </t>
  </si>
  <si>
    <t xml:space="preserve">SOZE (Ostružnická 336/28, Olomouc, 779 00 Olomouc 9) </t>
  </si>
  <si>
    <t xml:space="preserve">Denní pobyt (Purkyňova 2715/16, Přerov I-Město, 750 02 Přerov 2) </t>
  </si>
  <si>
    <t xml:space="preserve">Poradna pro alkoholové a jiné závislosti (Lafayettova 47/9, Olomouc, 779 00 Olomouc 9) 
 </t>
  </si>
  <si>
    <t xml:space="preserve">Sociální služby Šternberk, p. o. - pečovatelská služba (Komenského 388/40, Šternberk, 785 01 Šternberk 1) </t>
  </si>
  <si>
    <t xml:space="preserve">Domov Paprsek Olšany, příspěvková organizace (Olšany 105, 789 62 Olšany u Šumperka) </t>
  </si>
  <si>
    <t xml:space="preserve">Sociálně rehabilitační centrum Zahrada 2000 (Na Mýtince 32, Bukovice, 790 01 Jeseník 1)
Sociálně rehabilitační centrum Zahrada 2000 - zázemí pro pracovníky (Nerudova 405, Zlaté Hory, 793 76 Zlaté Hory v Jeseníkách) </t>
  </si>
  <si>
    <t xml:space="preserve">DOMOV PRO SENIORY LUDMÍROV (Ludmírov 2, 798 55 Hvozd u Prostějova) </t>
  </si>
  <si>
    <t xml:space="preserve">Armáda spásy, Centrum sociálních služeb (Jesenická 475/2, Šumperk, 787 01 Šumperk 1) </t>
  </si>
  <si>
    <t>Domov důchodců Šumperk, příspěvková organizace (U sanatoria 2631/25, Šumperk, 787 01 Šumperk 1)</t>
  </si>
  <si>
    <t xml:space="preserve">Klíč - centrum sociálních služeb, týdenní stacionář Petrklíč (Dolní hejčínská 50/28, Hejčín, 779 00 Olomouc 9) </t>
  </si>
  <si>
    <t xml:space="preserve">Pečovatelská služba Čechy (Čechy 30, 751 15 Domaželice u Přerova) </t>
  </si>
  <si>
    <t xml:space="preserve">Diakonie ČCE - středisko v Sobotíně (Petrov nad Desnou 203, 788 16 Petrov nad Desnou) </t>
  </si>
  <si>
    <t xml:space="preserve">Charitní pečovatelská služba Šternberk (Opavská 1385/13, Šternberk, 785 01 Šternberk 1) </t>
  </si>
  <si>
    <t xml:space="preserve">Občanská poradna SPOLEČNĚ-JEKHETANE (Hlavní třída 13/3, Šumperk, 787 01 Šumperk 1)
</t>
  </si>
  <si>
    <t xml:space="preserve">Charitní pečovatelská služba Konice (Zahradní 690, 798 52 Konice) </t>
  </si>
  <si>
    <t xml:space="preserve">Azylový dům pro muže a ženy (Tunklova 945/5, 789 01 Zábřeh) 
 </t>
  </si>
  <si>
    <t xml:space="preserve">DC 90 o.p.s. (Nedbalova 36/27, Topolany, 779 00 Olomouc 9) </t>
  </si>
  <si>
    <t xml:space="preserve">Charitní dům sv. Anežky (Mírové náměstí 68, 790 55 Vidnava) </t>
  </si>
  <si>
    <t xml:space="preserve">
Nocležna pro osoby bez přístřeší - muže (Vrchlického 1466, Hranice I-Město, 753 01 Hranice 1) </t>
  </si>
  <si>
    <t xml:space="preserve">Centrum sociálních služeb Kojetín, příspěvková organizace (náměstí Dr. E. Beneše 3, Kojetín I-Město, 752 01 Kojetín) </t>
  </si>
  <si>
    <t xml:space="preserve">SPOLU Olomouc (Agentura podporovaného zaměstnávání) (Dolní náměstí 27/38, Olomouc, 779 00 Olomouc 9) </t>
  </si>
  <si>
    <t xml:space="preserve">Domov seniorů Hranice, příspěvková organizace - Pečovatelská služba (Tovačovského 2000, Hranice I-Město, 753 01 Hranice 1) </t>
  </si>
  <si>
    <t xml:space="preserve">Raná péče pro Moravu a Slezko (Jungmannova 25, Olomouc, 772 00 Olomouc 2) </t>
  </si>
  <si>
    <t xml:space="preserve">Armáda spásy, Sbor a komunitní centrum (9. května 2481/107, Přerov I-Město, 750 02 Přerov 2) </t>
  </si>
  <si>
    <t xml:space="preserve">Odlehčovací služba (Bohdíkovská 2336/24, Šumperk, 787 01 Šumperk 1) </t>
  </si>
  <si>
    <t xml:space="preserve">Azylový dům pro matky s dětmi v tísni (Kroměřížská 198, Kojetín I-Město, 752 01 Kojetín) </t>
  </si>
  <si>
    <t xml:space="preserve">Klíč - centrum sociálních služeb, denní stacionář Domino (Selské nám. 48/69, Chválkovice, 779 00 Olomouc 9) </t>
  </si>
  <si>
    <t xml:space="preserve">Domov seniorů POHODA Chválkovice, příspěvková organizace (Švabinského 403/3, Chválkovice, 779 00 Olomouc 9) </t>
  </si>
  <si>
    <t xml:space="preserve">Charitní pečovatelská služba (Šířava 1295/27, Přerov I-Město, 750 02 Přerov 2) </t>
  </si>
  <si>
    <t xml:space="preserve">Domov pro seniory Javorník, příspěvková organizace (Školní 104, Javorník, 790 70 Javorník u Jeseníku) </t>
  </si>
  <si>
    <t xml:space="preserve">Svaz neslyšících a nedoslýchavých v ČR, organizace Přerov (nám. Svobody 1963/4, Přerov I-Město, 750 02 Přerov 2) </t>
  </si>
  <si>
    <t xml:space="preserve">Domov důchodců Jesenec, příspěvková organizace (Jesenec 1, 798 53 Jesenec) </t>
  </si>
  <si>
    <t xml:space="preserve">Dům sv. Vincence (Řezníčkova 808/8, Hodolany, 779 00 Olomouc 9) </t>
  </si>
  <si>
    <t xml:space="preserve">Azylový dům pro muže a ženy (Malé Novosady 406, Uničov, 783 91 Uničov 1) </t>
  </si>
  <si>
    <t xml:space="preserve">Dům sv. Josefa (Komenského náměstí 49, Kojetín I-Město, 752 01 Kojetín) </t>
  </si>
  <si>
    <t xml:space="preserve">Charita Zábřeh - Středisko osobní asistence Zábřeh (Masarykovo náměstí 512/7, 789 01 Zábřeh) </t>
  </si>
  <si>
    <t xml:space="preserve">Spolek Trend vozíčkářů Olomouc (Lužická 101/7, Povel, 779 00 Olomouc 9) 
 </t>
  </si>
  <si>
    <t xml:space="preserve">Odborný léčebný ústav Paseka, příspěvková organizace:            Paseka 145, 783 97 Paseka u Šternberka
Masarykova 412, 793 05 Moravský Beroun
</t>
  </si>
  <si>
    <t>Rodinná asistence (Masarykova 200, 793 05 Moravský Beroun)</t>
  </si>
  <si>
    <t xml:space="preserve">Charita Šumperk (Jeremenkova 705/7, Šumperk, 787 01 Šumperk 1) </t>
  </si>
  <si>
    <t xml:space="preserve">Azylové centrum Prostějov, o.p.s. (Určická 3124/101, Prostějov, 796 01 Prostějov 1) 
 </t>
  </si>
  <si>
    <t xml:space="preserve">Domov důchodců Hrubá Voda, příspěvková organizace (Hrubá Voda 11, 783 61 Hlubočky 1) </t>
  </si>
  <si>
    <t xml:space="preserve">Odlehčovací služby (Petrov nad Desnou 203, 788 16 Petrov nad Desnou) </t>
  </si>
  <si>
    <t xml:space="preserve">JITRO Olomouc, o.p.s. (Mozartova 1176/43a, Nová Ulice, 779 00 Olomouc 9) </t>
  </si>
  <si>
    <t xml:space="preserve">SOUŽITÍ 2005, o.p.s. (Na Bukovci 1, Mikulovice, 790 84 Mikulovice u Jeseníku 1) </t>
  </si>
  <si>
    <t xml:space="preserve">Nízkoprahové zařízení pro děti a mládež Fénix (Třída Československé armády 211, Hranice I-Město, 753 01 Hranice 1)
Nízkoprahové zařízení pro děti a mládež Fénix (Zahradní 1330, Lipník nad Bečvou I-Město, 751 31 Lipník nad Bečvou) </t>
  </si>
  <si>
    <t xml:space="preserve">Práce s klienty v konfliktu se zákonem (Dolní náměstí 15/51, Olomouc, 779 00 Olomouc 9) </t>
  </si>
  <si>
    <t xml:space="preserve">Odlehčovací byt Dětského klíče (Jeremenkova 1784/52, Šumperk, 787 01 Šumperk 1)
Odlehčovací byt Dětského klíče (Kozinova 35/5, Šumperk, 787 01 Šumperk 1)
Klubovna Dětského klíče (Kozinova 35/5, Šumperk, 787 01 Šumperk 1)
Klubovna Dětského klíče (28. října 1280/1, Šumperk, 787 01 Šumperk 1) </t>
  </si>
  <si>
    <t xml:space="preserve">Romské komunitní centrum Lačo jilo - Dobré srdce (Kojetínská 1946/38, Přerov I-Město, 750 02 Přerov 2) </t>
  </si>
  <si>
    <t xml:space="preserve">Podporované bydlení Pomněnka (Temenická 3045/104, Šumperk, 787 01 Šumperk 1) </t>
  </si>
  <si>
    <t xml:space="preserve">Krizový byt pro ženy (Gagarinova 2364/5, Šumperk, 787 01 Šumperk 1) </t>
  </si>
  <si>
    <t xml:space="preserve">Vincentinum - poskytovatel sociálních služeb Šternberk, příspěvková organizace (Sadová 1426/7, Šternberk, 785 01 Šternberk 1)
Vincentinum - poskytovatel sociálních služeb Šternberk, příspěvková organizace (Masarykovo nám. 1281/10, Šumperk, 787 01 Šumperk 1)
Domov pro osoby se zdravotním postižením Vincentinum (Olomoucká 1474, Uničov, 783 91 Uničov 1)
Domov pro osoby se zdravotním postižením Vincentinum (Gymnazijní 1473, Uničov, 783 91 Uničov 1) </t>
  </si>
  <si>
    <t xml:space="preserve">Psychosociální terénní služby (Dolní náměstí 15/51, Olomouc, 779 00 Olomouc 9) </t>
  </si>
  <si>
    <t xml:space="preserve">MANA - Centrum psychosociální rehabilitace (Dolní náměstí 15/51, Olomouc, 779 00 Olomouc 9) </t>
  </si>
  <si>
    <t xml:space="preserve">SASanky (Kpt. Zavadila 1345, Valašské Meziříčí, 757 01 Valašské Meziříčí 1)
</t>
  </si>
  <si>
    <t xml:space="preserve">Dům pro seniory Uničov s.r.o. (Dolní Sukolom 1106, 783 91 Uničov 1) </t>
  </si>
  <si>
    <t xml:space="preserve">Noclehárna pro ženy (Wurmova 588/5, Olomouc, 779 00 Olomouc 9) </t>
  </si>
  <si>
    <t xml:space="preserve">Občanská poradna a poradna pro dlužníky (9. května 1925/82, Přerov I-Město, 750 02 Přerov 2) 
 </t>
  </si>
  <si>
    <t xml:space="preserve">Člověk v tísni, o.p.s. (Litovelská 131/14, Nová Ulice, 779 00 Olomouc 9)
Člověk v tísni, o.p.s. (Rostislavova č.ev. 806, Prostějov, 796 01 Prostějov 1)
Člověk v tísni, o.p.s. (Komenského 840/15, Přerov I-Město, 750 02 Přerov 2)
Člověk v tísni, o.p.s. (Karla Čapka 1147/10, Jeseník, 790 01 Jeseník 1) </t>
  </si>
  <si>
    <t xml:space="preserve">Svaz neslyšících a nedoslýchavých v ČR, organizace Jeseník (Tovární 1332/1a, Jeseník, 790 01 Jeseník 1) </t>
  </si>
  <si>
    <t xml:space="preserve">Terénní programy na Šumpersku (Michalská 206/2, Olomouc, 779 00 Olomouc 9) </t>
  </si>
  <si>
    <t xml:space="preserve">Společenství Romů na Moravě, Romano jekhetaniben pre Morava (Pavlovická 85/27a, Pavlovičky, 779 00 Olomouc 9) </t>
  </si>
  <si>
    <t xml:space="preserve">Doléčovací centrum, P - centra Olomouc (Lafayettova 47/9, Olomouc, 779 00 Olomouc 9) </t>
  </si>
  <si>
    <t xml:space="preserve">Domov důchodců Šumperk, příspěvková organizace (U sanatoria 2631/25, Šumperk, 787 01 Šumperk 1) </t>
  </si>
  <si>
    <t xml:space="preserve">Denní stacionář Vincentinum Vikýřovice (Krenišovská 224, 788 13 Vikýřovice) </t>
  </si>
  <si>
    <t xml:space="preserve">Dům s pečovatelskou službou (Tovární 136, 751 03 Brodek u Přerova) </t>
  </si>
  <si>
    <t xml:space="preserve">Chráněné bydlení Vincentinum (Nádražní 1693/2a, Šternberk, 785 01 Šternberk 1)
Chráněné bydlení Vincentinum (Za zahradami 1769/14, Šternberk, 785 01 Šternberk 1)
Chráněné bydlení Vincentinum (Revoluční 1375/55, Šumperk, 787 01 Šumperk 1) </t>
  </si>
  <si>
    <t xml:space="preserve">Poradna rané péče MATANA (Hlubčická 294/9, Pod Bezručovým vrchem, 794 01 Krnov 1) </t>
  </si>
  <si>
    <t xml:space="preserve">Poradna pro osoby se zdravotním znevýhodněním a seniory (Wurmova 577/7, Olomouc, 779 00 Olomouc 9) </t>
  </si>
  <si>
    <t xml:space="preserve">Domov Na zámečku Rokytnice, příspěvková organizace (Rokytnice 1, 751 04 Rokytnice u Přerova) </t>
  </si>
  <si>
    <t xml:space="preserve">Domov Alfreda Skeneho Pavlovice u Přerova, příspěvková organizace (Pavlovice u Přerova 95, 751 12 Pavlovice u Přerova) </t>
  </si>
  <si>
    <t xml:space="preserve">Klub Khamoro (Masarykova třída 908/17, Olomouc, 779 00 Olomouc 9) </t>
  </si>
  <si>
    <t xml:space="preserve">Domov pro matky s dětmi v tísni (Pionýrů 673, Uničov, 783 91 Uničov 1) </t>
  </si>
  <si>
    <t xml:space="preserve">PORADNA PRO CIZINCE (Vrahovická 329/83, Vrahovice, 798 11 Prostějov 6) </t>
  </si>
  <si>
    <t xml:space="preserve">Hospic na Svatém Kopečku (nám. Sadové 4/24, Svatý Kopeček, 779 00 Olomouc 9) </t>
  </si>
  <si>
    <t xml:space="preserve">Osobní asistence (Purgešova 1399, Hranice I-Město, 753 01 Hranice 1) </t>
  </si>
  <si>
    <t xml:space="preserve">Klíč - centrum sociálních služeb, podpora samostatného bydlení Šance (Chválkovická 195/13, Chválkovice, 779 00 Olomouc 9) </t>
  </si>
  <si>
    <t xml:space="preserve">Denní stacionář VOLBA (Gen. Svobody 2800/68, Šumperk, 787 01 Šumperk 1)
Denní stacionář MATÝSEK (Bohdíkovská 2336/24, Šumperk, 787 01 Šumperk 1) </t>
  </si>
  <si>
    <t xml:space="preserve">Domov důchodců Štíty - Jedlí, příspěvková organizace (Jedlí 149, 789 01 Zábřeh) </t>
  </si>
  <si>
    <t xml:space="preserve">Česká katolická charita Charitní domov Svatý Kopeček (nám. Sadové 152/39, Svatý Kopeček, 779 00 Olomouc 9) </t>
  </si>
  <si>
    <t xml:space="preserve">Město Moravský Beroun (náměstí 9. května 4, 793 05 Moravský Beroun) </t>
  </si>
  <si>
    <t xml:space="preserve">Charita Zábřeh - Denní stacionář Domovinka (Leštinská 907/16, 789 01 Zábřeh) </t>
  </si>
  <si>
    <t xml:space="preserve">Sociální poradna pro osoby se sluchovým postižením a jejich blízké (Hábova 1571/22, Praha 13-Stodůlky, 155 00 Praha 515) </t>
  </si>
  <si>
    <t xml:space="preserve">Nízkoprahový klub pro děti a mládež Rachot (Gen. Svobody 2800/68, Šumperk, 787 01 Šumperk 1) </t>
  </si>
  <si>
    <t xml:space="preserve">Azylový dům pro muže a ženy (Otakara Březiny 228/28, Jeseník, 790 01 Jeseník 1) </t>
  </si>
  <si>
    <t xml:space="preserve">Pečovatelská služba Mohelnice (Lékárnická 1020/1, 789 85 Mohelnice)
Domov pro seniory a pečovatelská služba Mohelnice, příspěvková organizace (Medkova 419/1, 789 85 Mohelnice)
</t>
  </si>
  <si>
    <t xml:space="preserve">Nové Zámky (Nové Zámky 2, Mladeč, 784 01 Litovel)
Nové Zámky (Rybníček 44/10a, 784 01 Litovel)
Nové Zámky (Rybníček 45/10, 784 01 Litovel) </t>
  </si>
  <si>
    <t xml:space="preserve">Sociálně aktivizační služby pro rodiny s dětmi s postižením a ohroženým vývojem (U botanické zahrady 828/4, Olomouc, 779 00 Olomouc 9) </t>
  </si>
  <si>
    <t xml:space="preserve">Člověk v tísni, o.p.s. (Litovelská 131/14, Nová Ulice, 779 00 Olomouc 9)
Člověk v tísni, o.p.s. (Komenského 840/15, Přerov I-Město, 750 02 Přerov 2)
Člověk v tísni, o.p.s. (Rostislavova 806/26, Prostějov, 796 01 Prostějov 1)
Člověk v tísni, o.p.s. (Karla Čapka 1147/10, Jeseník, 790 01 Jeseník 1) </t>
  </si>
  <si>
    <t xml:space="preserve">Charita Zábřeh - Denní stacionář Okýnko (Zámecká 19/11, 789 85 Mohelnice) </t>
  </si>
  <si>
    <t xml:space="preserve">Pečovatelská služba (Příkopy 620, 798 27 Němčice nad Hanou)
Pečovatelská služba (Brněnská 4150/40, Prostějov, 796 01 Prostějov 1)
Pečovatelská služba (Bezručovo nám. 474/9, Prostějov, 796 01 Prostějov 1) </t>
  </si>
  <si>
    <t xml:space="preserve">Kontaktní centrum KAPPA-HELP (Kojetínská 382/11, Přerov I-Město, 750 02 Přerov 2) </t>
  </si>
  <si>
    <t xml:space="preserve">Charitní pečovatelská služba Olomouc (Peškova 484/1, Povel, 779 00 Olomouc 9)
Charitní pečovatelská služba Olomouc (Křížkovského 38, 783 53 Velká Bystřice)
Charitní pečovatelská služba Olomouc (Rakodavy 325, Věrovany, 783 75 Dub nad Moravou)
Charitní pečovatelská služba Olomouc (Těšetice 6, 783 46 Těšetice)
Charitní pečovatelská služba Olomouc (Tršice 45, 783 57 Tršice) </t>
  </si>
  <si>
    <t xml:space="preserve">Podpora samostatného bydlení (Řezníčkova 808/8, Hodolany, 779 00 Olomouc 9) </t>
  </si>
  <si>
    <t xml:space="preserve">Podané ruce - osobní asistence (Polišenského 4467/3, Prostějov, 796 01 Prostějov 1) </t>
  </si>
  <si>
    <t xml:space="preserve">Domov pokojného stáří sv. Františka (Lidická 89, Javorník, 790 70 Javorník u Jeseníku) </t>
  </si>
  <si>
    <t xml:space="preserve">Domov pro seniory Kostelec na Hané, příspěvková organizace (M. Ulického 882, 798 41 Kostelec na Hané) </t>
  </si>
  <si>
    <t xml:space="preserve">Terénní programy v Olomouci (Michalská 206/2, Olomouc, 779 00 Olomouc 9) </t>
  </si>
  <si>
    <t xml:space="preserve">Nové Zámky (Nové Zámky 2, Mladeč, 784 01 Litovel) </t>
  </si>
  <si>
    <t>U sanatoria 2631/25, Šumperk, 787 01 Šumperk 1</t>
  </si>
  <si>
    <t xml:space="preserve">Domov důchodců Libina, příspěvková organizace (Libina 540, 788 05 Libina) </t>
  </si>
  <si>
    <t>osoby s chronickým onemocněním                    osoby s tělesným postižením</t>
  </si>
  <si>
    <t xml:space="preserve">Poradna Národní rady osob se zdravotním postižením v ČR (Slovenská 594, Hodolany, 779 00 Olomouc 9)
</t>
  </si>
  <si>
    <t xml:space="preserve">osoby se zdravotním postižením senioři </t>
  </si>
  <si>
    <t xml:space="preserve">Partyzánská 1/7, Praha 7-Holešovice, 170 00 Praha 7 
 </t>
  </si>
  <si>
    <t xml:space="preserve">osoby s kombinovaným postižením                           osoby s mentálním postižením 
 </t>
  </si>
  <si>
    <t xml:space="preserve">osoby s chronickým duševním onemocněním </t>
  </si>
  <si>
    <t xml:space="preserve">senioři </t>
  </si>
  <si>
    <t xml:space="preserve">Sociálně terapeutická dílna Prostějov - Vrahovice (Jano Köhlera 180/2, Vrahovice, 798 11 Prostějov 6) </t>
  </si>
  <si>
    <t>Beskydská 1298/6
790 01 Jeseník 1</t>
  </si>
  <si>
    <t>Chráněné bydlení Prostějov-Vrahovice (Jano Köhlera 180/2, Vrahovice, 798 11 Prostějov 6)</t>
  </si>
  <si>
    <t>Kosmákova 2324/46, Přerov I-Město, 750 02 Přerov 2</t>
  </si>
  <si>
    <t>Spolusetkávání Přerov, z.ú.- Kosmákova 2324/46 a 2321/48, Přerov I-Město, 750 02 Přerov 2</t>
  </si>
  <si>
    <t>o.s. InternetPoradna.cz, Wurmova 577/7, 779 00 Olomouc 9</t>
  </si>
  <si>
    <t>Sociální rehabilitace Rozkvět, Opavská 1385/13, 785 01 Šternberk 1</t>
  </si>
  <si>
    <t>Centrum sociálních služeb Prostějov, příspěvková organizace, Lidická 3305/86, 796 01 Prostějov 1</t>
  </si>
  <si>
    <t xml:space="preserve">Centrum sociálních služeb Prostějov, příspěvková organizace (Lidická 3305/86, Prostějov, 796 01 Prostějov 1) </t>
  </si>
  <si>
    <t>Penzion pro seniory Jeseník - Beskydská 1298/6, 790 01 Jeseník 1</t>
  </si>
  <si>
    <t>podpořené úvazky pracovníků v přímé péči / počet registrovaných lůžek</t>
  </si>
  <si>
    <t>1,5 / 20</t>
  </si>
  <si>
    <t xml:space="preserve"> Hranice
 Jeseník
 Konice
 Mohelnice
 Olomouc 
 Prostějov
 Přerov
 Šumperk
 Uničov
</t>
  </si>
  <si>
    <t>Šternberk</t>
  </si>
  <si>
    <t>Územní dostupnost
ORP / kraj</t>
  </si>
  <si>
    <t>Uničov</t>
  </si>
  <si>
    <t xml:space="preserve"> Šumperk 
 Zábřeh
</t>
  </si>
  <si>
    <t>Zábřeh</t>
  </si>
  <si>
    <t>Olomouc</t>
  </si>
  <si>
    <t xml:space="preserve">Mohelnice
 Zábřeh
</t>
  </si>
  <si>
    <t xml:space="preserve"> Prostějov</t>
  </si>
  <si>
    <t xml:space="preserve">Prostějov
</t>
  </si>
  <si>
    <t>Šumperk</t>
  </si>
  <si>
    <t xml:space="preserve">Hranice
 Lipník nad Bečvou
 Přerov
</t>
  </si>
  <si>
    <t>Lipník nad Bečvou</t>
  </si>
  <si>
    <t xml:space="preserve">Jeseník
</t>
  </si>
  <si>
    <t>Prostějov</t>
  </si>
  <si>
    <t xml:space="preserve"> Olomouc
 Přerov
</t>
  </si>
  <si>
    <t xml:space="preserve"> Olomouc</t>
  </si>
  <si>
    <t xml:space="preserve"> Přerov</t>
  </si>
  <si>
    <t xml:space="preserve"> Olomouc
 Šternberk
 Uničov
</t>
  </si>
  <si>
    <t xml:space="preserve"> Hranice
 Lipník nad Bečvou
 Olomouc 
 Prostějov
 Přerov 
 Šumperk 
 Zábřeh
</t>
  </si>
  <si>
    <t xml:space="preserve"> Konice 
 Olomouc 
 Šumperk
</t>
  </si>
  <si>
    <t xml:space="preserve"> Šumperk
 Zábřeh
</t>
  </si>
  <si>
    <t xml:space="preserve"> Přerov </t>
  </si>
  <si>
    <t xml:space="preserve">kraj
</t>
  </si>
  <si>
    <t xml:space="preserve"> Hranice
</t>
  </si>
  <si>
    <t xml:space="preserve"> Olomouc 
 Přerov 
 Šternberk
</t>
  </si>
  <si>
    <t>Jeseník</t>
  </si>
  <si>
    <t xml:space="preserve"> Prostějov </t>
  </si>
  <si>
    <t xml:space="preserve"> Olomouc
</t>
  </si>
  <si>
    <t xml:space="preserve"> Šternberk
</t>
  </si>
  <si>
    <t xml:space="preserve"> Jeseník 
</t>
  </si>
  <si>
    <t xml:space="preserve"> Olomouc </t>
  </si>
  <si>
    <t xml:space="preserve">Prostějov </t>
  </si>
  <si>
    <t xml:space="preserve"> Jeseník 
 Olomouc
 Prostějov 
</t>
  </si>
  <si>
    <t xml:space="preserve"> Mohelnice </t>
  </si>
  <si>
    <t xml:space="preserve"> Litovel 
 Olomouc
 Šternberk
 Uničov
</t>
  </si>
  <si>
    <t xml:space="preserve">Olomouc </t>
  </si>
  <si>
    <t xml:space="preserve"> Jeseník </t>
  </si>
  <si>
    <t xml:space="preserve"> Šumperk </t>
  </si>
  <si>
    <t xml:space="preserve"> Jeseník</t>
  </si>
  <si>
    <t xml:space="preserve"> Litovel 
 Olomouc
</t>
  </si>
  <si>
    <t xml:space="preserve"> Jeseník
 Olomouc
</t>
  </si>
  <si>
    <t xml:space="preserve"> Šumperk</t>
  </si>
  <si>
    <t xml:space="preserve"> Zábřeh </t>
  </si>
  <si>
    <t xml:space="preserve"> Lipník nad Bečvou 
</t>
  </si>
  <si>
    <t xml:space="preserve"> Jeseník
 Lipník nad Bečvou
 Litovel
 Mohelnice
 Olomouc 
 Prostějov
 Šternberk 
 Šumperk 
 Uničov 
 Zábřeh 
</t>
  </si>
  <si>
    <t xml:space="preserve"> Mohelnice
 Šumperk
 Zábřeh
</t>
  </si>
  <si>
    <t xml:space="preserve"> Hranice
 Lipník nad Bečvou
 Litovel 
 Olomouc
 Prostějov
 Přerov 
 Šternberk 
 Šumperk
 Uničov 
 Zábřeh
</t>
  </si>
  <si>
    <t xml:space="preserve"> Litovel
 Šumperk
 Uničov
</t>
  </si>
  <si>
    <t xml:space="preserve"> Mohelnice
 Zábřeh 
</t>
  </si>
  <si>
    <t xml:space="preserve"> Uničov
</t>
  </si>
  <si>
    <t xml:space="preserve"> Olomouc 
</t>
  </si>
  <si>
    <t xml:space="preserve">Přerov </t>
  </si>
  <si>
    <t>Přerov</t>
  </si>
  <si>
    <t xml:space="preserve">Jeseník
</t>
  </si>
  <si>
    <t xml:space="preserve">Jeseník </t>
  </si>
  <si>
    <t xml:space="preserve">Lipník nad Bečvou 
 Přerov 
</t>
  </si>
  <si>
    <t xml:space="preserve"> Mohelnice</t>
  </si>
  <si>
    <t xml:space="preserve">Olomouc 
</t>
  </si>
  <si>
    <t xml:space="preserve">Hranice </t>
  </si>
  <si>
    <t xml:space="preserve">Litovel </t>
  </si>
  <si>
    <t>Hranice</t>
  </si>
  <si>
    <t xml:space="preserve"> Olomouc 
</t>
  </si>
  <si>
    <t xml:space="preserve">Šumperk </t>
  </si>
  <si>
    <t xml:space="preserve">Hranice 
 Jeseník 
 Lipník nad Bečvou
Litovel
 Mohelnice
 Olomouc 
 Prostějov
 Přerov 
 Šternberk
 Šumperk
Uničov
 Zábřeh
</t>
  </si>
  <si>
    <t xml:space="preserve">Uničov </t>
  </si>
  <si>
    <t xml:space="preserve">Šumperk
</t>
  </si>
  <si>
    <t xml:space="preserve"> Šternberk </t>
  </si>
  <si>
    <t xml:space="preserve"> Olomouc 
 Šternberk 
 Uničov 
</t>
  </si>
  <si>
    <t xml:space="preserve"> Hranice</t>
  </si>
  <si>
    <t xml:space="preserve">Olomouc 
 Prostějov 
 Přerov 
 Šumperk
</t>
  </si>
  <si>
    <t xml:space="preserve"> Hranice
 Jeseník
 Olomouc 
 Prostějov
 Přerov 
 Šumperk
 Uničov
</t>
  </si>
  <si>
    <t xml:space="preserve"> Litovel </t>
  </si>
  <si>
    <t xml:space="preserve"> Prostějov
</t>
  </si>
  <si>
    <t xml:space="preserve">Šternberk
</t>
  </si>
  <si>
    <t xml:space="preserve"> Konice</t>
  </si>
  <si>
    <t xml:space="preserve">Šumperk - Bludov
 Šumperk - Bohdíkov
 Šumperk
 Zábřeh 
</t>
  </si>
  <si>
    <t xml:space="preserve"> Jeseník
</t>
  </si>
  <si>
    <t xml:space="preserve"> Šumperk 
</t>
  </si>
  <si>
    <t xml:space="preserve">Šternberk </t>
  </si>
  <si>
    <t xml:space="preserve"> Přerov 
</t>
  </si>
  <si>
    <t xml:space="preserve"> Olomouc 
 Šternberk
</t>
  </si>
  <si>
    <t xml:space="preserve"> Konice
 Prostějov
</t>
  </si>
  <si>
    <t xml:space="preserve"> Zábřeh</t>
  </si>
  <si>
    <t xml:space="preserve">Hranice
 Olomouc 
 Prostějov 
 Přerov
 Šternberk
 Šumperk 
 Zábřeh
</t>
  </si>
  <si>
    <t xml:space="preserve">Přerov 
</t>
  </si>
  <si>
    <t>Konice</t>
  </si>
  <si>
    <t xml:space="preserve"> Uničov </t>
  </si>
  <si>
    <t xml:space="preserve"> Hranice
 Lipník nad Bečvou 
</t>
  </si>
  <si>
    <t xml:space="preserve"> Šumperk 
 Zábřeh
</t>
  </si>
  <si>
    <t xml:space="preserve"> Šternberk 
 Šumperk 
 Uničov
</t>
  </si>
  <si>
    <t xml:space="preserve"> Hranice 
 Litovel 
 Mohelnice
 Olomouc 
 Prostějov 
 Přerov 
 Šternberk 
 Uničov 
 Zábřeh
</t>
  </si>
  <si>
    <t xml:space="preserve"> Mohelnice 
 Zábřeh 
</t>
  </si>
  <si>
    <t xml:space="preserve"> Hranice 
 Lipník nad Bečvou 
 Olomouc 
 Přerov
</t>
  </si>
  <si>
    <t xml:space="preserve"> Mohelnice 
 Šumperk 
 Zábřeh 
</t>
  </si>
  <si>
    <t xml:space="preserve"> Hranice </t>
  </si>
  <si>
    <t xml:space="preserve"> Šternberk
 Šumperk 
</t>
  </si>
  <si>
    <t xml:space="preserve"> Hranice
 Lipník nad Bečvou
</t>
  </si>
  <si>
    <t xml:space="preserve"> Prostějov 
</t>
  </si>
  <si>
    <t xml:space="preserve">Litovel 
</t>
  </si>
  <si>
    <t xml:space="preserve">Lipník nad Bečvou
 Mohelnice 
 Olomouc 
 Šternberk 
</t>
  </si>
  <si>
    <t xml:space="preserve"> Lipník nad Bečvou
 Litovel 
 Olomouc 
 Prostějov
 Přerov
 Uničov 
</t>
  </si>
  <si>
    <t xml:space="preserve"> Olomouc
</t>
  </si>
  <si>
    <t xml:space="preserve"> Olomouc
 Prostějov
 Uničov 
 Zábřeh 
</t>
  </si>
  <si>
    <t>děti a mládež ve věku od 6 do 26 let ohrožené společensky nežádoucími jevy
osoby v krizi
rodiny s dítětem/dětmi</t>
  </si>
  <si>
    <t>osoby bez přístřeší
rodiny s dítětem/dětmi</t>
  </si>
  <si>
    <t>osoby s chronickým duševním onemocněním
osoby s mentálním postižením</t>
  </si>
  <si>
    <t xml:space="preserve">osoby s kombinovaným postižením                                                                                                                                                                                                                                                                                                  osoby s mentálním postižením                                                                                                                                                                                                                                                                osoby s tělesným postižením                                                                                                                                                                                                                                                                   osoby se sluchovým postižením                                                                                                                                                                                                                                                                        osoby se zdravotním postižením </t>
  </si>
  <si>
    <t>osoby s chronickým onemocněním
osoby s tělesným postižením
senioři</t>
  </si>
  <si>
    <t>osoby s kombinovaným postižením                                                                                                                                                                                                                                                      osoby s mentálním postižením</t>
  </si>
  <si>
    <t>osoby ohrožené závislostí nebo závislé na návykových látkách
osoby žijící v sociálně vyloučených komunitách
osoby, které vedou rizikový způsob života nebo jsou tímto způsobem života ohroženy</t>
  </si>
  <si>
    <t>osoby s kombinovaným postižením
osoby s mentálním postižením</t>
  </si>
  <si>
    <t>oběti domácího násilí
osoby v krizi
osoby žijící v sociálně vyloučených komunitách
osoby, které vedou rizikový způsob života nebo jsou tímto způsobem života ohroženy
rodiny s dítětem/dětmi
etnické menšiny</t>
  </si>
  <si>
    <t>osoby s chronickým onemocněním
osoby s jiným zdravotním postižením
osoby se zdravotním postižením
rodiny s dítětem/dětmi
senioři</t>
  </si>
  <si>
    <t>osoby s chronickým duševním onemocněním
osoby s jiným zdravotním postižením</t>
  </si>
  <si>
    <t>osoby s kombinovaným postižením
osoby s tělesným postižením</t>
  </si>
  <si>
    <t>osoby s chronickým onemocněním
osoby se zdravotním postižením
senioři</t>
  </si>
  <si>
    <t>osoby žijící v sociálně vyloučených komunitách
rodiny s dítětem/dětmi
etnické menšiny</t>
  </si>
  <si>
    <t>osoby ohrožené závislostí nebo závislé na návykových látkách
osoby, které vedou rizikový způsob života nebo jsou tímto způsobem života ohroženy</t>
  </si>
  <si>
    <t>osoby se zdravotním postižením
senioři</t>
  </si>
  <si>
    <t>děti a mládež ve věku od 6 do 26 let ohrožené společensky nežádoucími jevy
osoby s kombinovaným postižením
osoby se zdravotním postižením
rodiny s dítětem/dětmi</t>
  </si>
  <si>
    <t>děti a mládež ve věku od 6 do 26 let ohrožené společensky nežádoucími jevy
etnické menšiny</t>
  </si>
  <si>
    <t>děti a mládež ve věku od 6 do 26 let ohrožené společensky nežádoucími jevy
osoby žijící v sociálně vyloučených komunitách
rodiny s dítětem/dětmi</t>
  </si>
  <si>
    <t>osoby s chronickým onemocněním
osoby se zdravotním postižením</t>
  </si>
  <si>
    <t>osoby s chronickým duševním onemocněním
osoby s kombinovaným postižením
senioři</t>
  </si>
  <si>
    <t>osoby s chronickým duševním onemocněním
osoby s chronickým onemocněním
osoby s kombinovaným postižením
osoby s tělesným postižením</t>
  </si>
  <si>
    <t>rodiny s dítětem/dětmi
etnické menšiny</t>
  </si>
  <si>
    <t>osoby bez přístřeší
osoby žijící v sociálně vyloučených komunitách
osoby, které vedou rizikový způsob života nebo jsou tímto způsobem života ohroženy</t>
  </si>
  <si>
    <t>osoby s jiným zdravotním postižením
senioři</t>
  </si>
  <si>
    <t>děti a mládež ve věku od 6 do 26 let ohrožené společensky nežádoucími jevy
osoby, které vedou rizikový způsob života nebo jsou tímto způsobem života ohroženy
etnické menšiny</t>
  </si>
  <si>
    <t>osoby s chronickým onemocněním
osoby s jiným zdravotním postižením
osoby se sluchovým postižením
senioři</t>
  </si>
  <si>
    <t>osoby žijící v sociálně vyloučených komunitách
osoby, které vedou rizikový způsob života nebo jsou tímto způsobem života ohroženy</t>
  </si>
  <si>
    <t>osoby s chronickým duševním onemocněním
osoby s chronickým onemocněním
osoby s tělesným postižením
osoby se zdravotním postižením
senioři</t>
  </si>
  <si>
    <t>osoby bez přístřeší
osoby v krizi</t>
  </si>
  <si>
    <t>děti a mládež ve věku od 6 do 26 let ohrožené společensky nežádoucími jevy
osoby žijící v sociálně vyloučených komunitách
etnické menšiny</t>
  </si>
  <si>
    <t>osoby s jiným zdravotním postižením
osoby s kombinovaným postižením
osoby s mentálním postižením</t>
  </si>
  <si>
    <t>oběti domácího násilí
osoby bez přístřeší</t>
  </si>
  <si>
    <t>osoby s chronickým onemocněním
osoby s jiným zdravotním postižením
osoby s tělesným postižením
osoby se zdravotním postižením
senioři</t>
  </si>
  <si>
    <t xml:space="preserve"> děti a mládež ve věku od 6 do 26 let ohrožené společensky nežádoucími jevy
osoby s kombinovaným postižením
osoby žijící v sociálně vyloučených komunitách
rodiny s dítětem/dětmi
etnické menšiny</t>
  </si>
  <si>
    <t>osoby bez přístřeší
osoby v krizi
etnické menšiny</t>
  </si>
  <si>
    <t>osoby v krizi
rodiny s dítětem/dětmi</t>
  </si>
  <si>
    <t>osoby s chronickým duševním onemocněním
osoby s kombinovaným postižením
osoby s mentálním postižením
osoby s tělesným postižením
osoby se zdravotním postižením
rodiny s dítětem/dětmi
senioři</t>
  </si>
  <si>
    <t>osoby s kombinovaným postižením
osoby s mentálním postižením
osoby s tělesným postižením</t>
  </si>
  <si>
    <t>osoby s chronickým onemocněním
osoby s kombinovaným postižením
osoby s mentálním postižením
osoby se zdravotním postižením</t>
  </si>
  <si>
    <t>osoby s chronickým duševním onemocněním
osoby s mentálním postižením
osoby s tělesným postižením
osoby se zdravotním postižením
senioři</t>
  </si>
  <si>
    <t>osoby s jiným zdravotním postižením
rodiny s dítětem/dětmi
senioři</t>
  </si>
  <si>
    <t>oběti domácího násilí
oběti obchodu s lidmi
oběti trestné činnosti</t>
  </si>
  <si>
    <t>osoby s chronickým duševním onemocněním
osoby s mentálním postižením
osoby žijící v sociálně vyloučených komunitách
rodiny s dítětem/dětmi</t>
  </si>
  <si>
    <t>osoby do 26 let věku opouštějící školská zařízení pro výkon ústavní péče
rodiny s dítětem/dětmi</t>
  </si>
  <si>
    <t>oběti domácího násilí
osoby v krizi
rodiny s dítětem/dětmi</t>
  </si>
  <si>
    <t>oběti domácího násilí
oběti trestné činnosti
osoby v krizi</t>
  </si>
  <si>
    <t>osoby se zdravotním postižením
rodiny s dítětem/dětmi
senioři</t>
  </si>
  <si>
    <t>osoby s kombinovaným postižením
osoby s mentálním postižením
osoby s tělesným postižením
osoby se zdravotním postižením
senioři</t>
  </si>
  <si>
    <t>osoby s kombinovaným postižením
osoby s mentálním postižením
osoby s tělesným postižením
osoby se zrakovým postižením
rodiny s dítětem/dětmi</t>
  </si>
  <si>
    <t>osoby ohrožené závislostí nebo závislé na návykových látkách
osoby s chronickým duševním onemocněním</t>
  </si>
  <si>
    <t>osoby s kombinovaným postižením
osoby s tělesným postižením
osoby se zdravotním postižením
senioři</t>
  </si>
  <si>
    <t>osoby s kombinovaným postižením
osoby se zrakovým postižením</t>
  </si>
  <si>
    <t>osoby žijící v sociálně vyloučených komunitách
osoby, které vedou rizikový způsob života nebo jsou tímto způsobem života ohroženy
rodiny s dítětem/dětmi</t>
  </si>
  <si>
    <t>osoby s chronickým duševním onemocněním                                                                                                                                                                                                                                             osoby s kombinovaným postižením                                                                                                                                                                                                                                                            osoby s mentálním postižením</t>
  </si>
  <si>
    <t>osoby s chronickým onemocněním
rodiny s dítětem/dětmi
senioři</t>
  </si>
  <si>
    <r>
      <t xml:space="preserve">osoby s chronickým onemocněním                                                                                                                                                                                                                                                       osoby s tělesným postižením                                                                                                                                                                                                                                                                    </t>
    </r>
    <r>
      <rPr>
        <b/>
        <sz val="11"/>
        <color theme="1"/>
        <rFont val="Arial"/>
        <family val="2"/>
        <charset val="238"/>
      </rPr>
      <t xml:space="preserve">rodiny s dítětem/dětmi                                                                                                                                                                                                                                                                            senioři </t>
    </r>
  </si>
  <si>
    <t>osoby s chronickým onemocněním
senioři</t>
  </si>
  <si>
    <t>osoby s chronickým onemocněním
osoby se zdravotním postižením
rodiny s dítětem/dětmi
senioři</t>
  </si>
  <si>
    <t>osoby s jiným zdravotním postižením
osoby s kombinovaným postižením
senioři</t>
  </si>
  <si>
    <t>osoby s jiným zdravotním postižením
osoby s kombinovaným postižením
osoby s mentálním postižením
osoby s tělesným postižením</t>
  </si>
  <si>
    <t>osoby ohrožené závislostí nebo závislé na návykových látkách
osoby v krizi
osoby, které vedou rizikový způsob života nebo jsou tímto způsobem života ohroženy</t>
  </si>
  <si>
    <t>osoby bez přístřeší
osoby ohrožené závislostí nebo závislé na návykových látkách
osoby s chronickým duševním onemocněním
osoby žijící v sociálně vyloučených komunitách
osoby, které vedou rizikový způsob života nebo jsou tímto způsobem života ohroženy
rodiny s dítětem/dětmi
etnické menšiny</t>
  </si>
  <si>
    <t>osoby s kombinovaným postižením
osoby se zdravotním postižením
senioři</t>
  </si>
  <si>
    <t>osoby bez přístřeší
osoby v krizi
osoby žijící v sociálně vyloučených komunitách
osoby, které vedou rizikový způsob života nebo jsou tímto způsobem života ohroženy
rodiny s dítětem/dětmi
etnické menšiny</t>
  </si>
  <si>
    <t>osoby s kombinovaným postižením
osoby s mentálním postižením
osoby se zdravotním postižením</t>
  </si>
  <si>
    <t>osoby s tělesným postižením
rodiny s dítětem/dětmi
senioři</t>
  </si>
  <si>
    <t>osoby s kombinovaným postižením
osoby se sluchovým postižením
rodiny s dítětem/dětmi</t>
  </si>
  <si>
    <t>děti a mládež ve věku od 6 do 26 let ohrožené společensky nežádoucími jevy
osoby žijící v sociálně vyloučených komunitách
osoby, které vedou rizikový způsob života nebo jsou tímto způsobem života ohroženy</t>
  </si>
  <si>
    <t>děti a mládež ve věku od 6 do 26 let ohrožené společensky nežádoucími jevy
oběti domácího násilí
osoby bez přístřeší
osoby v krizi</t>
  </si>
  <si>
    <t>osoby s chronickým onemocněním
osoby s jiným zdravotním postižením
senioři</t>
  </si>
  <si>
    <t>osoby s tělesným postižením
osoby se sluchovým postižením
osoby se zdravotním postižením
osoby se zrakovým postižením
senioři</t>
  </si>
  <si>
    <t>osoby s chronickým onemocněním
osoby s kombinovaným postižením
osoby s mentálním postižením
osoby s tělesným postižením
osoby se zdravotním postižením
rodiny s dítětem/dětmi
senioři</t>
  </si>
  <si>
    <t>osoby s kombinovaným postižením
osoby s tělesným postižením
osoby se zdravotním postižením</t>
  </si>
  <si>
    <t>osoby s kombinovaným postižením                                                                                                                                                                                                                                                     osoby s mentálním postižením                                                                                                                                                                                                                                                                  osoby s tělesným postižením                                                                                                                                                                                                                                                                   osoby se sluchovým postižením</t>
  </si>
  <si>
    <t>osoby ohrožené závislostí nebo závislé na návykových látkách
osoby, které vedou rizikový způsob života nebo jsou tímto způsobem života ohroženy
pachatelé trestné činnosti</t>
  </si>
  <si>
    <t>oběti domácího násilí
osoby v krizi</t>
  </si>
  <si>
    <t>imigranti a azylanti
osoby bez přístřeší
osoby se zdravotním postižením
osoby v krizi
senioři
etnické menšiny</t>
  </si>
  <si>
    <t>osoby žijící v sociálně vyloučených komunitách
etnické menšiny</t>
  </si>
  <si>
    <t>osoby s chronickým duševním onemocněním
senioři</t>
  </si>
  <si>
    <t>děti a mládež ve věku od 6 do 26 let ohrožené společensky nežádoucími jevy
osoby ohrožené závislostí nebo závislé na návykových látkách
osoby žijící v sociálně vyloučených komunitách
osoby, které vedou rizikový způsob života nebo jsou tímto způsobem života ohroženy
etnické menšiny</t>
  </si>
  <si>
    <t xml:space="preserve">osoby s kombinovaným postižením                                                                                                                                                                                                                                                                osoby s mentálním postižením 
 </t>
  </si>
  <si>
    <t xml:space="preserve">osoby s chronickým duševním onemocněním                                                                                                                                                                                                                                        osoby s kombinovaným postižením                                                                                                                                                                                                                                                        osoby s mentálním postižením 
 </t>
  </si>
  <si>
    <t>osoby s chronickým duševním onemocněním
osoby s chronickým onemocněním
osoby s jiným zdravotním postižením
osoby s kombinovaným postižením
osoby s mentálním postižením
osoby s tělesným postižením
osoby se sluchovým postižením
osoby se zdravotním postižením
osoby se zrakovým postižením
senioři</t>
  </si>
  <si>
    <t>osoby s jiným zdravotním postižením
osoby se zdravotním postižením</t>
  </si>
  <si>
    <t>osoby s kombinovaným postižením
osoby se sluchovým postižením
osoby se zdravotním postižením
osoby v krizi
rodiny s dítětem/dětmi
senioři</t>
  </si>
  <si>
    <t>osoby s tělesným postižením
osoby se zdravotním postižením
senioři</t>
  </si>
  <si>
    <t>osoby s chronickým onemocněním                                                                                                                                                                                                                                                              osoby s tělesným postižením</t>
  </si>
  <si>
    <t>osoby s kombinovaným postižením                                                                                                                                                                                                                                                                                                               osoby s mentálním postižením</t>
  </si>
  <si>
    <t>osoby se zdravotním postižením                                                                                                                                                                                                                                                                senioři</t>
  </si>
  <si>
    <t>osoby s kombinovaným postižením                                                                                                                                                                                                                                                       osoby s mentálním postižením</t>
  </si>
  <si>
    <t xml:space="preserve">Darmoděj z. ú. - Kontaktní centrum (28. října 885/14, Jeseník, 790 01 Jeseník 1) </t>
  </si>
  <si>
    <t xml:space="preserve">Darmoděj z. ú. - Nízkoprahové zařízení pro děti a mládež (Dukelská 1047/21, Jeseník, 790 01 Jeseník 1)
Darmoděj z. ú. - Nízkoprahové zařízení pro děti a mládež - detašované pracoviště (Kobylá nad Vidnavkou 53, 790 65 Žulová) </t>
  </si>
  <si>
    <t xml:space="preserve">Darmoděj z. ú. - Služba následné péče (1. máje 574/13, 767 01 Kroměříž 1)
Darmoděj z. ú. - Služba následné péče (Nábřežní 539/4, Jeseník, 790 01 Jeseník 1)
Darmoděj z. ú. - Služba následné péče (Kpt. Jaroše 616/16, 767 01 Kroměříž 1)
Darmoděj z. ú. - Služba následné péče  (Hlavní 198, Mikulovice, 790 84 Mikulovice u Jeseníku 1) </t>
  </si>
  <si>
    <t xml:space="preserve">rodiny s dítětem/dětmi
</t>
  </si>
  <si>
    <t xml:space="preserve">Darmoděj z. ú. - Sociálně aktivizační služby pro rodiny s dětmi (Vápenná 118, 790 64 Vápenná)
</t>
  </si>
  <si>
    <t xml:space="preserve">Darmoděj z. ú. - Terénní program (Lipovská 98/21, 790 01Jeseník) </t>
  </si>
  <si>
    <t>Svaz neslyšících a nedoslýchavých osob v České republice, z. s. Krajská organizace Olomouckého kraje, p. s.</t>
  </si>
  <si>
    <t>Svaz neslyšících a nedoslýchavých osob v České republice, z. s.  Krajská organizace Olomouckého kraje, p. s.</t>
  </si>
  <si>
    <t>Spolusetkávání Přerov, z. ú.</t>
  </si>
  <si>
    <t xml:space="preserve">osoby s chronickým onemocněním                                                                                                                                                                                                                                                              osoby s tělesným postižením                                                                                                                                                                                                                                                                             senioři </t>
  </si>
  <si>
    <t>osoby s kombinovaným postižením                                                                                                                                                                                                                                                       osoby s mentálním postižením                                                                                                                                                                                                                                                             senioři</t>
  </si>
  <si>
    <t xml:space="preserve">Denní stacionář Pivoňka (Pod Kosířem 276/27, Prostějov, 796 01 Prostějov 1)                                                                                                                                                                       Centrum sociálních služeb Prostějov, příspěvková organizace (Lidická 3305/86, Prostějov, 796 01 Prostějov 1) </t>
  </si>
  <si>
    <t xml:space="preserve">Chráněné bydlení - penzion Nové Losiny (Nové Losiny 119, 788 23 Jindřichov u Šumperka)
Chráněné bydlení - penzion Šumperk (Vančurova 808/37, Šumperk, 787 01 Šumperk 1)                                                                                                                                                           Chráněné bydlení - penzion Bludov (Lázeňská 359, 789 61 Bludov) 
</t>
  </si>
  <si>
    <t>Pečovatelská služba (Kozinova 22/4, Šumperk, 787 01 Šumperk 1)</t>
  </si>
  <si>
    <t xml:space="preserve">Azylový dům ELIM Hranice (Vrchlického 1466, Hranice I-Město, 753 01 Hranice 1)                                                                                                                                                                                     Azylový dům - ELIM Hranice - Venedikt (Venedik 1426, Lipník nad Bečvou I-Město, 751 31 Lipník nad Bečvou)                                                                                                                                                                   Azylový dům - ELIM Hranice - Venedikt (Venedik 1427, Lipník nad Bečvou I-Město, 751 31 Lipník nad Bečvou) 
Azylový dům ELIM Hranice (Čechova 133, Hranice I-Město, 753 01 Hranice 1)
Azylový dům ELIM Hranice (Třída Československé armády 184, Hranice I-Město, 753 01 Hranice 1)
Azylový dům - Dům ELIM (Hranická 94, Hranice IV-Drahotuše, 753 61 Hranice 4) </t>
  </si>
  <si>
    <t xml:space="preserve">Domov pro seniory Šternberk (Na valech 1120/14, Šternberk, 785 01 Šternberk 1) </t>
  </si>
  <si>
    <t xml:space="preserve">Azylový dům pro ženy (Wurmova 588/5, Olomouc, 779 00 Olomouc 9)                                                                                                                                                                                                                  Azylový dům pro ženy (Tvrdíkova 65/8, Lazce, 779 00 Olomouc 9)
Azylový dům pro ženy (tř. Míru 839/11, Nová Ulice, 779 00 Olomouc 9)  </t>
  </si>
  <si>
    <t>Pečovatelská služba (Polišenského 4380/1, Prostějov, 796 01 Prostějov 1)                                                                                                                                                                                                                       Pečovatelská služba (Vřesovice 107, 798 09 Vřesovice)</t>
  </si>
  <si>
    <t xml:space="preserve">Azylový dům pro muže (Wurmova 588/5, Olomouc, 779 00 Olomouc 9)                                                                                                                                                                                                          Azylový dům pro muže (Černá cesta 90/19, Klášterní Hradisko, 779 00 Olomouc 9)
Azylový dům do muže (Ovesná 281/20, Hejčín, 779 00 Olomouc 9)
Azylový dům pro muže (Družební 391/4, Nové Sady, 779 00 Olomouc 9)
Azylový dům pro muže (Lazecká 467/32, Lazce, 779 00 Olomouc 9)
Azylový dům pro muže (Kanadská 107/8, Hodolany, 779 00 Olomouc 9)
Azylový dům pro muže (Černá cesta 132/14, Klášterní Hradisko, 779 00 Olomouc 9)
Azylový dům pro muže (Přichystalova 1052/62, Hodolany, 779 00 Olomouc 9)
 </t>
  </si>
  <si>
    <t>osoby s chronickým duševním onemocněním; senioři</t>
  </si>
  <si>
    <t>druh služby</t>
  </si>
  <si>
    <t xml:space="preserve">děti a mládež ve věku od 6 do 26 let ohrožené společensky nežádoucími jevy </t>
  </si>
  <si>
    <t>Domov u Třebůvky Loštice, příspěvková organizace</t>
  </si>
  <si>
    <t xml:space="preserve">Dukelská 1240/27
Jeseník
790 01 Jeseník 1
</t>
  </si>
  <si>
    <t xml:space="preserve">Středisko pečovatelské služby Jeseník, příspěvková organizace (Dukelská 1240/27, Jeseník, 790 01 Jeseník 1) </t>
  </si>
  <si>
    <t>Charita Zábřeh - Občanská poradna (Zámecká 19/11, 789 85 Mohelnice)
Charita Zábřeh - Občanská poradna (Farní 60/1, 789 01 Zábřeh)                                                                                                                                                                                                                          Charita Zábřeh - Občanská poradna (Hradská 380/1, 789 83 Loštice)</t>
  </si>
  <si>
    <t>osoby s mentálním postižením                                                                                                                                                                                                                                                                                                                                                  osoby se zdravotním postižením                                                                                                                                                                                                                                                                                                      osoby s kombinovaným postižením</t>
  </si>
  <si>
    <t>děti a mládež ve věku od 6 do 26 let ohrožené společensky nežádoucími jevy
rodiny s dítětem/dětmi</t>
  </si>
  <si>
    <r>
      <t xml:space="preserve">Centrum sociálních služeb Prostějov, příspěvková organizace (Lidická 3306/86, Prostějov, 796 01 Prostějov 1)
Centrum sociálních služeb Prostějov, příspěvková organizace (Lidická 3308/86, Prostějov, 796 01 Prostějov 1);                                                                                                                               </t>
    </r>
    <r>
      <rPr>
        <sz val="11"/>
        <color rgb="FFFF0000"/>
        <rFont val="Arial"/>
        <family val="2"/>
        <charset val="238"/>
      </rPr>
      <t>Centrum sociálních služeb Prostějov, příspěvková organizace (Lidická 3311/86, Prostějov, 796 01 Prostějov 1)</t>
    </r>
    <r>
      <rPr>
        <sz val="11"/>
        <color theme="1"/>
        <rFont val="Arial"/>
        <family val="2"/>
        <charset val="238"/>
      </rPr>
      <t xml:space="preserve"> </t>
    </r>
  </si>
  <si>
    <t xml:space="preserve">Nízkoprahové zařízení pro děti a mládež - METRO (Boženy Němcové 101/16, Přerov I-Město, 750 02 Přerov 2) </t>
  </si>
  <si>
    <t>EVIDENCE ŽÁDOSTI PRO AKCEPTACI ZMĚN U SOCIÁLNÍCH SLUŽEB, KTERÉ JSOU SOUČÁSTÍ SÍTĚ SOCIÁLNÍCH SLUŽEB</t>
  </si>
  <si>
    <t>č. žádosti</t>
  </si>
  <si>
    <t>žadatel o akceptaci změny</t>
  </si>
  <si>
    <t>PO OK</t>
  </si>
  <si>
    <t>Identifikátor</t>
  </si>
  <si>
    <t>Počet jednotek ve smlouvě 2015</t>
  </si>
  <si>
    <t>Počet jednotek - požadavek</t>
  </si>
  <si>
    <t>Rozdíl v počtu jednotek - smlouva vs požadavek</t>
  </si>
  <si>
    <t>Počet jednotek - skutečnost k 31. 7. 2015</t>
  </si>
  <si>
    <t>Kalkulace 2015</t>
  </si>
  <si>
    <t>Kalkulace 2016 - dle požadavku poskytovatele</t>
  </si>
  <si>
    <t>Dopad do rozpočtu - srovnání výše dotace (+ vyšší; - nižší)</t>
  </si>
  <si>
    <t>PS</t>
  </si>
  <si>
    <t xml:space="preserve">Žádost podána dne </t>
  </si>
  <si>
    <t>Návrh OSV</t>
  </si>
  <si>
    <t>Návrh výsledného počtu jednotek na 2016</t>
  </si>
  <si>
    <t>Navýšení o</t>
  </si>
  <si>
    <t>Kalkulace navrhovaných změn 2016</t>
  </si>
  <si>
    <t>Dopad navrhovaných změn na 2016 (modelace kalkulace vs kalkulace)</t>
  </si>
  <si>
    <t>Dotace 2015</t>
  </si>
  <si>
    <t>Dopad navrhovaných změn na dotaci na 2016 (model přiznaná dotace vs kalkulace)</t>
  </si>
  <si>
    <t>odůvodnění</t>
  </si>
  <si>
    <t>Pozn.</t>
  </si>
  <si>
    <t>Využití kapacity lůžkodnů, počtu hodin přímé péče</t>
  </si>
  <si>
    <t>Převažijící cílová skupina</t>
  </si>
  <si>
    <t>Cílové skupiny</t>
  </si>
  <si>
    <t>Domov seniorů POHODA Chválkovice</t>
  </si>
  <si>
    <t>POOK</t>
  </si>
  <si>
    <t>PS 3</t>
  </si>
  <si>
    <t>žádost nebyla projednávána, žadatel ji vzal zpět</t>
  </si>
  <si>
    <t>_</t>
  </si>
  <si>
    <t>1A</t>
  </si>
  <si>
    <t>1B</t>
  </si>
  <si>
    <t>vyhovět</t>
  </si>
  <si>
    <t>Žádost je doporučena ke schválení s ohledem na souhlas zřizovatele. Schváleno v ROK dne 20. 8. 2015  UR/75/25/2015</t>
  </si>
  <si>
    <t>• 17. osoby se zdravotním postižením
• 24. senioři</t>
  </si>
  <si>
    <t>Pomadol s.r.o</t>
  </si>
  <si>
    <t>Ostatní organizace</t>
  </si>
  <si>
    <t>nevyhovět</t>
  </si>
  <si>
    <t>Žádost je doporučena k zamítnutí. Na území ORP Olomouc působí více poskytovatelů tohoto druhu služby, jejichž kapacita není plně využita.</t>
  </si>
  <si>
    <t>Centrum sociálních služeb Prostějov</t>
  </si>
  <si>
    <t>Žádost je doporučena ke schválení s ohledem na souhlas zřizovatele. Schváleno v ROK  UR 67/38/2015. Rozvoj služby vychází z realizace projektu v rámci ROP Střední Morava.</t>
  </si>
  <si>
    <t>osoby s kombinovaným postižením                          osoby s mentálním postižením ;             senioři</t>
  </si>
  <si>
    <t>• 10. osoby s chronickým duševním onemocněním; senioři</t>
  </si>
  <si>
    <t>Žádost je doporučena k zamítnutí. Ve své žádosti žadatel uvedl nižší stávající stav jednotek, než je stanoveno smlouvou  (podpořených jednotek dle smlouvy je 7,9 žadatel uvádí, že službu vykonává 6,5). Na území ORP působí celkem tři další poskytovatelé pečovatelské služby, případná poptávka po tomto druhu služby může být uspokojena jiným poskytovatelem.</t>
  </si>
  <si>
    <t>PS 1</t>
  </si>
  <si>
    <t>Žádost je doporučena k zamítnutí. Poskytovatel může reorganizovat vnitřní nastavení služby tak, aby bylo možno vyhovět zájemcům o provoz v rozšířené provozní době. Jedná se o o.p.s. obce, v případě, že je o rozšíření služby zájem i ze strany obce, doporučujeme, aby se obec v tomto ohledu podílela na financování rozšíření provozních možností služby.</t>
  </si>
  <si>
    <t>•  1. děti a mládež ve věku od 6 do 26 let ohrožené společensky nežádoucími jevy</t>
  </si>
  <si>
    <t xml:space="preserve">Žádost je doporučena k zamítnutí. Služba s uvedeným ID je součástí sítě sociálních služeb na rok 2016. Služba je však poskytována Českou katolickou charitou, nikoliv žádající Českomoravskou provincií Kongregací sester premonstrátek. S ohledem na skutečnost, že žadatel Českomoravská provincie Kongregace sester premonstrátek není poskytovatelem uvedené služby, nebyla žádost  posuzována. </t>
  </si>
  <si>
    <t>Interna Zábřeh</t>
  </si>
  <si>
    <t>PS 2 + 3</t>
  </si>
  <si>
    <t xml:space="preserve">Žádost je doporučena k zamítnutí. S ohledem na skutečnost, že žadatel je zařazen do sítě sociální služeb jako poskytovatel Sociální služby poskytované ve zdravotnických zařízeních lůžkové péče a žádá o přesun lůžek poskytovaných ve zdravotnickém zařízení lůžkové péče na lůžka domova se zvláštním režimem, nebyla žádost dále posuzována. Nejedná se o akceptaci změny v jednotkách u sociální služby, která je součástí sítě, ale o zařazení nové služby do sítě. Žádost o zařazení nové služby:
Domov se zvláštním režimem, žadatel Interna Zábřeh s.r.o. – posouzeno se závěrem: žadatel nenaplnil všechny požadované parametry, nedosáhl minimálního počtu bodů. Služba nebyla do sítě sociálních služeb Olomouckého kraje na rok 2016 zařazena.
S ohledem na skutečnost, že do sítě sociálních služeb na rok 2016 nebyla žadatelem Interna Zábřeh s.r.o. zařazena nová služba – domov se zvláštním režimem, nelze provést požadovaný přesun lůžek ze sociální služby poskytované ve zdravotnických zařízeních lůžkové péče do sociální služby domov se zvláštním režimem.
</t>
  </si>
  <si>
    <t>Jasněnka</t>
  </si>
  <si>
    <t>PS 2</t>
  </si>
  <si>
    <t>vyhovět částečně</t>
  </si>
  <si>
    <t>Žádost je doporučena k částečnému schválení. Akceptováno bude navýšení o 1,545, na celkových 8 jednotek. Důvodem pro navýšení jednotek je navýšení kapacity uživatelů ve službě, jedná se o jediného poskytovatele dané služby v regionu. Navržené personální obsazení bude adekvátní ke kapacitě služby.</t>
  </si>
  <si>
    <t>• 14. osoby s mentálním postižením</t>
  </si>
  <si>
    <t>Žádost je doporučena ke schválení. Akceptace navýšení jednotek o 1,6, na celkovou výši 8,6 jednotek na službu je provedena s ohledem na potřebnost služby (v měsíci únoru 2016 bude ukončena podpora pro 10 rodin z NROS).</t>
  </si>
  <si>
    <t>• 13. osoby s kombinovaným postižením
• 14. osoby s mentálním postižením
• 15. osoby s tělesným postižením
• 18. osoby se zrakovým postižením
• 23. rodiny s dítětem/dětmi</t>
  </si>
  <si>
    <t>Spolu Olomouc</t>
  </si>
  <si>
    <t>Žádost je doporučena k zamítnutí. Důvodem je skutečnost, že současné nastavení služby odpovídá požadavkům sítě sociálních služeb v Olomouckém kraji. Žadatel byl vyzván k možnosti vstoupit do připravovaného Individuálního projektu Olomouckého kraje - při nastavení IP se vycházelo ze současného stavu sítě a započítaných jednotek v roce 2015. Žadatel byl o této skutečnosti byl informován  na společném setkání se zástupci KÚOK dne 8. 7. 2015.</t>
  </si>
  <si>
    <t>neuvedli</t>
  </si>
  <si>
    <t>• 13. osoby s kombinovaným postižením
• 14. osoby s mentálním postižením
• 17. osoby se zdravotním postižením</t>
  </si>
  <si>
    <t xml:space="preserve">Žádost je doporučena k zamítnutí.  Důvodem jsou formální nedostatky v podané žádosti, žadatel žádá o akceptaci jednotek v lůžkách, u tohoto druhu služby je však posuzovanou jednotkou úvazek pracovníka v přímé péči. </t>
  </si>
  <si>
    <t>• 11. osoby s chronickým onemocněním
• 17. osoby se zdravotním postižením</t>
  </si>
  <si>
    <t xml:space="preserve">Žádost je doporučena k částečnému schválení, a to o navýšení o 0,75 úvazku, přičemž záměr žadatele rozšířit působnost služby do uvedených míst poskytování je OK podporován. OK doporučuje realizovat záměr prostřednictvím restrukturalizace služby odpovídající potřebám stávající klientely. </t>
  </si>
  <si>
    <t>• 11. osoby s chronickým onemocněním
• 17. osoby se zdravotním postižením
• 23. rodiny s dítětem/dětmi
• 24. senioři</t>
  </si>
  <si>
    <t>Domov pro seniory Tovačov</t>
  </si>
  <si>
    <t>Žádost je doporučena ke schválení s ohledem na souhlas zřizovatele.  Schváleno v ROK 20. 8. 2015 UR/75/25/2015.</t>
  </si>
  <si>
    <t>• 24. senioři</t>
  </si>
  <si>
    <t>• 10. osoby s chronickým duševním onemocněním</t>
  </si>
  <si>
    <t>Sdružení SOS dětských vesniček</t>
  </si>
  <si>
    <t>Žádost je doporučena ke schválení, jedná se o převzetí sociální služby, která byla původně poskytována FOD. Dopad do rozpočtu 0</t>
  </si>
  <si>
    <t>•  7. osoby do 26 let věku opouštějící školská zařízení pro výkon ústavní péče
• 23. rodiny s dítětem/dětmi</t>
  </si>
  <si>
    <t>Žádost je doporučena ke schválení. Důvodem navýšení jednotek na celkovou výši 5,5 jednotek je skutečnost, že se jedná o jedinou službu svého druhu v regionu. Navýšení kapacity služby odpovídá poptávce v regionu.</t>
  </si>
  <si>
    <t>• 12. osoby s jiným zdravotním postižením
• 13. osoby s kombinovaným postižením
• 14. osoby s mentálním postižením</t>
  </si>
  <si>
    <t>ELIM Hranice, o.s.</t>
  </si>
  <si>
    <t>PS 5</t>
  </si>
  <si>
    <t>Žádost je doporučena k částečnému schválení. Na základě jednání s žadatelem bylo dohodnuto, že jednotky budou navýšeny o 32 lůžek (kapacita jednoho domu v Lipníku), využití kapacity druhého objektu bude žadatel dále projednávat se zástupci města Lipník a Přerov. Navýšení  kapacity ve výši 32 lůžek odpovídá aktuální potřebě v regionu.</t>
  </si>
  <si>
    <t>•  6. osoby bez přístřeší</t>
  </si>
  <si>
    <t>Žádost je doporučena ke schválení. Nízkoprahové denní centrum je jediným zařízením ORP Šternberk pro cílovou skupinu osob bez přístřeší a osob ohrožených ztrátou bydlení, které zajišťuje jak terénní, tak ambulantní formu služby. Prodloužení provozní doby na 6 hodin 5 dní v týdnu, reaguje na potřeby klientů a je přímo úměrné počtu uživatelů (25 uživatelů), při okamžité kapacitě 10 uživatelů.</t>
  </si>
  <si>
    <t xml:space="preserve">Žádost je doporučena k zamítnutí. Žadatel žádá o navýšení jednotek na 1,85 přičemž žadatelem uvedený stav nebude ani po změně odpovídat počtu jednotek uvedených ve smlouvě (1,94). </t>
  </si>
  <si>
    <t>Žádost je doporučena k zamítnutí. Současné nastavení služby odpovídá nastavení a potřebám sítě soc. služeb OK.</t>
  </si>
  <si>
    <t>• 13. osoby s kombinovaným postižením</t>
  </si>
  <si>
    <t>Žádost je doporučena ke schválení.  Důvodem pro akceptaci změny je zvýšná poptávka po dané službě. (viz data benchmarking)</t>
  </si>
  <si>
    <t>Žádost je doporučena k zamítnutí. Současné nastavení služby odpovídá nastavení a potřebám sítě soc. služeb OK.</t>
  </si>
  <si>
    <t>Společnost Mana, o.p.s.</t>
  </si>
  <si>
    <t>Žádost je doporučena ke schválení. Důvodem je navýšení potřebnosti služby – terénní sociální práce v daném regionu zaměřena na osoby s duševním onemocněním.</t>
  </si>
  <si>
    <t>Žádost je doporučena k zamítnutí. Stávající počet jednotek odpovídá nastavení sítě sociálních služeb OK</t>
  </si>
  <si>
    <t>Tyflocentrum olomouc, o.p.s.</t>
  </si>
  <si>
    <t>Žádost je doporučena k zamítnutí. Navýšení jednotek nebylo v žádosti žádným způsobem odůvodněno.</t>
  </si>
  <si>
    <t>• 18. osoby se zrakovým postižením</t>
  </si>
  <si>
    <t>DIAKONIE ČCE - středisko v Sobotíně</t>
  </si>
  <si>
    <t>Žádost je doporučena k zamítnutí. Žadatel má zájem rozšířit stávající kapacitu o 2 lůžka. Služba usiluje o navýšení kapacity  z důvodu uspokojení poptávky v regionu po zajištění soc.služby pro mladé rodiče s dětmi. S ohledem na stanovisko inspekce a s přihlédnutím ke skutečnosti, že v Jeseníku mají kapacitu AD pro matky s dětmi, nebyla žádost doporučena k podpoře.</t>
  </si>
  <si>
    <t>•  7. osoby do 26 let věku opouštějící školská zařízení pro výkon ústavní péče</t>
  </si>
  <si>
    <t>Žádost je doporučena ke schválení. S ohledem na vývoj tíživé finanční situace FOD, který měl za následek ukončení činnosti FOD Klokánky v Olomouckém kraji bylo třeba zajistit poskytování azylového bydlení pro matky s dětmi na území Olomouckého kraje. Statutární město Olomouc tak převzalo dosavadní zařízení Azylový dům Fondu ohrožených dětí a rozšířilo kapacitu registrované služby.</t>
  </si>
  <si>
    <t>•  3. oběti domácího násilí
• 19. osoby v krizi
• 23. rodiny s dítětem/dětmi</t>
  </si>
  <si>
    <t>Žádost je doporučena k částečnému schválení. Akceptace změny částečným navýšením jednotek zahrnuje rozvoj terénní formy a odpovídá nastavení a potřebám sítě soc. služeb OK.</t>
  </si>
  <si>
    <t>Žádost je doporučena ke schválení.  Důvodem pro navýšení jednotek je potřebnost dané služby v regionu.</t>
  </si>
  <si>
    <t>• 13. osoby s kombinovaným postižením
• 17. osoby se zdravotním postižením
• 24. senioři</t>
  </si>
  <si>
    <t>Darmoděj z.ú.</t>
  </si>
  <si>
    <t>PS 4 + 5</t>
  </si>
  <si>
    <t>Žádost je doporučena k zamítnutí. Důvodem je velmi nízká využitelnost terénních programů (viz data benchmarking).</t>
  </si>
  <si>
    <t>•  6. osoby bez přístřeší
•  9. osoby ohrožené závislostí nebo závislé na návykových látkách
• 10. osoby s chronickým duševním onemocněním
• 20. osoby žijící v sociálně vyloučených komunitách
• 21. osoby, které vedou rizikový způsob života nebo jsou tímto způsobem života ohroženy
• 23. rodiny s dítětem/dětmi
• 25. etnické menšiny</t>
  </si>
  <si>
    <t>Žádost je doporučena k zamítnutí. S ohledem na nastavenou a deklarovanou problematickou spolupráci mezi uvedeným poskytovatelem sociální služby a zástupci MěÚ Jeseník, která vyplynula z pracovního setkání uskutečněného dne 2.6.2015 a potvrzeného dne 31.8.2015 na jednání zástupců KÚOK, Agentury pro sociální začleňování a zástupců MěÚ Jeseník nedoporučujeme navýšení jednotek pro uvedenou sociální službu. Dále v rámci daného regionu můžou žadatelé o službu využít stejnou službu, která je poskytována dalšími poskytovateli (ESTER, Člověk v tísni).</t>
  </si>
  <si>
    <t>•  1. děti a mládež ve věku od 6 do 26 let ohrožené společensky nežádoucími jevy
• 20. osoby žijící v sociálně vyloučených komunitách
• 23. rodiny s dítětem/dětmi
• 25. etnické menšiny</t>
  </si>
  <si>
    <t>Žádost je doporučena k zamítnutí. Důvodem je nízké využití kapacity sociální služby (zdroj benchmarking). Poskytovatel může optimalizovat vnitřní nastavení služby tak, aby bylo možno vyhovět zájemcům o provoz služby v rozšířené provozní době.</t>
  </si>
  <si>
    <t>•  1. děti a mládež ve věku od 6 do 26 let ohrožené společensky nežádoucími jevy
•  9. osoby ohrožené závislostí nebo závislé na návykových látkách
• 20. osoby žijící v sociálně vyloučených komunitách
• 21. osoby, které vedou rizikový způsob života nebo jsou tímto způsobem života ohroženy
• 25. etnické menšiny</t>
  </si>
  <si>
    <t>PS 6</t>
  </si>
  <si>
    <t>Žádost je doporučena k zamítnutí. Požadované navýšení pracovníků není dostatečené pro zajištění navrženého navýšení kapacity, čímž je zřejmé, že poskytovatel nenaplnil zákonné podmínky nastavení služby. Péče o osoby s duální diagnózou je v daném regionu řešena prostřednictvím zdravotních služeb (PL  Marie Oranžské) terapeutické komunity. S ohledem na nastavenou a deklarovanou problematickou spolupráci mezi uvedeným poskytovatelem sociální služby a zástupci MěÚ Jeseník, která vyplynula z pracovního setkání uskutečněného dne 2.6.2015 a potvrzeného dne 31.8.2015 na jednání zástupců KÚOK, Agentury pro sociální začleňování a zástupců MěÚ Jeseník není doporučeno navýšení jednotek pro uvedenou sociální službu.</t>
  </si>
  <si>
    <t>•  9. osoby ohrožené závislostí nebo závislé na návykových látkách
• 10. osoby s chronickým duševním onemocněním</t>
  </si>
  <si>
    <t xml:space="preserve">Žádost je doporučena ke schválení.  Jedná se o jedinou službu svého druhu v regionu, její využitelnost přesahuje 100%. </t>
  </si>
  <si>
    <t>•  9. osoby ohrožené závislostí nebo závislé na návykových látkách
• 21. osoby, které vedou rizikový způsob života nebo jsou tímto způsobem života ohroženy</t>
  </si>
  <si>
    <t>Sociální služby pro seniory Olomouc</t>
  </si>
  <si>
    <t>Žádost je doporučena ke schválení. Změna byla doporučena při kontrole činnosti PO zřizovatelem, vyhovět. Nejedná se o navýšení jednotek. Nezahrnuti expedienti obědů.</t>
  </si>
  <si>
    <t>Žádost je doporučena k zamítnutí. Důvodem nedoporučení je možné zajištění potřeb potencionálních uživatelů služby stávajícími poskytovateli.</t>
  </si>
  <si>
    <t>•  1. děti a mládež ve věku od 6 do 26 let ohrožené společensky nežádoucími jevy
• 20. osoby žijící v sociálně vyloučených komunitách
• 25. etnické menšiny</t>
  </si>
  <si>
    <t>Žádost je doporučena ke schválení. Důvodem  je zajištění služby ve více lokalitách, viz údaje z registru. V daném regionu není žádný poskytovatel, který vyhovuje potřebám daného okruhu osob.</t>
  </si>
  <si>
    <t>•  9. osoby ohrožené závislostí nebo závislé na návykových látkách
• 20. osoby žijící v sociálně vyloučených komunitách
• 21. osoby, které vedou rizikový způsob života nebo jsou tímto způsobem života ohroženy</t>
  </si>
  <si>
    <t xml:space="preserve">Žádost je doporučena k částečnému schválení. Důvodem je počet neuspokojených žadatelů pro uvedenou sociální službu. Dále pak ukončení poskytování sociální služby SAS pro rodiny s dětmi poskytovatelem FOD v regionu, kde využití kapacity bylo ve výši 86%. </t>
  </si>
  <si>
    <t>• 23. rodiny s dítětem/dětmi</t>
  </si>
  <si>
    <t>P-centrum</t>
  </si>
  <si>
    <t xml:space="preserve"> Žádost je doporučena ke schválení.  Důvodem je ukončení financování sociální služby poskytovatele FOD v Olomouci, jako jediného poskytovatele se službou mediačního centra k 31.12.2015. </t>
  </si>
  <si>
    <t xml:space="preserve">Žádost je doporučena k zamítnutí. Důvodem je možnost zajištění služby jinými poskytovateli v regionu. </t>
  </si>
  <si>
    <t>•  1. děti a mládež ve věku od 6 do 26 let ohrožené společensky nežádoucími jevy
• 25. etnické menšiny</t>
  </si>
  <si>
    <t>Žádost je doporučena k zamítnutí. Důvodem je, že počet stávajících jednotek odpovídá nastavení služby. Žádost o zařazení nové služby do sítě byla zamítnuta. V žádosti bylo uvedeno, že se jedná pouze o rozdělení místa poskytování, po provedeném projednání bylo zjištěno, že v případě zařazení služby do sítě dojde ke 100% nárůstu personálu.</t>
  </si>
  <si>
    <t>Žádost  je doporučena k zamítnutí. Důvodem jsou data viz benchmarking, např. počty neuspokojených žadatelů o službu, využití dostupné kapacity.</t>
  </si>
  <si>
    <t>Sociální služby Šternberk, p.o.</t>
  </si>
  <si>
    <t>Žádost  je doporučena k zamítnutí. Žadatel má i při stávajícím počtu úvazků nízké využití kapacity počtu hodin přímé péče (vykazovaná data v benchmarkingu)</t>
  </si>
  <si>
    <t>• 17. osoby se zdravotním postižením
• 23. rodiny s dítětem/dětmi
• 24. senioři</t>
  </si>
  <si>
    <t>Ester z.s.</t>
  </si>
  <si>
    <t>Žádost  je doporučena k zamítnutí. Důvodem je velmi nízká využitelnost terénních programů.</t>
  </si>
  <si>
    <t>•  6. osoby bez přístřeší
• 20. osoby žijící v sociálně vyloučených komunitách
• 21. osoby, které vedou rizikový způsob života nebo jsou tímto způsobem života ohroženy</t>
  </si>
  <si>
    <t>Žádost je doporučena k zamítnutí.  Důvodem je skutečnost, že současné nastavení služby odpovídá požadavkům sítě sociálních služeb v Olomouckém kraji. Žadatel byl vyzván k možnosti vstoupit do připravovaného Individuálního projektu Olomouckého kraje - při nastavení IP se vycházelo ze současného stavu sítě a započítaných jednotek v roce 2015. Žadatel byl o této skutečnosti byl informován  na společném setkání se zástupci KÚOK dne 8. 7. 2015.</t>
  </si>
  <si>
    <t>1,5 / 30</t>
  </si>
  <si>
    <t>nelze vyčíslit</t>
  </si>
  <si>
    <t>Žádost je doporučena k částečné podpoře z důvodu reakce na reformu psychiatrické péče, kdy v regionu je vyšší riziko výskytu osob s chronickým duševním onemocněním (PL Bílá Voda). Změna je podpořena částečně z důvodu vhodnosti pro cílovou skupinu osob s chronickým duševním onemocněním, nikoli však pro další 3 poskytovatelem vymezené cílové skupiny. Žadatel má zájem provést transformaci služby, při rozšíření poskytované služby o formu pobytovou, by současně došlo ke snížení kapacity a vytíženosti ambulantní formy služby.</t>
  </si>
  <si>
    <t>• 10. osoby s chronickým duševním onemocněním
• 14. osoby s mentálním postižením
• 20. osoby žijící v sociálně vyloučených komunitách
• 23. rodiny s dítětem/dětmi</t>
  </si>
  <si>
    <t>Žádost je doporučena ke schválení. Žadatel požadoval na rok 2016 zařazení nových sociálních služeb do sítě – domova pro seniory a denního stacionáře. Oběma žádostem bylo vyhověno. Žádost o přesun části kapacit ze služby chráněné bydlení, konkrétně 24 lůžek, s těmito změnami souvisí a byl součástí záměru Centra sociálních služeb v Jeseníku.</t>
  </si>
  <si>
    <t>ZAHRADA2000 o.s.</t>
  </si>
  <si>
    <t>Žádost navržena k částečnému schválení. Částečné navýšení jednotek bylo provedeno s důrazem na zajištění terénní formy služby, v návaznosti na zahájení aktivit v rámci transformace psychiatrické péče v ČR.</t>
  </si>
  <si>
    <t>Domov pro seniory Červenka, příspěvková organizace</t>
  </si>
  <si>
    <t>Domov Hrubá Voda, příspěvková organizace</t>
  </si>
  <si>
    <t>Sociální služby pro seniory Šumperk, příspěvková organizace</t>
  </si>
  <si>
    <t>Sociální služby Libina, příspěvková organizace</t>
  </si>
  <si>
    <t>Domov Štíty - Jedlí, příspěvková organizace</t>
  </si>
  <si>
    <t>Domov seniorů Prostějov, příspěvková organizace</t>
  </si>
  <si>
    <t>Domov pro seniory Jesenec, příspěvková organizace</t>
  </si>
  <si>
    <t>Identifikace PO OK</t>
  </si>
  <si>
    <t>Forma služby</t>
  </si>
  <si>
    <t>forma služby</t>
  </si>
  <si>
    <t>pobytová</t>
  </si>
  <si>
    <t>terénní</t>
  </si>
  <si>
    <t>ambulantní                                                                                                                                                                                                                                                                                                               terénní</t>
  </si>
  <si>
    <t>pobytová   ambulantní</t>
  </si>
  <si>
    <t>pobytová                                                                                                                                                                                                                                                                                                       ambulantní</t>
  </si>
  <si>
    <t>pobytová                                                                                                                                                                                                                                                                                                          ambulantní</t>
  </si>
  <si>
    <t xml:space="preserve">pobytová                                                                                                                                                                                                                                                                                                            ambulantní                                                                                                                                                                                                                                                                                                             terénní </t>
  </si>
  <si>
    <t>Jasněnka, z.s.</t>
  </si>
  <si>
    <t>Pomocná ruka na pomoc starým a handicapovaným občanům, z.s.</t>
  </si>
  <si>
    <r>
      <t>podpořené úvazky pracovníků v přímé</t>
    </r>
    <r>
      <rPr>
        <b/>
        <sz val="11"/>
        <rFont val="Arial"/>
        <family val="2"/>
        <charset val="238"/>
      </rPr>
      <t xml:space="preserve"> </t>
    </r>
    <r>
      <rPr>
        <sz val="11"/>
        <rFont val="Arial"/>
        <family val="2"/>
        <charset val="238"/>
      </rPr>
      <t>péči</t>
    </r>
  </si>
  <si>
    <t>Azylové domy - kontaktní místo č. 1 (Polská 492, Javorník, 790 70 Javorník u Jeseníku)
Azylové domy (Městys Bílá Voda 75, 790 69 Bílá Voda u Javorníka)
Azylové domy (Uhelná 82, 790 70 Javorník u Jeseníku)
Azylové domy (Uhelná 68, 790 70 Javorník u Jeseníku)                                                                                                                                                                                                                            Azylové domy (Havlíčkova 537, Javorník, 790 70 Javorník u Jeseníku)
Azylové domy - kontaktní místo č. 3 (Uhelná 68, 790 70 Javorník u Jeseníku)
Azylové domy (Travná 85, 790 70 Javorník u Jeseníku)
Azylové domy - kontaktní místo č. 2 (Školní 73, Javorník, 790 70 Javorník u Jeseníku)
Azylové domy (Havlíčkova 538, Javorník, 790 70 Javorník u Jeseníku)                                                                                                                                                                                   Azylové domy (Uhelná 156, 790 70 Javorník u Jeseníku)</t>
  </si>
  <si>
    <t xml:space="preserve">Centrum sociálních služeb Prostějov, příspěvková organizace (Lidická 3306/86, Prostějov, 796 01 Prostějov 1)
Centrum sociálních služeb Prostějov, příspěvková organizace (Lidická 3308/86, Prostějov, 796 01 Prostějov 1);                                                                                                                               Centrum sociálních služeb Prostějov, příspěvková organizace (Lidická 3311/86, Prostějov, 796 01 Prostějov 1) </t>
  </si>
  <si>
    <t>Aktualizovaný počet jednotek</t>
  </si>
  <si>
    <t>Žádost o dotaci nebyla podána</t>
  </si>
  <si>
    <t>Financováno z programu B (přímo MPSV ČR)</t>
  </si>
  <si>
    <t>Územní působnost
ORP/kraj</t>
  </si>
  <si>
    <t>8 jednotek ADRD
9 jednotek AD</t>
  </si>
  <si>
    <t>Žadatel o zařazení nové sociální služby do sítě</t>
  </si>
  <si>
    <t>Forma</t>
  </si>
  <si>
    <t>Počet dosažených bodů/Výsledek hodnocení</t>
  </si>
  <si>
    <t>15.</t>
  </si>
  <si>
    <t>16.</t>
  </si>
  <si>
    <t>17.</t>
  </si>
  <si>
    <t>18.</t>
  </si>
  <si>
    <t xml:space="preserve"> 19.</t>
  </si>
  <si>
    <t>20.</t>
  </si>
  <si>
    <t>21.</t>
  </si>
  <si>
    <t>22.</t>
  </si>
  <si>
    <t>23.</t>
  </si>
  <si>
    <t>24.</t>
  </si>
  <si>
    <t>Žebřík, z. s.</t>
  </si>
  <si>
    <t xml:space="preserve">Charita Zábřeh- Charitní pečovatelská služba (nám. Míru 57, 789 91 Štíty)
Charita Zábřeh - Charitní pečovatelská služba (Zámecká 19/11, 789 85 Mohelnice)
Charita Zábřeh- Charitní pečovatelská služba (Tovární 501, 789 69 Postřelmov)
Charita Zábřeh - Charitní pečovatelská služba (Valová 290/9, 789 01 Zábřeh)                                                                                                                                                                  Charita Zábřeh - Charitní pečovatelská služba (Červená Voda 372, 561 61 Červená Voda 1)                                                                                                                                                                                                                                                                                                                                                     </t>
  </si>
  <si>
    <t>Charita Zábřeh - Občanská poradna (Zámecká 19/11, 789 85 Mohelnice)
Charita Zábřeh - Občanská poradna (Valová 290/9, 789 01 Zábřeh)                                                                                                                                                                                                                          Charita Zábřeh - Občanská poradna (Hradská 380/1, 789 83 Loštice)</t>
  </si>
  <si>
    <t>SOS dětské vesničky,z.s.</t>
  </si>
  <si>
    <t xml:space="preserve">Revoluční 764/17, 110 00, Praha 1
Praha 1 - Hradčany
118 00 Praha 011
</t>
  </si>
  <si>
    <t>LIPKA, z.s.</t>
  </si>
  <si>
    <t>Pro Vás, z.s.</t>
  </si>
  <si>
    <t>Boétheia - společenství křesťanské pomoci, zapsaný spolek</t>
  </si>
  <si>
    <t>Ecce Homo Šternberk, z.s.</t>
  </si>
  <si>
    <t>Jdeme Autistům Naproti z.s.</t>
  </si>
  <si>
    <t>SPOLU Olomouc, z.s.</t>
  </si>
  <si>
    <t>Oblastní unie neslyšících Olomouc z.s.</t>
  </si>
  <si>
    <r>
      <t>Domov důchodců Hrubá Voda, příspěvková organizace (Hrubá Voda</t>
    </r>
    <r>
      <rPr>
        <sz val="11"/>
        <color rgb="FFFF0000"/>
        <rFont val="Arial"/>
        <family val="2"/>
        <charset val="238"/>
      </rPr>
      <t xml:space="preserve"> 56,</t>
    </r>
    <r>
      <rPr>
        <sz val="11"/>
        <color theme="1"/>
        <rFont val="Arial"/>
        <family val="2"/>
        <charset val="238"/>
      </rPr>
      <t xml:space="preserve"> 783 61 Hlubočky 1) od 1.1.2016</t>
    </r>
  </si>
  <si>
    <t xml:space="preserve">Charitní pečovatelská služba středisko Lipník nad Bečvou (Křížkovského 68/3, 751 31 Lipník nad Bečvou) </t>
  </si>
  <si>
    <t xml:space="preserve">Rodinné centrum U Mloka (Lafayettova 47/9, Kapucínská 122/16,  Olomouc, 779 00 Olomouc 9) </t>
  </si>
  <si>
    <t xml:space="preserve">Doléčovací centrum, P - centra Olomouc (Lafayettova 47/9, Kateřinská 652/15, Olomouc, 779 00 Olomouc 9) </t>
  </si>
  <si>
    <t>Alfa Handicap - sdružení občanů se zdravotním postižením přerovského regionu z.s.</t>
  </si>
  <si>
    <t>Nové Zámky (Nové Zámky 2, Mladeč, 784 01 Litovel)
Nové Zámky (Nové Zámky 1, Mladeč, 784 01 Litovel)</t>
  </si>
  <si>
    <t xml:space="preserve">Nové Zámky (Nové Zámky 2, Mladeč, 784 01 Litovel)
Nové Zámky (Nové Zámky 1, Mladeč, 784 01 Litovel)
Červenka 101, 784 01 Litovel
Nové Zámky (Rybníček 44/10a, 784 01 Litovel)
Nové Zámky (Rybníček 45/10, 784 01 Litovel) </t>
  </si>
  <si>
    <t>Centrum sociálních služeb Jeseník</t>
  </si>
  <si>
    <t xml:space="preserve">Denní stacionář VOLBA (Bohdíkovská 2336/24, Šumperk, 787 01 Šumperk 1)
Denní stacionář MATÝSEK (Gen. Svobody 2800/68, Šumperk, 787 01 Šumperk 1) </t>
  </si>
  <si>
    <t xml:space="preserve">Odlehčovací služba (Gen. Svobody 2800/68, Šumperk, 787 01 Šumperk 1) </t>
  </si>
  <si>
    <t xml:space="preserve">702 00 Ostrava </t>
  </si>
  <si>
    <t>U Tiskárny 515/3, 702 00 Ostrava</t>
  </si>
  <si>
    <t xml:space="preserve">Charitní pečovatelská služba (Zámecké náměstí 2/2, Jeseník, 790 01 Jeseník 1) </t>
  </si>
  <si>
    <t xml:space="preserve">děti a mládež ve věku od 6 do 26 let ohrožené společensky nežádoucími jevy
</t>
  </si>
  <si>
    <t xml:space="preserve">osoby s chronickým duševním onemocněním                                                                                                                                                                                                                                                </t>
  </si>
  <si>
    <t xml:space="preserve">Institut Krista Velekněze, z.s.
</t>
  </si>
  <si>
    <t>Program podpory</t>
  </si>
  <si>
    <t>B</t>
  </si>
  <si>
    <t>A</t>
  </si>
  <si>
    <t>Identifikace IP</t>
  </si>
  <si>
    <t xml:space="preserve">Olomouc, Na Vozovce 622/26, PSČ 77900 </t>
  </si>
  <si>
    <t>Terapeutické centrum v Olomouckém kraji (Michalská 206/2, Olomouc, 779 00 Olomouc 9), pobočka Prostějov Vrahovická 83, 798 11, pobočka Zábřeh 28.října 3, 789 01 Zábřeh</t>
  </si>
  <si>
    <t>Olomouc, Prostějov, Zábřeh</t>
  </si>
  <si>
    <t>Sociálně aktivizační služby pro rodiny s dětmi - kont. místo č. 1 (Polská 492, Javorník, 790 70 Javorník u Jeseníku)
Sociálně aktivizační služby pro rodiny s dětmi - kont. místo č. 3 (Uhelná 68, 790 70 Javorník u Jeseníku) - ambulantní výkon služby
Sociálně aktivizační služby pro rodiny s dětmi - kont. místo č. 2 (Školní 73, Javorník, 790 70 Javorník u Jeseníku) -  ambulantní výkon služby</t>
  </si>
  <si>
    <t xml:space="preserve">Terapeutická komunita Trend - kontaktní místo č. 1 (Polská 492, Javorník, 790 70 Javorník u Jeseníku)
Terapeutická komunita Trend - kontaktní místo č. 2 (Bílý Potok 152, 790 70 Javorník u Jeseníku)
Terapeutická komunita Trend - pobytová část (Polská 492, Javorník, 790 70 Javorník u Jeseníku)
Terapeutická komunita Trend - místo denních aktivit (Bílý Potok 152, 790 70 Javorník u Jeseníku)
Terapeutická komunita Trend - místo denních aktivit (Polská 492, Javorník, 790 70 Javorník u Jeseníku) 
 </t>
  </si>
  <si>
    <t xml:space="preserve">Sociální rehabilitace - kontaktní místo č. 1 (Polská 492, Javorník, 790 70 Javorník u Jeseníku)
Sociální rehabilitace - kontaktní místo č. 3 (Uhelná 68, 790 70 Javorník u Jeseníku)
Sociální rehabilitace - kontaktní místo č. 2 (Školní 73, Javorník, 790 70 Javorník u Jeseníku)
Sociální rehabilitace - kontaktní místo č. 4 (Bílý Potok 152, 790 70 Javorník u Jeseníku)
Sociální rehabilitace - místo ambulantního výkonu (Uhelná 68, 790 70 Javorník u Jeseníku)
Sociální rehabilitace - místo ambulantního výkonu (Školní 73, Javorník, 790 70 Javorník u Jeseníku)
Sociální rehabilitace - místo ambulantního výkonu (Zálesí 111, 790 70 Javorník u Jeseníku)
Sociální rehabilitace - kontaktní místo č. 5 (Zálesí 111, 790 70 Javorník u Jeseníku)
Sociální rehabilitace - místo výcvikového pracoviště (Školní 73, Javorník, 790 70 Javorník u Jeseníku)
Sociální rehabilitace - místo ambulantního výkonu (Bílý Potok 152, 790 70 Javorník u Jeseníku) 
 </t>
  </si>
  <si>
    <t xml:space="preserve">Azylové domy - kontaktní místo č. 1 (Polská 492, Javorník, 790 70 Javorník u Jeseníku)
Azylové domy (Uhelná 82, 790 70 Javorník u Jeseníku)
Azylové domy (Uhelná 68, 790 70 Javorník u Jeseníku)
Azylové domy (Městys Bílá Voda 75, 790 69 Bílá Voda u Javorníka)
Azylové domy - kontaktní místo č. 3 (Uhelná 68, 790 70 Javorník u Jeseníku)
Azylové domy (Travná 85, 790 70 Javorník u Jeseníku)
Azylové domy - kontaktní místo č. 2 (Školní 73, Javorník, 790 70 Javorník u Jeseníku)
Azylové domy (Uhelná 156, 790 70 Javorník u Jeseníku)                                                                                                                                                                    </t>
  </si>
  <si>
    <t xml:space="preserve">Terénní programy - kontaktní místo č. 1 (Školní 73, Javorník, 790 70 Javorník u Jeseníku)
Terénní programy - kontaktní místo č. 2 (Uhelná 68, 790 70 Javorník u Jeseníku)
Terénní programy - kontaktní místo č. 3 (Bílý Potok 152, 790 70 Javorník u Jeseníku)
Terénní programy - kontaktní místo č. 4 (Polská 492, Javorník, 790 70 Javorník u Jeseníku) </t>
  </si>
  <si>
    <t>z.s. InternetPoradna.cz</t>
  </si>
  <si>
    <t xml:space="preserve">
Žilinská 198/26a, Nová Ulice, 779 00 Olomouc  
</t>
  </si>
  <si>
    <t xml:space="preserve">Domov pro seniory Javorník, příspěvková organizace (Školní 104, Javorník, 790 70 Javorník u Jeseníku)
Domov pro seniory Javorník, příspěvková organizace (Kobylá nad Vidnavkou 153, 790 65 Žulová) </t>
  </si>
  <si>
    <t xml:space="preserve">Dům na půl cesty (Sokolská 542/32, Olomouc, 779 00 Olomouc 9)
Dům na půl cesty (Rejvízská 364, Bukovice, 790 01 Jeseník 1) </t>
  </si>
  <si>
    <t>OS AMANS, z.s.</t>
  </si>
  <si>
    <t>DROM, romské středisko</t>
  </si>
  <si>
    <t>Národní rada osob se zdravotním postižením České republiky, z.s.</t>
  </si>
  <si>
    <t>Svaz neslyšících a nedoslýchavých osob v České republice, z. s. Krajská organizace Olomouckého kraje, p.s.</t>
  </si>
  <si>
    <t>Svaz neslyšících a nedoslýchavých osob v České republice, z. s.  Krajská organizace Olomouckého kraje, p.s.</t>
  </si>
  <si>
    <t>VIDA z. s.</t>
  </si>
  <si>
    <t>Centrum Dominika Kokory, příspěvková organizace (Kokory 54, 751 05 Kokory) , Dřevohostice</t>
  </si>
  <si>
    <t>ZAHRADA 2000 z. s.</t>
  </si>
  <si>
    <t xml:space="preserve">
SOZE, zapsaný spolek  </t>
  </si>
  <si>
    <t xml:space="preserve">Karla IV. 99, 793 05 Moravský Beroun </t>
  </si>
  <si>
    <t xml:space="preserve">ELIM, křesťanská společnost pro evangelizaci a diakonii Hranice, o.p.s. </t>
  </si>
  <si>
    <t>Polišenského 1, Prostějov 79601</t>
  </si>
  <si>
    <t>Šternberská 497, Uničov 783 91</t>
  </si>
  <si>
    <t>Žižkova 15, 789 01 Zábřeh</t>
  </si>
  <si>
    <t>Zábřeh, Mohelnice, Šumperk</t>
  </si>
  <si>
    <t xml:space="preserve">Václava III. 278/20, Lazce, 779 00 Olomouc 9 </t>
  </si>
  <si>
    <t xml:space="preserve">osoby s mentálním postižením </t>
  </si>
  <si>
    <t>Temenická 35, 787 01 Šumperk</t>
  </si>
  <si>
    <t>Centrum sociálních služeb Pomněnka z.ú.</t>
  </si>
  <si>
    <t xml:space="preserve">náměstí Osvobození 345/15, 789 01 Zábřeh </t>
  </si>
  <si>
    <t>Vikýřovická 1495, Šumperk, 787 01</t>
  </si>
  <si>
    <t>Nádražní 388, Červenka, 78 01, 784 01, Litovel; Olomoucká 345, 783 91, Uničov; Drahanovice 283, 783 44, Drahanovice</t>
  </si>
  <si>
    <t xml:space="preserve">Litovel, Uničov, Olomouc, </t>
  </si>
  <si>
    <t xml:space="preserve"> osoby bez přístřeší 
 osoby žijící v sociálně vyloučených komunitách 
 osoby, které vedou rizikový způsob života nebo jsou tímto způsobem života ohroženy 
 osoby ohrožené závislostí nebo závislé na návykových látkách 
 rodiny s dítětem/dětmi 
 senioři</t>
  </si>
  <si>
    <t>Údaje o personálním zabezpečení - úvazky pracovníků v přímé péči</t>
  </si>
  <si>
    <t>0,120 jednotky nejsou hrazeny z Podprogramu č. 1, služba je podporována MPSV ČR</t>
  </si>
  <si>
    <t>1 - jednotky nejsou hrazeny z Podprogramu č. 1, služba je podporována MPSV ČR</t>
  </si>
  <si>
    <t>0,749 - jednotky nejsou hrazeny z Podprogramu č. 1, služba je podporována MPSV ČR</t>
  </si>
  <si>
    <t>1,6 - jednotky nejsou hrazeny z Podprogramu č. 1, služba je podporována MPSV ČR</t>
  </si>
  <si>
    <t>2,250 - jednotky nejsou hrazeny z Podprogramu č. 1, služba je podporována MPSV ČR</t>
  </si>
  <si>
    <t>3,1 - jednotky hrazené z KPSVL</t>
  </si>
  <si>
    <t>cílové skupiny</t>
  </si>
  <si>
    <t>Místo poskytování (adresa zařízení)</t>
  </si>
  <si>
    <t>Úzamní dostupnost ORP</t>
  </si>
  <si>
    <t>JEDNOTKY hrazené z dotace (Podprogram č. 1)</t>
  </si>
  <si>
    <t>JEDNOTKY hrazené z IP</t>
  </si>
  <si>
    <t>služba v současnosti nemá přidělen identifikátor</t>
  </si>
  <si>
    <t xml:space="preserve">4,3 jednotky nejsou hrazeny z Podprogramu č. 1, služba je podporována MPSV ČR      </t>
  </si>
  <si>
    <t>Vyřadit ze sítě, pokud bude do sítě zařazena služba sociální rehabilitace Charity Prostějov</t>
  </si>
  <si>
    <t>Armáda spásy v ČR</t>
  </si>
  <si>
    <t>Domovy se zvláštním režimem (§ 50)</t>
  </si>
  <si>
    <r>
      <t xml:space="preserve">59 bodů; Služba je v souladu se specifickými cíli SPRSS 2015 - 2017. Splněny všechny požadované parametry;  </t>
    </r>
    <r>
      <rPr>
        <b/>
        <sz val="9"/>
        <color rgb="FF000000"/>
        <rFont val="Arial"/>
        <family val="2"/>
        <charset val="238"/>
      </rPr>
      <t>doporučeno k zařazení do sítě</t>
    </r>
  </si>
  <si>
    <t>Sociální poradenství (§ 37)</t>
  </si>
  <si>
    <t>ambulantní, terénní</t>
  </si>
  <si>
    <t>49 bodů; žadatel splnil požadovaná kritéria; Sociální služba Odborné sociální poradenství nespadá do priorit  SPRSS 2015 – 2017 a není v souladu se specifickými cíli uvedenými v SPRSS 2015 – 2017. Na daném území zajišťují službu základní poradenství jiní poskytovatelé sociálních služeb.</t>
  </si>
  <si>
    <t>nedoporučeno k zařazení do sítě</t>
  </si>
  <si>
    <t>Chráněné bydlení (§ 51)</t>
  </si>
  <si>
    <t>žadatel žádost stornoval</t>
  </si>
  <si>
    <t>Ecce Homo Šternberk, z.s..</t>
  </si>
  <si>
    <t>Nízkoprahová zařízení pro děti a mládež (§ 62)</t>
  </si>
  <si>
    <t>44 bodů; Žadatel splnil požadovaná kritéria.</t>
  </si>
  <si>
    <t>Zřízení NZDM je v souladu se strategickým dokumentem Koordinovaný přístup k sociálně vyloučeným lokalitám (KPSVL) pro Moravský Beroun. Služba bude financována z ESF prostřednictvím výzvy č. 042 - KPSVL - bez dopadu do rozpočtu;</t>
  </si>
  <si>
    <t>doporučeno k zařazení do sítě po dobu realizace projektu</t>
  </si>
  <si>
    <t>ELIM, křesťanská společnost pro evangelizaci a diakonii Hranice</t>
  </si>
  <si>
    <t>Azylové domy (§ 57)</t>
  </si>
  <si>
    <r>
      <t>43</t>
    </r>
    <r>
      <rPr>
        <sz val="9"/>
        <color theme="1"/>
        <rFont val="Arial"/>
        <family val="2"/>
        <charset val="238"/>
      </rPr>
      <t xml:space="preserve"> bodů; služba daného poskytovatele byla součástí sítě služeb na rok 2016, avšak z důvodu změny právní formy poskytovatele dochází k novému řízení o registraci (oprávnění k poskytování sociálních služeb) a změně identifikátoru služby;</t>
    </r>
    <r>
      <rPr>
        <sz val="9"/>
        <color rgb="FF000000"/>
        <rFont val="Arial"/>
        <family val="2"/>
        <charset val="238"/>
      </rPr>
      <t xml:space="preserve"> splněny všechny požadované parametry</t>
    </r>
    <r>
      <rPr>
        <sz val="10"/>
        <color rgb="FF000000"/>
        <rFont val="Arial"/>
        <family val="2"/>
        <charset val="238"/>
      </rPr>
      <t xml:space="preserve">; </t>
    </r>
    <r>
      <rPr>
        <b/>
        <sz val="9"/>
        <color rgb="FF000000"/>
        <rFont val="Arial"/>
        <family val="2"/>
        <charset val="238"/>
      </rPr>
      <t>doporučeno k zařazení do sítě</t>
    </r>
    <r>
      <rPr>
        <sz val="10"/>
        <color rgb="FF000000"/>
        <rFont val="Arial"/>
        <family val="2"/>
        <charset val="238"/>
      </rPr>
      <t xml:space="preserve"> </t>
    </r>
  </si>
  <si>
    <t>Noclehárny</t>
  </si>
  <si>
    <r>
      <t>43 bodů; služba daného poskytovatele byla součástí sítě služeb na rok 2016, avšak z důvodu změny právní formy poskytovatele dochází k novému řízení o registraci (oprávnění k poskytování sociálních služeb) a změně identifikátoru služby; splněny všechny požadované parametry</t>
    </r>
    <r>
      <rPr>
        <sz val="10"/>
        <color rgb="FF000000"/>
        <rFont val="Arial"/>
        <family val="2"/>
        <charset val="238"/>
      </rPr>
      <t xml:space="preserve">; </t>
    </r>
    <r>
      <rPr>
        <b/>
        <sz val="9"/>
        <color rgb="FF000000"/>
        <rFont val="Arial"/>
        <family val="2"/>
        <charset val="238"/>
      </rPr>
      <t>doporučeno k zařazení do sítě</t>
    </r>
  </si>
  <si>
    <r>
      <t>45</t>
    </r>
    <r>
      <rPr>
        <sz val="9"/>
        <color theme="1"/>
        <rFont val="Arial"/>
        <family val="2"/>
        <charset val="238"/>
      </rPr>
      <t xml:space="preserve"> bodů; služba daného poskytovatele byla součástí sítě služeb na rok 2016, avšak z důvodu změny právní formy poskytovatele dochází k novému řízení o registraci (oprávnění k poskytování sociálních služeb) a změně identifikátoru služby;</t>
    </r>
    <r>
      <rPr>
        <sz val="9"/>
        <color rgb="FF000000"/>
        <rFont val="Arial"/>
        <family val="2"/>
        <charset val="238"/>
      </rPr>
      <t xml:space="preserve"> splněny všechny požadované parametry</t>
    </r>
    <r>
      <rPr>
        <sz val="10"/>
        <color rgb="FF000000"/>
        <rFont val="Arial"/>
        <family val="2"/>
        <charset val="238"/>
      </rPr>
      <t xml:space="preserve">; </t>
    </r>
    <r>
      <rPr>
        <b/>
        <sz val="9"/>
        <color rgb="FF000000"/>
        <rFont val="Arial"/>
        <family val="2"/>
        <charset val="238"/>
      </rPr>
      <t>doporučeno k zařazení do sítě</t>
    </r>
  </si>
  <si>
    <t>Odlehčovací služby (§ 44)</t>
  </si>
  <si>
    <t>49 bodů; Zřízení služby není v souladu se specifickými cíli SPRSS 2015 - 2017. Žadatel uvádí v žádosti, že OÚORP Prostějov považuje zřízení služby za potřebné a dokládá vyjádření jednotlivých obcí v rámci ORP Prostějov, po ověření informací na jednání RMT – vyjádření starostky Němčice na Hané – nejsou tyto informace relevantní. Žadatelem uvedené nastavení cílové skupiny neodpovídá možnostem služby pro uspokojení potřeb celé šíře klientely spadající do okruhu osob se zdravotním postižením. Služba není zajištěna v době víkendů a svátků;</t>
  </si>
  <si>
    <r>
      <t>nedoporučeno k zařazení do sítě</t>
    </r>
    <r>
      <rPr>
        <sz val="9"/>
        <color theme="1"/>
        <rFont val="Arial"/>
        <family val="2"/>
        <charset val="238"/>
      </rPr>
      <t> </t>
    </r>
    <r>
      <rPr>
        <sz val="8"/>
        <color theme="1"/>
        <rFont val="Arial"/>
        <family val="2"/>
        <charset val="238"/>
      </rPr>
      <t> </t>
    </r>
  </si>
  <si>
    <r>
      <t xml:space="preserve">42 bodů; </t>
    </r>
    <r>
      <rPr>
        <sz val="9"/>
        <color theme="1"/>
        <rFont val="Arial"/>
        <family val="2"/>
        <charset val="238"/>
      </rPr>
      <t xml:space="preserve">Zřízení služby není v souladu se specifickými cíli SPRSS 2015 - 2017. Žadatel nedosáhl minimálního počtu bodů. Služba není poskytována o víkendu a o svátcích, kdy lze předpokládat  zvýšený zájem. Možno využít jiných odlehčovacích služeb (DĚTSKÝ KLÍČ Šumperk, o.p.s., Diakonie ČCE - středisko v Sobotíně, Charita Zábřeh, Společnost pro podporu lidí s mentálním postižením v České republice, o. s., okresní organizace SPMP ČR Šumperk ); </t>
    </r>
    <r>
      <rPr>
        <b/>
        <sz val="9"/>
        <color rgb="FF000000"/>
        <rFont val="Arial"/>
        <family val="2"/>
        <charset val="238"/>
      </rPr>
      <t>nedoporučeno k zařazení do sítě.</t>
    </r>
    <r>
      <rPr>
        <b/>
        <sz val="10"/>
        <color rgb="FF000000"/>
        <rFont val="Arial"/>
        <family val="2"/>
        <charset val="238"/>
      </rPr>
      <t xml:space="preserve"> </t>
    </r>
  </si>
  <si>
    <r>
      <t>46 bodů;</t>
    </r>
    <r>
      <rPr>
        <sz val="9"/>
        <color rgb="FF000000"/>
        <rFont val="Arial"/>
        <family val="2"/>
        <charset val="238"/>
      </rPr>
      <t xml:space="preserve"> </t>
    </r>
    <r>
      <rPr>
        <sz val="9"/>
        <color theme="1"/>
        <rFont val="Arial"/>
        <family val="2"/>
        <charset val="238"/>
      </rPr>
      <t xml:space="preserve">Žadatel naplnil všechny požadované parametry. Žadatel doložil relevantní zdroje při zjišťování potřebnosti služby, která je absentující službou v síti – dluhové poradenství; </t>
    </r>
    <r>
      <rPr>
        <b/>
        <sz val="9"/>
        <color rgb="FF000000"/>
        <rFont val="Arial"/>
        <family val="2"/>
        <charset val="238"/>
      </rPr>
      <t>doporučeno k zařazení do sítě.</t>
    </r>
  </si>
  <si>
    <t>Sociální rehabilitace (§ 70)</t>
  </si>
  <si>
    <t>58 bodů; Zřízení služby je v souladu se specifickými cíli SPRSS 2015 - 2017. Splněny všechny parametry. Zařazením služby do sítě bude naplněné opatření v rámci PS2 (pro region Prostějovska max. 8 osob);</t>
  </si>
  <si>
    <t>doporučeno k zařazení do sítě</t>
  </si>
  <si>
    <t xml:space="preserve">ambulantní, terénní </t>
  </si>
  <si>
    <r>
      <t>70</t>
    </r>
    <r>
      <rPr>
        <sz val="9"/>
        <color theme="1"/>
        <rFont val="Arial"/>
        <family val="2"/>
        <charset val="238"/>
      </rPr>
      <t xml:space="preserve"> bodů; Služba je v souladu se specifickým cílem SPRSS 2015 - 2017. Žadatel naplnil všechny požadované parametry. Zařazením služby do sítě bude naplněné opatření v rámci PS2 (pro region Zábřežska max. 8 osob); </t>
    </r>
    <r>
      <rPr>
        <b/>
        <sz val="9"/>
        <color rgb="FF000000"/>
        <rFont val="Arial"/>
        <family val="2"/>
        <charset val="238"/>
      </rPr>
      <t>doporučeno k zařazení do sítě</t>
    </r>
    <r>
      <rPr>
        <sz val="10"/>
        <color rgb="FF000000"/>
        <rFont val="Arial"/>
        <family val="2"/>
        <charset val="238"/>
      </rPr>
      <t xml:space="preserve">  </t>
    </r>
  </si>
  <si>
    <t>In IUSTITIA, o.p.s.</t>
  </si>
  <si>
    <r>
      <t>41</t>
    </r>
    <r>
      <rPr>
        <sz val="9"/>
        <color theme="1"/>
        <rFont val="Arial"/>
        <family val="2"/>
        <charset val="238"/>
      </rPr>
      <t xml:space="preserve"> bodů; Služba není v souladu se specifickým cílem SPRSS 2015 - 2017. Žadatel nedosáhl minimálního počtu bodů. Nesplněn parametr potřebnosti. Službu pro danou CS je schopen zajistit poskytovatel Bílý kruh bezpečí; </t>
    </r>
    <r>
      <rPr>
        <b/>
        <sz val="9"/>
        <color rgb="FF000000"/>
        <rFont val="Arial"/>
        <family val="2"/>
        <charset val="238"/>
      </rPr>
      <t>nedoporučeno k zařazení do sítě</t>
    </r>
    <r>
      <rPr>
        <sz val="10"/>
        <color rgb="FF000000"/>
        <rFont val="Arial"/>
        <family val="2"/>
        <charset val="238"/>
      </rPr>
      <t xml:space="preserve">  </t>
    </r>
  </si>
  <si>
    <r>
      <t xml:space="preserve">58 </t>
    </r>
    <r>
      <rPr>
        <sz val="9"/>
        <color theme="1"/>
        <rFont val="Arial"/>
        <family val="2"/>
        <charset val="238"/>
      </rPr>
      <t xml:space="preserve">bodů; Žadatel naplnil všechny požadované parametry. Žadatel uvedl relevantní zdroje při zjišťování potřebnosti; </t>
    </r>
    <r>
      <rPr>
        <b/>
        <sz val="9"/>
        <color rgb="FF000000"/>
        <rFont val="Arial"/>
        <family val="2"/>
        <charset val="238"/>
      </rPr>
      <t>doporučeno k zařazení do sítě</t>
    </r>
    <r>
      <rPr>
        <sz val="10"/>
        <color rgb="FF000000"/>
        <rFont val="Arial"/>
        <family val="2"/>
        <charset val="238"/>
      </rPr>
      <t xml:space="preserve">  </t>
    </r>
  </si>
  <si>
    <r>
      <t xml:space="preserve">55 bodů; Zřízení služby je v souladu s Transformačním plánem organizace. Zřízení služby Chráněné bydlení bylo schváleno ROK UR/92/53/2016; </t>
    </r>
    <r>
      <rPr>
        <b/>
        <sz val="9"/>
        <color rgb="FF000000"/>
        <rFont val="Arial"/>
        <family val="2"/>
        <charset val="238"/>
      </rPr>
      <t>doporučeno k zařazení do sítě</t>
    </r>
    <r>
      <rPr>
        <sz val="10"/>
        <color rgb="FF000000"/>
        <rFont val="Arial"/>
        <family val="2"/>
        <charset val="238"/>
      </rPr>
      <t xml:space="preserve">  </t>
    </r>
  </si>
  <si>
    <r>
      <t xml:space="preserve">36 bodů;  Zřízení služby není v souladu se specifickými cíli SPRSS 2015 - 2017. Žadatel nenaplnil všechny požadované parametry (konkrétně parametr dostupnosti, nákladovosti a kvality). Nedosaženo minimálního počtu bodů; </t>
    </r>
    <r>
      <rPr>
        <b/>
        <sz val="9"/>
        <color rgb="FF000000"/>
        <rFont val="Arial"/>
        <family val="2"/>
        <charset val="238"/>
      </rPr>
      <t>nedoporučeno k zařazení do sítě</t>
    </r>
  </si>
  <si>
    <t>ONŽ - pomoc a poradenství pro ženy a dívky, z.s.</t>
  </si>
  <si>
    <r>
      <t xml:space="preserve">46 bodů; Služba není v souladu se specifickým cílem SPRSS 2015 - 2017. Žadatel nenaplnil všechny požadované parametry (nesplněn parametr kvality). Poskytovatel nevyplnil ve stanoveném termínu k příslušné sociální službě údaje do benchmarkingu do stavu výkazu „ke schválení krajem". </t>
    </r>
    <r>
      <rPr>
        <b/>
        <sz val="10"/>
        <color rgb="FF000000"/>
        <rFont val="Arial"/>
        <family val="2"/>
        <charset val="238"/>
      </rPr>
      <t>ne</t>
    </r>
    <r>
      <rPr>
        <b/>
        <sz val="9"/>
        <color rgb="FF000000"/>
        <rFont val="Arial"/>
        <family val="2"/>
        <charset val="238"/>
      </rPr>
      <t>doporučeno k zařazení do sítě</t>
    </r>
    <r>
      <rPr>
        <sz val="10"/>
        <color rgb="FF000000"/>
        <rFont val="Arial"/>
        <family val="2"/>
        <charset val="238"/>
      </rPr>
      <t xml:space="preserve">   </t>
    </r>
  </si>
  <si>
    <r>
      <t xml:space="preserve">64 bodů; Žadatel naplnil všechny požadované parametry. OÚORP Šumperk považuje službu za potřebnou, vyjadřuje konkrétní výši finanční podpory. Na daném území není služba zajištěna jiným poskytovatelem sociálních služeb; </t>
    </r>
    <r>
      <rPr>
        <b/>
        <sz val="9"/>
        <color rgb="FF000000"/>
        <rFont val="Arial"/>
        <family val="2"/>
        <charset val="238"/>
      </rPr>
      <t>doporučeno k zařazení do sítě</t>
    </r>
  </si>
  <si>
    <t>Sociální služby Nemocnice Hranice, z.ú.</t>
  </si>
  <si>
    <t>Pečovatelská služba (§ 40)</t>
  </si>
  <si>
    <r>
      <t>40 bodů; Zřízení služby není v souladu se specifickými cíli SPRSS 2015 - 2017. Žadatel nedosáhl minimálního počtu bod, nenaplnil všechny požadované parametry (konkrétně parametr potřebnosti). Službu je v případě potřeby možné zajistit jinými poskytovateli na daném území. Nedosaženo minimálního počtu bodů.;</t>
    </r>
    <r>
      <rPr>
        <sz val="9"/>
        <color rgb="FF000000"/>
        <rFont val="Arial"/>
        <family val="2"/>
        <charset val="238"/>
      </rPr>
      <t xml:space="preserve"> </t>
    </r>
    <r>
      <rPr>
        <sz val="12"/>
        <color rgb="FFFF0000"/>
        <rFont val="Arial"/>
        <family val="2"/>
        <charset val="238"/>
      </rPr>
      <t xml:space="preserve"> </t>
    </r>
    <r>
      <rPr>
        <b/>
        <sz val="9"/>
        <color rgb="FF000000"/>
        <rFont val="Arial"/>
        <family val="2"/>
        <charset val="238"/>
      </rPr>
      <t>nedoporučeno k zařazení do sítě</t>
    </r>
  </si>
  <si>
    <t>Společnost pro podporu lidí s mentálním postižením v České republice, o.s. okresní organizace SPMP ČR Šumperk</t>
  </si>
  <si>
    <r>
      <t xml:space="preserve">50 bodů; Splněny všechny požadované parametry. Služba daného poskytovatele byla součástí sítě služeb na rok 2016, avšak z důvodu změny právní formy poskytovatele dochází k novému řízení o registraci (oprávnění k poskytování sociálních služeb) a změně identifikátoru služby; </t>
    </r>
    <r>
      <rPr>
        <b/>
        <sz val="9"/>
        <color theme="1"/>
        <rFont val="Arial"/>
        <family val="2"/>
        <charset val="238"/>
      </rPr>
      <t>doporučeno k zařazení do sítě</t>
    </r>
  </si>
  <si>
    <t>Centra denních služeb (§ 45)</t>
  </si>
  <si>
    <r>
      <t>57</t>
    </r>
    <r>
      <rPr>
        <sz val="9"/>
        <color rgb="FF000000"/>
        <rFont val="Arial"/>
        <family val="2"/>
        <charset val="238"/>
      </rPr>
      <t xml:space="preserve"> bodů; Splněny všechny požadované parametry. </t>
    </r>
    <r>
      <rPr>
        <sz val="9"/>
        <color theme="1"/>
        <rFont val="Arial"/>
        <family val="2"/>
        <charset val="238"/>
      </rPr>
      <t>Služba daného poskytovatele byla součástí sítě služeb na rok 2016, avšak z důvodu změny právní formy poskytovatele dochází k novému řízení o registraci (oprávnění k poskytování sociálních služeb) a změně identifikátoru služby;</t>
    </r>
    <r>
      <rPr>
        <sz val="9"/>
        <color rgb="FF000000"/>
        <rFont val="Arial"/>
        <family val="2"/>
        <charset val="238"/>
      </rPr>
      <t xml:space="preserve"> </t>
    </r>
    <r>
      <rPr>
        <b/>
        <sz val="9"/>
        <color rgb="FF000000"/>
        <rFont val="Arial"/>
        <family val="2"/>
        <charset val="238"/>
      </rPr>
      <t>doporučeno k zařazení do sítě</t>
    </r>
  </si>
  <si>
    <r>
      <t xml:space="preserve">51 bodů; </t>
    </r>
    <r>
      <rPr>
        <sz val="9"/>
        <color rgb="FF000000"/>
        <rFont val="Arial"/>
        <family val="2"/>
        <charset val="238"/>
      </rPr>
      <t xml:space="preserve">Splněny všechny požadované parametry. </t>
    </r>
    <r>
      <rPr>
        <sz val="9"/>
        <color theme="1"/>
        <rFont val="Arial"/>
        <family val="2"/>
        <charset val="238"/>
      </rPr>
      <t>Služba daného poskytovatele byla součástí sítě služeb na rok 2016, avšak z důvodu změny právní formy poskytovatele dochází k novému řízení o registraci (oprávnění k poskytování sociálních služeb) a změně identifikátoru služby;</t>
    </r>
    <r>
      <rPr>
        <sz val="9"/>
        <color rgb="FF000000"/>
        <rFont val="Arial"/>
        <family val="2"/>
        <charset val="238"/>
      </rPr>
      <t xml:space="preserve"> </t>
    </r>
    <r>
      <rPr>
        <b/>
        <sz val="9"/>
        <color rgb="FF000000"/>
        <rFont val="Arial"/>
        <family val="2"/>
        <charset val="238"/>
      </rPr>
      <t>doporučeno k zařazení do sítě</t>
    </r>
  </si>
  <si>
    <t>Podpora samostatného bydlení (§ 43)</t>
  </si>
  <si>
    <r>
      <t xml:space="preserve">59 bodů. Splněny všechny požadované parametry. </t>
    </r>
    <r>
      <rPr>
        <sz val="9"/>
        <color theme="1"/>
        <rFont val="Arial"/>
        <family val="2"/>
        <charset val="238"/>
      </rPr>
      <t>Služba daného poskytovatele byla součástí sítě služeb na rok 2016, avšak z důvodu změny právní formy poskytovatele dochází k novému řízení o registraci (oprávnění k poskytování sociálních služeb) a změně identifikátoru služby;</t>
    </r>
    <r>
      <rPr>
        <sz val="9"/>
        <color rgb="FF000000"/>
        <rFont val="Arial"/>
        <family val="2"/>
        <charset val="238"/>
      </rPr>
      <t xml:space="preserve"> </t>
    </r>
    <r>
      <rPr>
        <b/>
        <sz val="9"/>
        <color rgb="FF000000"/>
        <rFont val="Arial"/>
        <family val="2"/>
        <charset val="238"/>
      </rPr>
      <t>doporučeno k zařazení do sítě</t>
    </r>
  </si>
  <si>
    <t>VIDA - sociální služby s.r.o.</t>
  </si>
  <si>
    <t>Osobní asistence (§ 39)</t>
  </si>
  <si>
    <r>
      <t xml:space="preserve">33 bodů; Zřízení služby není v souladu se specifickými cíli SP 2015 - 2017. Žadatel nedosáhl minimálního počtu bodů a nenaplnil všechny požadované parametry (konkrétně parametr potřebnosti, nákladovosti a kvality). Nedosáhl minimálního počtu bodů.; </t>
    </r>
    <r>
      <rPr>
        <b/>
        <sz val="9"/>
        <color theme="1"/>
        <rFont val="Arial"/>
        <family val="2"/>
        <charset val="238"/>
      </rPr>
      <t>ne</t>
    </r>
    <r>
      <rPr>
        <b/>
        <sz val="9"/>
        <color rgb="FF000000"/>
        <rFont val="Arial"/>
        <family val="2"/>
        <charset val="238"/>
      </rPr>
      <t>doporučeno k zařazení do sítě</t>
    </r>
    <r>
      <rPr>
        <sz val="9"/>
        <color theme="1"/>
        <rFont val="Arial"/>
        <family val="2"/>
        <charset val="238"/>
      </rPr>
      <t xml:space="preserve">  </t>
    </r>
  </si>
  <si>
    <t xml:space="preserve">ELIM Hranice o. p. s. </t>
  </si>
  <si>
    <t>Žižkova 7/15
789 01 Zábřeh</t>
  </si>
  <si>
    <t>Purgešova 1399
Hranice I-Město
753 01 Hranice 1</t>
  </si>
  <si>
    <t>Kroměřížská 198
Kojetín I-Město
752 01 Kojetín</t>
  </si>
  <si>
    <t>Sokolská 520/26
Přerov I-Město
750 02 Přerov 2</t>
  </si>
  <si>
    <t>Zikova 618/14
Nové Sady
779 00 Olomouc 9</t>
  </si>
  <si>
    <t>Lidická 2924/86
Prostějov
796 01 Prostějov 1</t>
  </si>
  <si>
    <t>Nedbalova 36/27
Topolany
779 00 Olomouc 9</t>
  </si>
  <si>
    <t>Jiráskova 772
Uničov
783 91 Uničov 1</t>
  </si>
  <si>
    <t>Mozartova 1176/43a
Nová Ulice
779 00 Olomouc 9</t>
  </si>
  <si>
    <t>Dolní hejčínská 50/28
Hejčín
779 00 Olomouc 9</t>
  </si>
  <si>
    <t>Tetín 1506/1
Prostějov
796 01 Prostějov 1</t>
  </si>
  <si>
    <t>Karafiátová 525/5
Neředín
779 00 Olomouc 9</t>
  </si>
  <si>
    <t>Gen. Svobody 2800/68
Šumperk
787 01 Šumperk 1</t>
  </si>
  <si>
    <t>Kabelíkova 3217/14a
Přerov I-Město
750 02 Přerov 2</t>
  </si>
  <si>
    <t>Kosmákova 2324/46
Přerov I-Město
750 02 Přerov 2</t>
  </si>
  <si>
    <t>Sadová 1426/7
Šternberk
785 01 Šternberk 1</t>
  </si>
  <si>
    <t>Petržílkova 2565/23
Praha 13 - Stodůlky
158 00 Praha 58</t>
  </si>
  <si>
    <t>Kokory 54
751 05 Kokory</t>
  </si>
  <si>
    <t>nám. děk. Františka Kvapila 17
Nezamyslice
798 26 Nezamyslice u Prostějova</t>
  </si>
  <si>
    <t>Rokytnice 1
751 04 Rokytnice u Přerova</t>
  </si>
  <si>
    <t>Olšany 105
789 62 Olšany u Šumperka</t>
  </si>
  <si>
    <t>Moravská 814/2
Jeseník
790 01 Jeseník 1</t>
  </si>
  <si>
    <t>Víceměřice 32
798 26 Nezamyslice u Prostějova</t>
  </si>
  <si>
    <t>Skalička 1
753 52 Skalička u Hranic</t>
  </si>
  <si>
    <t>Nové Zámky 2
Mladeč
784 01 Litovel</t>
  </si>
  <si>
    <t>Petrov nad Desnou 203
788 16 Petrov nad Desnou</t>
  </si>
  <si>
    <t>Pavlovice u Přerova 95
751 12 Pavlovice u Přerova</t>
  </si>
  <si>
    <t>Hornická 579
Zlaté Hory
793 76 Zlaté Hory v Jeseníkách</t>
  </si>
  <si>
    <t>Hrubá Voda 11
783 61 Hlubočky 1</t>
  </si>
  <si>
    <t>Medkova 419/1
789 85 Mohelnice</t>
  </si>
  <si>
    <t>Nádražní 105
Červenka
784 01 Litovel</t>
  </si>
  <si>
    <t>Školní 104
Javorník
790 70 Javorník u Jeseníku</t>
  </si>
  <si>
    <t>Jesenec 1
798 53 Jesenec</t>
  </si>
  <si>
    <t>M. Ulického 882
798 41 Kostelec na Hané</t>
  </si>
  <si>
    <t>Ludmírov 2
798 55 Hvozd u Prostějova</t>
  </si>
  <si>
    <t>Radkova Lhota 16
751 14 Dřevohostice</t>
  </si>
  <si>
    <t>Soběsuky 95
798 03 Plumlov</t>
  </si>
  <si>
    <t>Nádražní 94
Tovačov I-Město
751 01 Tovačov</t>
  </si>
  <si>
    <t>Jungmannova 1805
Hranice I-Město
753 01 Hranice 1</t>
  </si>
  <si>
    <t>Švabinského 403/3
Chválkovice
779 00 Olomouc 9</t>
  </si>
  <si>
    <t>Nerudova 1666/70
Prostějov
796 01 Prostějov 1</t>
  </si>
  <si>
    <t>Na Pilníku 222
789 91 Štíty</t>
  </si>
  <si>
    <t>Týnecká 10
783 53 Velká Bystřice</t>
  </si>
  <si>
    <t>Dolní Sukolom 1106
783 91 Uničov 1</t>
  </si>
  <si>
    <t>Komenského 291
783 44 Náměšť na Hané</t>
  </si>
  <si>
    <t>Zahradní 690
798 52 Konice</t>
  </si>
  <si>
    <t>Městys Bílá Voda 1
790 69 Bílá Voda u Javorníka</t>
  </si>
  <si>
    <t>Libina 540
788 05 Libina</t>
  </si>
  <si>
    <t>U sanatoria 2631/25
Šumperk
787 01 Šumperk 1</t>
  </si>
  <si>
    <t>Komenského 388/40
Šternberk
785 01 Šternberk 1</t>
  </si>
  <si>
    <t>Bílsko 38
783 22 Cholina</t>
  </si>
  <si>
    <t>Beskydská 1298/6
Jeseník
790 01 Jeseník 1</t>
  </si>
  <si>
    <t>Šumavská 1915/13
Šumperk
787 01 Šumperk 1</t>
  </si>
  <si>
    <t>Hradská 113/5
789 83 Loštice</t>
  </si>
  <si>
    <t>Martinákova 3104/9
Prostějov
796 01 Prostějov 1</t>
  </si>
  <si>
    <t>Na Vozovce 622/26
Nová Ulice
779 00 Olomouc 9</t>
  </si>
  <si>
    <t>Dukelská 456/13
Jeseník
790 01 Jeseník 1</t>
  </si>
  <si>
    <t>nám. Přerovského povstání 2803/1
Přerov I-Město
750 02 Přerov 2</t>
  </si>
  <si>
    <t>Vídeňská 225/3
Brno-střed, Štýřice
639 00 Brno 39</t>
  </si>
  <si>
    <t>Wurmova 588/5
Olomouc
779 00 Olomouc 9</t>
  </si>
  <si>
    <t>Určická 3124/101
Prostějov
796 01 Prostějov 1</t>
  </si>
  <si>
    <t>Otakara Březiny 228/28
Jeseník
790 01 Jeseník 1</t>
  </si>
  <si>
    <t>Opavská 1385/13
Šternberk
785 01 Šternberk 1</t>
  </si>
  <si>
    <t>Masarykova 382/12
Šternberk
785 01 Šternberk 1</t>
  </si>
  <si>
    <t>9. května 1925/82
Přerov I-Město
750 02 Přerov 2</t>
  </si>
  <si>
    <t>Dvořákova 838/42
Nová Ulice
779 00 Olomouc 9</t>
  </si>
  <si>
    <t>Bratislavská 244/65a
Brno-sever, Zábrdovice
602 00 Brno 2</t>
  </si>
  <si>
    <t>Bratří Čapků 662
Uničov
783 91 Uničov 1</t>
  </si>
  <si>
    <t>Horní náměstí 583
Olomouc
779 00 Olomouc 9</t>
  </si>
  <si>
    <t>Mostecká 855/5
Brno-sever, Husovice
614 00 Brno 14</t>
  </si>
  <si>
    <t>U Trojice 1042/2
Praha 5 - Smíchov
150 00 Praha 5</t>
  </si>
  <si>
    <t>Hábova 1571/22
Praha 13 - Stodůlky
155 00 Praha 515</t>
  </si>
  <si>
    <t xml:space="preserve">Partyzánská 1/7
Praha 7-Holešovice
170 00 Praha 7 </t>
  </si>
  <si>
    <t>Jungmannova 972/25
Hodolany
779 00 Olomouc 9</t>
  </si>
  <si>
    <t>Lafayettova 47/9
Olomouc
779 00 Olomouc 9</t>
  </si>
  <si>
    <t>U Tiskárny 515/3
702 00 Ostrava</t>
  </si>
  <si>
    <t>Lužická 101/7
Povel
779 00 Olomouc 9</t>
  </si>
  <si>
    <t xml:space="preserve">Olomouc
Na Vozovce 622/26
PSČ 77900 </t>
  </si>
  <si>
    <t>I. P. Pavlova 184/69
Nová Ulice
779 00 Olomouc 9</t>
  </si>
  <si>
    <t>Wurmova 577/7
Olomouc
779 00 Olomouc 9</t>
  </si>
  <si>
    <t>Kozinova 35/5
Šumperk
787 01 Šumperk 1</t>
  </si>
  <si>
    <t>nám. Sadové 4/24
Svatý Kopeček
779 00 Olomouc 9</t>
  </si>
  <si>
    <t>nám. Svobody 1963/4
Přerov I-Město
750 02 Přerov 2</t>
  </si>
  <si>
    <t>Jeremenkova 705/7
Šumperk
787 01 Šumperk 1</t>
  </si>
  <si>
    <t>Lázeňská 485/2
Praha 1 - Malá Strana
118 00 Praha 011</t>
  </si>
  <si>
    <t>Zborovská 465
Místek
738 01 Frýdek-Místek 1</t>
  </si>
  <si>
    <t>Školní 211/32
Prostějov
796 01 Prostějov 1</t>
  </si>
  <si>
    <t>Dolní náměstí 27/38
Olomouc
779 00 Olomouc 9</t>
  </si>
  <si>
    <t>náměstí Dr. E. Beneše 3
Kojetín I-Město
752 01 Kojetín</t>
  </si>
  <si>
    <t>nám. Sadové 152/39
Svatý Kopeček
779 00 Olomouc 9</t>
  </si>
  <si>
    <t>náměstí 9. května 4
793 05 Moravský Beroun</t>
  </si>
  <si>
    <t>Masarykovo náměstí 13
751 03 Brodek u Přerova</t>
  </si>
  <si>
    <t>náměstí Míru 21
753 66 Hustopeče nad Bečvou</t>
  </si>
  <si>
    <t>Čechy 30
751 15 Domaželice u Přerova</t>
  </si>
  <si>
    <t>Jánského 341
790 81 Česká Ves</t>
  </si>
  <si>
    <t>Brodecká 79
783 75 Dub nad Moravou</t>
  </si>
  <si>
    <t>Dobnerova 718/26
Nová Ulice
779 00 Olomouc 9</t>
  </si>
  <si>
    <t>Souhradní 1393
Lipník nad Bečvou I-Město
751 31 Lipník nad Bečvou</t>
  </si>
  <si>
    <t>Na Bukovci 1
Mikulovice
790 84 Mikulovice u Jeseníku 1</t>
  </si>
  <si>
    <t xml:space="preserve">Žilinská 198/26a
Nová Ulice
779 00 Olomouc  </t>
  </si>
  <si>
    <t>Střední novosadská 356/52
Nové Sady
779 00 Olomouc 9</t>
  </si>
  <si>
    <t>Šafaříkova 635/24
Praha 2 - Vinohrady
120 00 Praha 2</t>
  </si>
  <si>
    <t>Bílý Potok 152
790 70 Javorník u Jeseníku</t>
  </si>
  <si>
    <t>U Rybníka 1568/4
Bruntál
792 01 Bruntál 1</t>
  </si>
  <si>
    <t>Kpt. Zavadila 1345
Valašské Meziříčí
757 01 Valašské Meziříčí 1</t>
  </si>
  <si>
    <t>Ječná 548/7
Praha 2 - Nové Město
120 00 Praha 2</t>
  </si>
  <si>
    <t>Revoluční 764/17, 110 00, Praha 1
Praha 1 - Hradčany
118 00 Praha 011</t>
  </si>
  <si>
    <t>Tršice 190
783 57 Tršice</t>
  </si>
  <si>
    <t>Bohuslava Němce 2811/4
Přerov I-Město
750 02 Přerov 2</t>
  </si>
  <si>
    <t>Na Mýtince 32
Bukovice
790 01 Jeseník 1</t>
  </si>
  <si>
    <t>Krakovská 1695/21
Praha 1 - Nové Město
110 00 Praha 1</t>
  </si>
  <si>
    <t>Jiráskova 123/24
789 01 Zábřeh</t>
  </si>
  <si>
    <t>Paseka 145
783 97 Paseka u Šternberka</t>
  </si>
  <si>
    <t>Sušilovo nám. 1/5
Klášterní Hradisko
779 00 Olomouc 9</t>
  </si>
  <si>
    <t>Bratislavská 227/41
Brno-střed, Zábrdovice
602 00 Brno 2</t>
  </si>
  <si>
    <t xml:space="preserve">náměstí Osvobození 345/15
789 01 Zábřeh </t>
  </si>
  <si>
    <t>náměstí Osvobození 345/15
789 01 Zábřeh</t>
  </si>
  <si>
    <t>Centrum sociálních služeb Pomněnka, z.ú.</t>
  </si>
  <si>
    <t>Počet jednotek hrazených z fondů EU</t>
  </si>
  <si>
    <t>fondy EU - 1,5 jednotek hrazeno prostřednictvím výzvy MZ</t>
  </si>
  <si>
    <t>Počet jednotek hrazených z PROGRAMU - rozpočet Olomouckého kraje</t>
  </si>
  <si>
    <t>Počet jednotek hrazených z IP Olomouckého kraje</t>
  </si>
  <si>
    <t>Svaz neslyšících a nedoslýchavých osob v ČR, z.s., Krajská organizace Olomouckého kraje p.s.</t>
  </si>
  <si>
    <t>Charita Jeseník</t>
  </si>
  <si>
    <t>Zámecké náměstí 2/2, 
Jeseník
790 01 Jeseník</t>
  </si>
  <si>
    <t>Středisko rané péče SPRP, pobočka Olomouc</t>
  </si>
  <si>
    <t>Počet jednotek hrazených z fondů EU - KPSVL, MAS</t>
  </si>
  <si>
    <t>KPSVL</t>
  </si>
  <si>
    <t>MAS</t>
  </si>
  <si>
    <t xml:space="preserve">Charita Kojetín </t>
  </si>
  <si>
    <t>Nejste sami-mobilní hospic, z.ú.</t>
  </si>
  <si>
    <t xml:space="preserve">Wellnerova 301/20, Nová Ulice, 779 00 Olomouc  </t>
  </si>
  <si>
    <t xml:space="preserve">jednotky celkově: 17; od 1.5.2017 kapacita 11 lůžek </t>
  </si>
  <si>
    <t xml:space="preserve">Hranická 94, Hranice IV-Drahotuše, 753 61 Hranice </t>
  </si>
  <si>
    <t>Sdružení MOST K ŽIVOTU,  z.s.</t>
  </si>
  <si>
    <t>KAPPA-HELP, z.s.</t>
  </si>
  <si>
    <t>Kojetínská 382/11 Přerov I-Město, 750 02 Přerov</t>
  </si>
  <si>
    <t>KPSVL          (1 úvazek)    MAS           (1 úvazek)</t>
  </si>
  <si>
    <t>KPSVL             (2 úvazky)           MAS                 (1 úvazek)</t>
  </si>
  <si>
    <t>původně Středisko pečovatelské služby Jeseník, peč.sl. převzalo Centrum soc. služ. Jeseník</t>
  </si>
  <si>
    <t>Praha 4-Nusle</t>
  </si>
  <si>
    <t>140 00 Praha 4</t>
  </si>
  <si>
    <t xml:space="preserve">V Horkách 1426/12 Praha 4-Nusle
140 00 Praha 4
</t>
  </si>
  <si>
    <t xml:space="preserve">SOZE, zapsaný spolek  </t>
  </si>
  <si>
    <t>V Horkách 1426/12 Praha 4-Nusle
140 00 Praha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</si>
</sst>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 _K_č_-;\-* #,##0.00\ _K_č_-;_-* &quot;-&quot;??\ _K_č_-;_-@_-"/>
    <numFmt numFmtId="164" formatCode="_-* #,##0.000\ _K_č_-;\-* #,##0.000\ _K_č_-;_-* &quot;-&quot;??\ _K_č_-;_-@_-"/>
    <numFmt numFmtId="165" formatCode="_-* #,##0\ _K_č_-;\-* #,##0\ _K_č_-;_-* &quot;-&quot;??\ _K_č_-;_-@_-"/>
  </numFmts>
  <fonts count="32" x14ac:knownFonts="1">
    <font>
      <sz val="11"/>
      <color theme="1"/>
      <name val="Calibri"/>
      <family val="2"/>
      <charset val="238"/>
      <scheme val="minor"/>
    </font>
    <font>
      <sz val="11"/>
      <color theme="1"/>
      <name val="Arial"/>
      <family val="2"/>
      <charset val="238"/>
    </font>
    <font>
      <sz val="11"/>
      <color theme="1"/>
      <name val="Arial"/>
      <family val="2"/>
      <charset val="238"/>
    </font>
    <font>
      <sz val="11"/>
      <color theme="1"/>
      <name val="Arial"/>
      <family val="2"/>
      <charset val="238"/>
    </font>
    <font>
      <sz val="11"/>
      <color theme="1"/>
      <name val="Arial"/>
      <family val="2"/>
      <charset val="238"/>
    </font>
    <font>
      <sz val="11"/>
      <color theme="1"/>
      <name val="Arial"/>
      <family val="2"/>
      <charset val="238"/>
    </font>
    <font>
      <sz val="11"/>
      <color theme="1"/>
      <name val="Arial"/>
      <family val="2"/>
      <charset val="238"/>
    </font>
    <font>
      <sz val="11"/>
      <color theme="1"/>
      <name val="Arial"/>
      <family val="2"/>
      <charset val="238"/>
    </font>
    <font>
      <sz val="9"/>
      <color theme="1"/>
      <name val="Arial"/>
      <family val="2"/>
      <charset val="238"/>
    </font>
    <font>
      <sz val="12"/>
      <color theme="1"/>
      <name val="Arial"/>
      <family val="2"/>
      <charset val="238"/>
    </font>
    <font>
      <b/>
      <sz val="9"/>
      <color theme="1"/>
      <name val="Arial"/>
      <family val="2"/>
      <charset val="238"/>
    </font>
    <font>
      <sz val="9"/>
      <color rgb="FF000000"/>
      <name val="Arial"/>
      <family val="2"/>
      <charset val="238"/>
    </font>
    <font>
      <sz val="12"/>
      <color rgb="FFFF0000"/>
      <name val="Arial"/>
      <family val="2"/>
      <charset val="238"/>
    </font>
    <font>
      <sz val="9"/>
      <color indexed="81"/>
      <name val="Tahoma"/>
      <family val="2"/>
      <charset val="238"/>
    </font>
    <font>
      <b/>
      <sz val="9"/>
      <color indexed="81"/>
      <name val="Tahoma"/>
      <family val="2"/>
      <charset val="238"/>
    </font>
    <font>
      <sz val="11"/>
      <color theme="1"/>
      <name val="Calibri"/>
      <family val="2"/>
      <charset val="238"/>
      <scheme val="minor"/>
    </font>
    <font>
      <sz val="11"/>
      <color rgb="FFFF0000"/>
      <name val="Arial"/>
      <family val="2"/>
      <charset val="238"/>
    </font>
    <font>
      <sz val="11"/>
      <name val="Arial"/>
      <family val="2"/>
      <charset val="238"/>
    </font>
    <font>
      <b/>
      <sz val="11"/>
      <color theme="1"/>
      <name val="Arial"/>
      <family val="2"/>
      <charset val="238"/>
    </font>
    <font>
      <b/>
      <sz val="11"/>
      <name val="Arial"/>
      <family val="2"/>
      <charset val="238"/>
    </font>
    <font>
      <b/>
      <sz val="12"/>
      <color theme="1"/>
      <name val="Arial"/>
      <family val="2"/>
      <charset val="238"/>
    </font>
    <font>
      <sz val="10"/>
      <color theme="1"/>
      <name val="Arial"/>
      <family val="2"/>
      <charset val="238"/>
    </font>
    <font>
      <sz val="10"/>
      <name val="Arial"/>
      <family val="2"/>
      <charset val="238"/>
    </font>
    <font>
      <sz val="10"/>
      <color rgb="FFC00000"/>
      <name val="Arial"/>
      <family val="2"/>
      <charset val="238"/>
    </font>
    <font>
      <sz val="10"/>
      <color rgb="FF000000"/>
      <name val="Arial"/>
      <family val="2"/>
      <charset val="238"/>
    </font>
    <font>
      <b/>
      <sz val="10"/>
      <color theme="1"/>
      <name val="Arial"/>
      <family val="2"/>
      <charset val="238"/>
    </font>
    <font>
      <b/>
      <sz val="9"/>
      <color rgb="FF000000"/>
      <name val="Arial"/>
      <family val="2"/>
      <charset val="238"/>
    </font>
    <font>
      <b/>
      <sz val="10"/>
      <color rgb="FF000000"/>
      <name val="Arial"/>
      <family val="2"/>
      <charset val="238"/>
    </font>
    <font>
      <b/>
      <sz val="11"/>
      <color rgb="FF323232"/>
      <name val="Arial"/>
      <family val="2"/>
      <charset val="238"/>
    </font>
    <font>
      <sz val="8"/>
      <color theme="1"/>
      <name val="Arial"/>
      <family val="2"/>
      <charset val="238"/>
    </font>
    <font>
      <sz val="11"/>
      <color indexed="8"/>
      <name val="Arial"/>
      <family val="2"/>
      <charset val="238"/>
    </font>
    <font>
      <b/>
      <sz val="11"/>
      <color rgb="FFFF0000"/>
      <name val="Arial"/>
      <family val="2"/>
      <charset val="238"/>
    </font>
  </fonts>
  <fills count="19">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66FF33"/>
        <bgColor indexed="64"/>
      </patternFill>
    </fill>
    <fill>
      <patternFill patternType="solid">
        <fgColor rgb="FFFF66CC"/>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medium">
        <color indexed="64"/>
      </left>
      <right/>
      <top/>
      <bottom/>
      <diagonal/>
    </border>
  </borders>
  <cellStyleXfs count="2">
    <xf numFmtId="0" fontId="0" fillId="0" borderId="0"/>
    <xf numFmtId="43" fontId="15" fillId="0" borderId="0" applyFont="0" applyFill="0" applyBorder="0" applyAlignment="0" applyProtection="0"/>
  </cellStyleXfs>
  <cellXfs count="216">
    <xf numFmtId="0" fontId="0" fillId="0" borderId="0" xfId="0"/>
    <xf numFmtId="0" fontId="8" fillId="0" borderId="2" xfId="0" applyFont="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1" fillId="0" borderId="5" xfId="0" applyFont="1" applyBorder="1" applyAlignment="1">
      <alignment horizontal="left" vertical="center" wrapText="1"/>
    </xf>
    <xf numFmtId="0" fontId="11" fillId="0" borderId="2" xfId="0" applyFont="1" applyBorder="1" applyAlignment="1">
      <alignment horizontal="left" vertical="center" wrapText="1"/>
    </xf>
    <xf numFmtId="0" fontId="11" fillId="0" borderId="2" xfId="0" applyFont="1" applyBorder="1" applyAlignment="1">
      <alignment horizontal="justify" vertical="center" wrapText="1"/>
    </xf>
    <xf numFmtId="0" fontId="7" fillId="0" borderId="0" xfId="0" applyFont="1"/>
    <xf numFmtId="0" fontId="7" fillId="0" borderId="1" xfId="0" applyFont="1" applyFill="1" applyBorder="1" applyAlignment="1">
      <alignment horizontal="left" vertical="center" wrapText="1"/>
    </xf>
    <xf numFmtId="0" fontId="7" fillId="0" borderId="0" xfId="0" applyFont="1" applyFill="1"/>
    <xf numFmtId="0" fontId="6"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0" xfId="0" applyFont="1" applyFill="1" applyAlignment="1">
      <alignment vertical="center" wrapText="1"/>
    </xf>
    <xf numFmtId="0" fontId="17" fillId="0" borderId="1" xfId="0" applyFont="1" applyFill="1" applyBorder="1" applyAlignment="1">
      <alignment horizontal="center" vertical="center" wrapText="1"/>
    </xf>
    <xf numFmtId="164" fontId="17" fillId="0" borderId="1" xfId="1"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21" fillId="2" borderId="1" xfId="0" applyFont="1" applyFill="1" applyBorder="1" applyAlignment="1">
      <alignment horizontal="center" vertical="center" wrapText="1"/>
    </xf>
    <xf numFmtId="165" fontId="21" fillId="2" borderId="1" xfId="1" applyNumberFormat="1" applyFont="1" applyFill="1" applyBorder="1" applyAlignment="1">
      <alignment horizontal="center" vertical="center" wrapText="1"/>
    </xf>
    <xf numFmtId="0" fontId="22" fillId="3" borderId="1" xfId="0" applyFont="1" applyFill="1" applyBorder="1" applyAlignment="1">
      <alignment horizontal="center" vertical="center"/>
    </xf>
    <xf numFmtId="0" fontId="22" fillId="3" borderId="1" xfId="0" applyFont="1" applyFill="1" applyBorder="1" applyAlignment="1">
      <alignment vertical="center" wrapText="1"/>
    </xf>
    <xf numFmtId="0" fontId="17" fillId="3" borderId="1" xfId="0" applyFont="1" applyFill="1" applyBorder="1"/>
    <xf numFmtId="0" fontId="22" fillId="3" borderId="1" xfId="0" applyFont="1" applyFill="1" applyBorder="1" applyAlignment="1">
      <alignment vertical="center"/>
    </xf>
    <xf numFmtId="164" fontId="22" fillId="3" borderId="1" xfId="1" applyNumberFormat="1" applyFont="1" applyFill="1" applyBorder="1" applyAlignment="1">
      <alignment horizontal="center" vertical="center"/>
    </xf>
    <xf numFmtId="165" fontId="22" fillId="3" borderId="1" xfId="1" applyNumberFormat="1" applyFont="1" applyFill="1" applyBorder="1" applyAlignment="1">
      <alignment vertical="center"/>
    </xf>
    <xf numFmtId="14" fontId="22" fillId="3" borderId="1" xfId="0" applyNumberFormat="1" applyFont="1" applyFill="1" applyBorder="1" applyAlignment="1">
      <alignment horizontal="center" vertical="center"/>
    </xf>
    <xf numFmtId="165" fontId="22" fillId="3" borderId="1" xfId="1" applyNumberFormat="1" applyFont="1" applyFill="1" applyBorder="1" applyAlignment="1">
      <alignment horizontal="center" vertical="center"/>
    </xf>
    <xf numFmtId="0" fontId="22" fillId="3" borderId="1" xfId="0" applyFont="1" applyFill="1" applyBorder="1" applyAlignment="1">
      <alignment horizontal="center" vertical="center" wrapText="1"/>
    </xf>
    <xf numFmtId="0" fontId="23" fillId="3" borderId="1" xfId="0" applyFont="1" applyFill="1" applyBorder="1" applyAlignment="1">
      <alignment vertical="center" wrapText="1"/>
    </xf>
    <xf numFmtId="0" fontId="21" fillId="12" borderId="1" xfId="0" applyFont="1" applyFill="1" applyBorder="1" applyAlignment="1">
      <alignment horizontal="center" vertical="center"/>
    </xf>
    <xf numFmtId="0" fontId="21" fillId="12" borderId="1" xfId="0" applyFont="1" applyFill="1" applyBorder="1" applyAlignment="1">
      <alignment vertical="center" wrapText="1"/>
    </xf>
    <xf numFmtId="0" fontId="22" fillId="12" borderId="1" xfId="0" applyFont="1" applyFill="1" applyBorder="1" applyAlignment="1">
      <alignment horizontal="center" vertical="center"/>
    </xf>
    <xf numFmtId="164" fontId="22" fillId="12" borderId="1" xfId="1" applyNumberFormat="1" applyFont="1" applyFill="1" applyBorder="1" applyAlignment="1">
      <alignment horizontal="center" vertical="center"/>
    </xf>
    <xf numFmtId="165" fontId="21" fillId="12" borderId="1" xfId="1" applyNumberFormat="1" applyFont="1" applyFill="1" applyBorder="1" applyAlignment="1">
      <alignment vertical="center"/>
    </xf>
    <xf numFmtId="165" fontId="21" fillId="12" borderId="1" xfId="0" applyNumberFormat="1" applyFont="1" applyFill="1" applyBorder="1" applyAlignment="1">
      <alignment vertical="center"/>
    </xf>
    <xf numFmtId="0" fontId="21" fillId="12" borderId="1" xfId="0" applyFont="1" applyFill="1" applyBorder="1" applyAlignment="1">
      <alignment vertical="center"/>
    </xf>
    <xf numFmtId="14" fontId="21" fillId="12" borderId="1" xfId="0" applyNumberFormat="1" applyFont="1" applyFill="1" applyBorder="1" applyAlignment="1">
      <alignment horizontal="center" vertical="center"/>
    </xf>
    <xf numFmtId="165" fontId="21" fillId="12" borderId="1" xfId="1" applyNumberFormat="1" applyFont="1" applyFill="1" applyBorder="1" applyAlignment="1">
      <alignment horizontal="center" vertical="center"/>
    </xf>
    <xf numFmtId="0" fontId="21" fillId="12" borderId="1" xfId="0" applyFont="1" applyFill="1" applyBorder="1" applyAlignment="1">
      <alignment horizontal="center" wrapText="1"/>
    </xf>
    <xf numFmtId="0" fontId="21" fillId="12"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21" fillId="4" borderId="1" xfId="0" applyFont="1" applyFill="1" applyBorder="1" applyAlignment="1">
      <alignment vertical="center" wrapText="1"/>
    </xf>
    <xf numFmtId="0" fontId="22" fillId="4" borderId="1" xfId="0" applyFont="1" applyFill="1" applyBorder="1" applyAlignment="1">
      <alignment horizontal="center" vertical="center"/>
    </xf>
    <xf numFmtId="164" fontId="22" fillId="4" borderId="1" xfId="1" applyNumberFormat="1" applyFont="1" applyFill="1" applyBorder="1" applyAlignment="1">
      <alignment horizontal="center" vertical="center"/>
    </xf>
    <xf numFmtId="165" fontId="21" fillId="4" borderId="1" xfId="1" applyNumberFormat="1" applyFont="1" applyFill="1" applyBorder="1" applyAlignment="1">
      <alignment vertical="center"/>
    </xf>
    <xf numFmtId="165" fontId="21" fillId="4" borderId="1" xfId="0" applyNumberFormat="1" applyFont="1" applyFill="1" applyBorder="1" applyAlignment="1">
      <alignment vertical="center"/>
    </xf>
    <xf numFmtId="0" fontId="21" fillId="4" borderId="1" xfId="0" applyFont="1" applyFill="1" applyBorder="1" applyAlignment="1">
      <alignment vertical="center"/>
    </xf>
    <xf numFmtId="14" fontId="21" fillId="4" borderId="1" xfId="0" applyNumberFormat="1" applyFont="1" applyFill="1" applyBorder="1" applyAlignment="1">
      <alignment horizontal="center" vertical="center"/>
    </xf>
    <xf numFmtId="165" fontId="21" fillId="4" borderId="1" xfId="1" applyNumberFormat="1" applyFont="1" applyFill="1" applyBorder="1" applyAlignment="1">
      <alignment horizontal="center" vertical="center"/>
    </xf>
    <xf numFmtId="0" fontId="21" fillId="4" borderId="1" xfId="0" applyFont="1" applyFill="1" applyBorder="1" applyAlignment="1">
      <alignment horizontal="center" vertical="center" wrapText="1"/>
    </xf>
    <xf numFmtId="0" fontId="21" fillId="4" borderId="1" xfId="0" applyFont="1" applyFill="1" applyBorder="1" applyAlignment="1">
      <alignment horizontal="center" wrapText="1"/>
    </xf>
    <xf numFmtId="0" fontId="17" fillId="3" borderId="1" xfId="0" applyFont="1" applyFill="1" applyBorder="1" applyAlignment="1">
      <alignment vertical="center" wrapText="1"/>
    </xf>
    <xf numFmtId="0" fontId="21" fillId="13" borderId="1" xfId="0" applyFont="1" applyFill="1" applyBorder="1" applyAlignment="1">
      <alignment horizontal="center" vertical="center"/>
    </xf>
    <xf numFmtId="0" fontId="21" fillId="13" borderId="1" xfId="0" applyFont="1" applyFill="1" applyBorder="1" applyAlignment="1">
      <alignment vertical="center" wrapText="1"/>
    </xf>
    <xf numFmtId="0" fontId="22" fillId="13" borderId="1" xfId="0" applyFont="1" applyFill="1" applyBorder="1" applyAlignment="1">
      <alignment horizontal="center" vertical="center"/>
    </xf>
    <xf numFmtId="164" fontId="22" fillId="13" borderId="1" xfId="1" applyNumberFormat="1" applyFont="1" applyFill="1" applyBorder="1" applyAlignment="1">
      <alignment horizontal="center" vertical="center"/>
    </xf>
    <xf numFmtId="165" fontId="21" fillId="13" borderId="1" xfId="1" applyNumberFormat="1" applyFont="1" applyFill="1" applyBorder="1" applyAlignment="1">
      <alignment vertical="center"/>
    </xf>
    <xf numFmtId="165" fontId="21" fillId="13" borderId="1" xfId="0" applyNumberFormat="1" applyFont="1" applyFill="1" applyBorder="1" applyAlignment="1">
      <alignment vertical="center"/>
    </xf>
    <xf numFmtId="0" fontId="21" fillId="13" borderId="1" xfId="0" applyFont="1" applyFill="1" applyBorder="1" applyAlignment="1">
      <alignment vertical="center"/>
    </xf>
    <xf numFmtId="14" fontId="21" fillId="13" borderId="1" xfId="0" applyNumberFormat="1" applyFont="1" applyFill="1" applyBorder="1" applyAlignment="1">
      <alignment horizontal="center" vertical="center"/>
    </xf>
    <xf numFmtId="165" fontId="21" fillId="13" borderId="1" xfId="1" applyNumberFormat="1" applyFont="1" applyFill="1" applyBorder="1" applyAlignment="1">
      <alignment horizontal="center" vertical="center"/>
    </xf>
    <xf numFmtId="0" fontId="21" fillId="13" borderId="1" xfId="0" applyFont="1" applyFill="1" applyBorder="1" applyAlignment="1">
      <alignment horizontal="center" vertical="center" wrapText="1"/>
    </xf>
    <xf numFmtId="10" fontId="0" fillId="4" borderId="1" xfId="0" applyNumberFormat="1" applyFont="1" applyFill="1" applyBorder="1"/>
    <xf numFmtId="0" fontId="24" fillId="4" borderId="1" xfId="0" applyFont="1" applyFill="1" applyBorder="1" applyAlignment="1">
      <alignment horizontal="center" wrapText="1"/>
    </xf>
    <xf numFmtId="0" fontId="21" fillId="13" borderId="1" xfId="0" applyFont="1" applyFill="1" applyBorder="1" applyAlignment="1">
      <alignment horizontal="center" wrapText="1"/>
    </xf>
    <xf numFmtId="0" fontId="21" fillId="4" borderId="1" xfId="0" applyNumberFormat="1" applyFont="1" applyFill="1" applyBorder="1" applyAlignment="1">
      <alignment horizontal="center" vertical="center" wrapText="1"/>
    </xf>
    <xf numFmtId="0" fontId="22" fillId="13" borderId="1" xfId="0" applyFont="1" applyFill="1" applyBorder="1" applyAlignment="1">
      <alignment vertical="center" wrapText="1"/>
    </xf>
    <xf numFmtId="165" fontId="22" fillId="13" borderId="1" xfId="1" applyNumberFormat="1" applyFont="1" applyFill="1" applyBorder="1" applyAlignment="1">
      <alignment vertical="center"/>
    </xf>
    <xf numFmtId="165" fontId="23" fillId="4" borderId="1" xfId="1" applyNumberFormat="1" applyFont="1" applyFill="1" applyBorder="1" applyAlignment="1">
      <alignment vertical="center"/>
    </xf>
    <xf numFmtId="165" fontId="23" fillId="4" borderId="1" xfId="0" applyNumberFormat="1" applyFont="1" applyFill="1" applyBorder="1" applyAlignment="1">
      <alignment vertical="center"/>
    </xf>
    <xf numFmtId="0" fontId="22" fillId="13" borderId="1" xfId="0" applyFont="1" applyFill="1" applyBorder="1" applyAlignment="1">
      <alignment vertical="center"/>
    </xf>
    <xf numFmtId="14" fontId="22" fillId="13" borderId="1" xfId="0" applyNumberFormat="1" applyFont="1" applyFill="1" applyBorder="1" applyAlignment="1">
      <alignment horizontal="center" vertical="center"/>
    </xf>
    <xf numFmtId="165" fontId="22" fillId="13" borderId="1" xfId="1" applyNumberFormat="1" applyFont="1" applyFill="1" applyBorder="1" applyAlignment="1">
      <alignment horizontal="center" vertical="center"/>
    </xf>
    <xf numFmtId="0" fontId="22" fillId="13"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left" vertical="center" wrapText="1"/>
    </xf>
    <xf numFmtId="164" fontId="18" fillId="0" borderId="1" xfId="1" applyNumberFormat="1" applyFont="1" applyFill="1" applyBorder="1" applyAlignment="1">
      <alignment vertical="center" wrapText="1"/>
    </xf>
    <xf numFmtId="164" fontId="18" fillId="0" borderId="1" xfId="1" applyNumberFormat="1" applyFont="1" applyFill="1" applyBorder="1" applyAlignment="1">
      <alignment horizontal="center" vertical="center" wrapText="1"/>
    </xf>
    <xf numFmtId="0" fontId="17" fillId="0" borderId="1" xfId="0" applyFont="1" applyFill="1" applyBorder="1" applyAlignment="1">
      <alignment vertical="center" wrapText="1"/>
    </xf>
    <xf numFmtId="164" fontId="17" fillId="0" borderId="1" xfId="1" applyNumberFormat="1" applyFont="1" applyFill="1" applyBorder="1" applyAlignment="1">
      <alignment vertical="center" wrapText="1"/>
    </xf>
    <xf numFmtId="164" fontId="17" fillId="0" borderId="1" xfId="1" applyNumberFormat="1" applyFont="1" applyFill="1" applyBorder="1" applyAlignment="1">
      <alignment horizontal="center" vertical="center" wrapText="1"/>
    </xf>
    <xf numFmtId="164" fontId="19" fillId="0" borderId="1" xfId="1" applyNumberFormat="1" applyFont="1" applyFill="1" applyBorder="1" applyAlignment="1">
      <alignment horizontal="center" vertical="center" wrapText="1"/>
    </xf>
    <xf numFmtId="164" fontId="19" fillId="0" borderId="1" xfId="1" applyNumberFormat="1" applyFont="1" applyFill="1" applyBorder="1" applyAlignment="1">
      <alignment vertical="center" wrapText="1"/>
    </xf>
    <xf numFmtId="0" fontId="7" fillId="0" borderId="0" xfId="0" applyFont="1" applyAlignment="1">
      <alignment horizontal="center"/>
    </xf>
    <xf numFmtId="164" fontId="3" fillId="0" borderId="0" xfId="1" applyNumberFormat="1" applyFont="1"/>
    <xf numFmtId="0" fontId="3" fillId="0" borderId="1" xfId="0" applyFont="1" applyFill="1" applyBorder="1" applyAlignment="1">
      <alignment horizontal="left" vertical="center" wrapText="1"/>
    </xf>
    <xf numFmtId="164" fontId="7" fillId="0" borderId="0" xfId="1" applyNumberFormat="1" applyFont="1" applyAlignment="1"/>
    <xf numFmtId="164" fontId="2" fillId="0" borderId="1" xfId="1" applyNumberFormat="1" applyFont="1" applyFill="1" applyBorder="1" applyAlignment="1">
      <alignment horizontal="center" vertical="center" wrapText="1"/>
    </xf>
    <xf numFmtId="0" fontId="0" fillId="0" borderId="0" xfId="0" applyAlignment="1">
      <alignment vertical="center" wrapText="1"/>
    </xf>
    <xf numFmtId="0" fontId="21" fillId="0" borderId="5" xfId="0" applyFont="1" applyBorder="1" applyAlignment="1">
      <alignment horizontal="left" vertical="center" wrapText="1"/>
    </xf>
    <xf numFmtId="0" fontId="21" fillId="0" borderId="2" xfId="0" applyFont="1" applyBorder="1" applyAlignment="1">
      <alignment horizontal="left" vertical="center" wrapText="1"/>
    </xf>
    <xf numFmtId="0" fontId="21" fillId="0" borderId="15"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7" fillId="0" borderId="0" xfId="0" applyFont="1" applyAlignment="1">
      <alignment wrapText="1"/>
    </xf>
    <xf numFmtId="0" fontId="7" fillId="0" borderId="0" xfId="0" applyFont="1" applyFill="1" applyAlignment="1">
      <alignment wrapText="1"/>
    </xf>
    <xf numFmtId="0" fontId="7" fillId="0" borderId="0" xfId="0" applyFont="1" applyAlignment="1">
      <alignment horizont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28" fillId="0" borderId="1" xfId="0" applyFont="1" applyFill="1" applyBorder="1" applyAlignment="1">
      <alignment vertical="center"/>
    </xf>
    <xf numFmtId="0" fontId="7" fillId="0" borderId="1" xfId="0" applyFont="1" applyFill="1" applyBorder="1" applyAlignment="1">
      <alignment wrapText="1"/>
    </xf>
    <xf numFmtId="164" fontId="18" fillId="2" borderId="1" xfId="1" applyNumberFormat="1" applyFont="1" applyFill="1" applyBorder="1" applyAlignment="1">
      <alignment horizontal="center" vertical="center" wrapText="1"/>
    </xf>
    <xf numFmtId="0" fontId="8" fillId="0" borderId="2" xfId="0" applyFont="1" applyBorder="1" applyAlignment="1">
      <alignment horizontal="justify" vertical="center" wrapText="1"/>
    </xf>
    <xf numFmtId="0" fontId="11" fillId="0" borderId="16" xfId="0" applyFont="1" applyBorder="1" applyAlignment="1">
      <alignment horizontal="left" vertical="center" wrapText="1"/>
    </xf>
    <xf numFmtId="0" fontId="26" fillId="0" borderId="2" xfId="0" applyFont="1" applyBorder="1" applyAlignment="1">
      <alignment horizontal="left" vertical="center" wrapText="1"/>
    </xf>
    <xf numFmtId="0" fontId="25" fillId="0" borderId="2" xfId="0" applyFont="1" applyBorder="1" applyAlignment="1">
      <alignment horizontal="left" vertical="center" wrapText="1"/>
    </xf>
    <xf numFmtId="0" fontId="8" fillId="0" borderId="16" xfId="0" applyFont="1" applyBorder="1" applyAlignment="1">
      <alignment horizontal="left" vertical="center" wrapText="1"/>
    </xf>
    <xf numFmtId="0" fontId="10" fillId="0" borderId="2" xfId="0" applyFont="1" applyBorder="1" applyAlignment="1">
      <alignment horizontal="left" vertical="center" wrapText="1"/>
    </xf>
    <xf numFmtId="0" fontId="8" fillId="0" borderId="4" xfId="0" applyFont="1" applyBorder="1" applyAlignment="1">
      <alignment horizontal="left" vertical="center" wrapText="1"/>
    </xf>
    <xf numFmtId="0" fontId="29" fillId="0" borderId="0" xfId="0" applyFont="1" applyAlignment="1">
      <alignment horizontal="justify" vertical="center"/>
    </xf>
    <xf numFmtId="0" fontId="0" fillId="0" borderId="19" xfId="0" applyBorder="1" applyAlignment="1">
      <alignmen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4" xfId="0" applyFont="1" applyBorder="1" applyAlignment="1">
      <alignment horizontal="justify" vertical="center" wrapText="1"/>
    </xf>
    <xf numFmtId="0" fontId="30" fillId="16" borderId="1" xfId="0" applyFont="1" applyFill="1" applyBorder="1" applyAlignment="1">
      <alignment horizontal="center" vertical="center" wrapText="1" shrinkToFit="1"/>
    </xf>
    <xf numFmtId="164" fontId="18" fillId="3" borderId="1" xfId="1" applyNumberFormat="1" applyFont="1" applyFill="1" applyBorder="1" applyAlignment="1">
      <alignment vertical="center" wrapText="1"/>
    </xf>
    <xf numFmtId="164" fontId="17" fillId="3" borderId="1" xfId="1" applyNumberFormat="1" applyFont="1" applyFill="1" applyBorder="1" applyAlignment="1">
      <alignment horizontal="left" vertical="center" wrapText="1"/>
    </xf>
    <xf numFmtId="164" fontId="16" fillId="3" borderId="1" xfId="1" applyNumberFormat="1" applyFont="1" applyFill="1" applyBorder="1" applyAlignment="1">
      <alignment horizontal="left" vertical="center" wrapText="1"/>
    </xf>
    <xf numFmtId="0" fontId="18" fillId="5" borderId="1" xfId="0" applyFont="1" applyFill="1" applyBorder="1" applyAlignment="1">
      <alignment vertical="center" wrapText="1"/>
    </xf>
    <xf numFmtId="0" fontId="18" fillId="17" borderId="1" xfId="0" applyFont="1" applyFill="1" applyBorder="1" applyAlignment="1">
      <alignment vertical="center" wrapText="1"/>
    </xf>
    <xf numFmtId="0" fontId="18" fillId="18" borderId="1" xfId="0" applyFont="1" applyFill="1" applyBorder="1" applyAlignment="1">
      <alignment vertical="center" wrapText="1"/>
    </xf>
    <xf numFmtId="164" fontId="18" fillId="18" borderId="1" xfId="1" applyNumberFormat="1" applyFont="1" applyFill="1" applyBorder="1" applyAlignment="1">
      <alignment horizontal="center" vertical="center" wrapText="1"/>
    </xf>
    <xf numFmtId="164" fontId="18" fillId="6" borderId="1" xfId="1" applyNumberFormat="1" applyFont="1" applyFill="1" applyBorder="1" applyAlignment="1">
      <alignment horizontal="center" vertical="center" wrapText="1"/>
    </xf>
    <xf numFmtId="0" fontId="18" fillId="18" borderId="1" xfId="0" applyFont="1" applyFill="1" applyBorder="1" applyAlignment="1">
      <alignment vertical="center" wrapText="1" shrinkToFit="1"/>
    </xf>
    <xf numFmtId="0" fontId="21" fillId="0" borderId="1" xfId="0" applyFont="1" applyFill="1" applyBorder="1" applyAlignment="1">
      <alignment horizontal="center" vertical="center" wrapText="1" shrinkToFit="1"/>
    </xf>
    <xf numFmtId="164" fontId="1" fillId="3" borderId="1" xfId="1" applyNumberFormat="1" applyFont="1" applyFill="1" applyBorder="1" applyAlignment="1">
      <alignment vertical="center" wrapText="1"/>
    </xf>
    <xf numFmtId="164" fontId="1" fillId="3" borderId="1" xfId="1" applyNumberFormat="1" applyFont="1" applyFill="1" applyBorder="1" applyAlignment="1">
      <alignment horizontal="left" vertical="center" wrapText="1"/>
    </xf>
    <xf numFmtId="0" fontId="1" fillId="16" borderId="1" xfId="0" applyFont="1" applyFill="1" applyBorder="1" applyAlignment="1">
      <alignment horizontal="left" vertical="center" wrapText="1"/>
    </xf>
    <xf numFmtId="0" fontId="1" fillId="16" borderId="1" xfId="0" applyFont="1" applyFill="1" applyBorder="1" applyAlignment="1">
      <alignment horizontal="center" vertical="center" wrapText="1"/>
    </xf>
    <xf numFmtId="0" fontId="1" fillId="16" borderId="1" xfId="0" applyFont="1" applyFill="1" applyBorder="1" applyAlignment="1">
      <alignment vertical="center" wrapText="1"/>
    </xf>
    <xf numFmtId="0" fontId="21" fillId="16" borderId="1" xfId="0" applyFont="1" applyFill="1" applyBorder="1" applyAlignment="1">
      <alignment horizontal="center" vertical="center" wrapText="1"/>
    </xf>
    <xf numFmtId="164" fontId="18" fillId="16" borderId="1" xfId="1" applyNumberFormat="1" applyFont="1" applyFill="1" applyBorder="1" applyAlignment="1">
      <alignment vertical="center" wrapText="1"/>
    </xf>
    <xf numFmtId="0" fontId="0" fillId="16" borderId="1" xfId="0" applyFill="1" applyBorder="1"/>
    <xf numFmtId="0" fontId="1" fillId="16" borderId="1" xfId="0" applyFont="1" applyFill="1" applyBorder="1" applyAlignment="1">
      <alignment horizontal="center" vertical="center"/>
    </xf>
    <xf numFmtId="164" fontId="18" fillId="16" borderId="1" xfId="1" applyNumberFormat="1" applyFont="1" applyFill="1" applyBorder="1" applyAlignment="1">
      <alignment horizontal="center" vertical="center" wrapText="1"/>
    </xf>
    <xf numFmtId="0" fontId="17" fillId="16" borderId="1" xfId="0" applyFont="1" applyFill="1" applyBorder="1" applyAlignment="1">
      <alignment vertical="center" wrapText="1"/>
    </xf>
    <xf numFmtId="164" fontId="25" fillId="0" borderId="1" xfId="1" applyNumberFormat="1" applyFont="1" applyFill="1" applyBorder="1" applyAlignment="1">
      <alignment horizontal="center" vertical="center" wrapText="1"/>
    </xf>
    <xf numFmtId="0" fontId="0" fillId="16" borderId="1" xfId="0" applyFill="1" applyBorder="1" applyAlignment="1">
      <alignment horizontal="center"/>
    </xf>
    <xf numFmtId="0" fontId="0" fillId="0" borderId="0" xfId="0" applyAlignment="1">
      <alignment horizontal="center"/>
    </xf>
    <xf numFmtId="164" fontId="31" fillId="0" borderId="1" xfId="1" applyNumberFormat="1" applyFont="1" applyFill="1" applyBorder="1" applyAlignment="1">
      <alignment vertical="center" wrapText="1"/>
    </xf>
    <xf numFmtId="0" fontId="0" fillId="0" borderId="0" xfId="0" applyAlignment="1">
      <alignment vertical="center"/>
    </xf>
    <xf numFmtId="0" fontId="18" fillId="18"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17" borderId="1" xfId="0" applyFont="1" applyFill="1" applyBorder="1" applyAlignment="1">
      <alignment horizontal="center" vertical="center" wrapText="1"/>
    </xf>
    <xf numFmtId="0" fontId="18" fillId="18" borderId="1" xfId="0" applyFont="1" applyFill="1" applyBorder="1" applyAlignment="1">
      <alignment horizontal="center" vertical="center" wrapText="1" shrinkToFit="1"/>
    </xf>
    <xf numFmtId="164" fontId="18" fillId="3" borderId="1" xfId="1" applyNumberFormat="1" applyFont="1" applyFill="1" applyBorder="1" applyAlignment="1">
      <alignment horizontal="center" vertical="center" wrapText="1"/>
    </xf>
    <xf numFmtId="0" fontId="15" fillId="0" borderId="0" xfId="0" applyFont="1"/>
    <xf numFmtId="164" fontId="3" fillId="0" borderId="8" xfId="1" applyNumberFormat="1" applyFont="1" applyBorder="1" applyAlignment="1">
      <alignment horizontal="center" vertical="center" wrapText="1"/>
    </xf>
    <xf numFmtId="164" fontId="3" fillId="0" borderId="9" xfId="1" applyNumberFormat="1" applyFont="1" applyBorder="1" applyAlignment="1">
      <alignment horizontal="center" vertical="center" wrapText="1"/>
    </xf>
    <xf numFmtId="164" fontId="3" fillId="0" borderId="10" xfId="1" applyNumberFormat="1" applyFont="1" applyBorder="1" applyAlignment="1">
      <alignment horizontal="center" vertical="center" wrapText="1"/>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164" fontId="3" fillId="0" borderId="8" xfId="1" applyNumberFormat="1" applyFont="1" applyBorder="1" applyAlignment="1">
      <alignment vertical="center" wrapText="1"/>
    </xf>
    <xf numFmtId="164" fontId="7" fillId="0" borderId="9" xfId="1" applyNumberFormat="1" applyFont="1" applyBorder="1" applyAlignment="1">
      <alignment vertical="center" wrapText="1"/>
    </xf>
    <xf numFmtId="164" fontId="7" fillId="0" borderId="10" xfId="1" applyNumberFormat="1" applyFont="1" applyBorder="1" applyAlignment="1">
      <alignment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10" borderId="8"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10" borderId="10" xfId="0" applyFont="1" applyFill="1" applyBorder="1" applyAlignment="1">
      <alignment horizontal="center" vertical="center" wrapText="1"/>
    </xf>
    <xf numFmtId="164" fontId="18" fillId="10" borderId="9" xfId="1" applyNumberFormat="1" applyFont="1" applyFill="1" applyBorder="1" applyAlignment="1">
      <alignment horizontal="center" vertical="center" wrapText="1"/>
    </xf>
    <xf numFmtId="164" fontId="18" fillId="10" borderId="10" xfId="1" applyNumberFormat="1"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10" xfId="0" applyFont="1" applyFill="1" applyBorder="1" applyAlignment="1">
      <alignment horizontal="center" vertical="center" wrapText="1"/>
    </xf>
    <xf numFmtId="0" fontId="18" fillId="15" borderId="9" xfId="0" applyFont="1" applyFill="1" applyBorder="1" applyAlignment="1">
      <alignment horizontal="center" vertical="center" wrapText="1"/>
    </xf>
    <xf numFmtId="0" fontId="18" fillId="15" borderId="10" xfId="0" applyFont="1" applyFill="1" applyBorder="1" applyAlignment="1">
      <alignment horizontal="center" vertical="center" wrapText="1"/>
    </xf>
    <xf numFmtId="0" fontId="18" fillId="14" borderId="9" xfId="0" applyFont="1" applyFill="1" applyBorder="1" applyAlignment="1">
      <alignment horizontal="center" vertical="center" wrapText="1"/>
    </xf>
    <xf numFmtId="0" fontId="18" fillId="14" borderId="10" xfId="0" applyFont="1" applyFill="1" applyBorder="1" applyAlignment="1">
      <alignment horizontal="center" vertical="center" wrapText="1"/>
    </xf>
    <xf numFmtId="164" fontId="18" fillId="14" borderId="9" xfId="1" applyNumberFormat="1" applyFont="1" applyFill="1" applyBorder="1" applyAlignment="1">
      <alignment horizontal="center" vertical="center" wrapText="1"/>
    </xf>
    <xf numFmtId="164" fontId="18" fillId="14" borderId="10" xfId="1" applyNumberFormat="1" applyFont="1" applyFill="1" applyBorder="1" applyAlignment="1">
      <alignment horizontal="center" vertical="center" wrapText="1"/>
    </xf>
    <xf numFmtId="0" fontId="18" fillId="10" borderId="9" xfId="0" applyFont="1" applyFill="1" applyBorder="1" applyAlignment="1">
      <alignment horizontal="center" vertical="center" wrapText="1"/>
    </xf>
    <xf numFmtId="0" fontId="18" fillId="10" borderId="10"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8" borderId="8" xfId="0" applyFont="1" applyFill="1" applyBorder="1" applyAlignment="1">
      <alignment horizontal="center" vertical="center" wrapText="1"/>
    </xf>
    <xf numFmtId="0" fontId="18" fillId="8" borderId="9" xfId="0" applyFont="1" applyFill="1" applyBorder="1" applyAlignment="1">
      <alignment horizontal="center" vertical="center" wrapText="1"/>
    </xf>
    <xf numFmtId="0" fontId="18" fillId="8" borderId="10" xfId="0" applyFont="1" applyFill="1" applyBorder="1" applyAlignment="1">
      <alignment horizontal="center" vertical="center" wrapText="1"/>
    </xf>
    <xf numFmtId="0" fontId="21" fillId="0" borderId="14" xfId="0" applyFont="1" applyBorder="1" applyAlignment="1">
      <alignment horizontal="left" vertical="center" wrapText="1"/>
    </xf>
    <xf numFmtId="0" fontId="21" fillId="0" borderId="5" xfId="0" applyFont="1" applyBorder="1" applyAlignment="1">
      <alignment horizontal="left" vertical="center" wrapText="1"/>
    </xf>
    <xf numFmtId="0" fontId="8" fillId="0" borderId="14" xfId="0" applyFont="1" applyBorder="1" applyAlignment="1">
      <alignment horizontal="left" vertical="center" wrapText="1"/>
    </xf>
    <xf numFmtId="0" fontId="8" fillId="0" borderId="5" xfId="0" applyFont="1" applyBorder="1" applyAlignment="1">
      <alignment horizontal="left" vertical="center" wrapText="1"/>
    </xf>
    <xf numFmtId="0" fontId="11" fillId="0" borderId="14" xfId="0" applyFont="1" applyBorder="1" applyAlignment="1">
      <alignment horizontal="left" vertical="center" wrapText="1"/>
    </xf>
    <xf numFmtId="0" fontId="11" fillId="0" borderId="5" xfId="0" applyFont="1" applyBorder="1" applyAlignment="1">
      <alignment horizontal="left" vertical="center" wrapText="1"/>
    </xf>
    <xf numFmtId="0" fontId="21" fillId="0" borderId="15" xfId="0" applyFont="1" applyBorder="1" applyAlignment="1">
      <alignment horizontal="left" vertical="center" wrapText="1"/>
    </xf>
    <xf numFmtId="0" fontId="11" fillId="0" borderId="15" xfId="0" applyFont="1" applyBorder="1" applyAlignment="1">
      <alignment horizontal="left" vertical="center" wrapText="1"/>
    </xf>
    <xf numFmtId="0" fontId="11" fillId="0" borderId="18" xfId="0" applyFont="1" applyBorder="1" applyAlignment="1">
      <alignment horizontal="left" vertical="center" wrapText="1"/>
    </xf>
    <xf numFmtId="0" fontId="0" fillId="2" borderId="14" xfId="0" applyFill="1" applyBorder="1" applyAlignment="1">
      <alignment vertical="center" wrapText="1"/>
    </xf>
    <xf numFmtId="0" fontId="0" fillId="2" borderId="5" xfId="0" applyFill="1" applyBorder="1" applyAlignment="1">
      <alignment vertical="center" wrapText="1"/>
    </xf>
    <xf numFmtId="0" fontId="25" fillId="2" borderId="1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17" xfId="0" applyFont="1" applyFill="1" applyBorder="1" applyAlignment="1">
      <alignment horizontal="left" vertical="center" wrapText="1"/>
    </xf>
    <xf numFmtId="0" fontId="20" fillId="11" borderId="11" xfId="0" applyFont="1" applyFill="1" applyBorder="1" applyAlignment="1">
      <alignment horizontal="left" vertical="center"/>
    </xf>
    <xf numFmtId="0" fontId="20" fillId="11" borderId="12" xfId="0" applyFont="1" applyFill="1" applyBorder="1" applyAlignment="1">
      <alignment horizontal="left" vertical="center"/>
    </xf>
  </cellXfs>
  <cellStyles count="2">
    <cellStyle name="Čárka" xfId="1" builtinId="3"/>
    <cellStyle name="Normální" xfId="0" builtinId="0"/>
  </cellStyles>
  <dxfs count="0"/>
  <tableStyles count="0" defaultTableStyle="TableStyleMedium2" defaultPivotStyle="PivotStyleLight16"/>
  <colors>
    <mruColors>
      <color rgb="FFC935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1"/>
  <dimension ref="A1:K308"/>
  <sheetViews>
    <sheetView zoomScale="70" zoomScaleNormal="70" workbookViewId="0">
      <pane xSplit="4" ySplit="5" topLeftCell="E6" activePane="bottomRight" state="frozen"/>
      <selection pane="topRight" activeCell="G1" sqref="G1"/>
      <selection pane="bottomLeft" activeCell="A6" sqref="A6"/>
      <selection pane="bottomRight" activeCell="J110" sqref="J110"/>
    </sheetView>
  </sheetViews>
  <sheetFormatPr defaultColWidth="9.140625" defaultRowHeight="60" customHeight="1" x14ac:dyDescent="0.2"/>
  <cols>
    <col min="1" max="1" width="24.5703125" style="7" customWidth="1"/>
    <col min="2" max="2" width="15.42578125" style="7" customWidth="1"/>
    <col min="3" max="3" width="13.28515625" style="7" customWidth="1"/>
    <col min="4" max="4" width="14.7109375" style="7" customWidth="1"/>
    <col min="5" max="5" width="13.42578125" style="7" customWidth="1"/>
    <col min="6" max="6" width="23.140625" style="7" customWidth="1"/>
    <col min="7" max="7" width="37.42578125" style="7" customWidth="1"/>
    <col min="8" max="8" width="16.42578125" style="7" customWidth="1"/>
    <col min="9" max="9" width="15.5703125" style="85" customWidth="1"/>
    <col min="10" max="10" width="14" style="88" customWidth="1"/>
    <col min="11" max="11" width="14" style="86" customWidth="1"/>
    <col min="12" max="16384" width="9.140625" style="7"/>
  </cols>
  <sheetData>
    <row r="1" spans="1:11" ht="14.45" customHeight="1" x14ac:dyDescent="0.2">
      <c r="A1" s="174" t="s">
        <v>192</v>
      </c>
      <c r="B1" s="175"/>
      <c r="C1" s="176" t="s">
        <v>193</v>
      </c>
      <c r="D1" s="177"/>
      <c r="E1" s="178"/>
      <c r="F1" s="179" t="s">
        <v>194</v>
      </c>
      <c r="G1" s="164" t="s">
        <v>323</v>
      </c>
      <c r="H1" s="167" t="s">
        <v>984</v>
      </c>
      <c r="I1" s="168" t="s">
        <v>195</v>
      </c>
      <c r="J1" s="171" t="s">
        <v>981</v>
      </c>
      <c r="K1" s="152" t="s">
        <v>840</v>
      </c>
    </row>
    <row r="2" spans="1:11" ht="14.45" customHeight="1" x14ac:dyDescent="0.2">
      <c r="A2" s="155" t="s">
        <v>196</v>
      </c>
      <c r="B2" s="155" t="s">
        <v>1</v>
      </c>
      <c r="C2" s="158" t="s">
        <v>0</v>
      </c>
      <c r="D2" s="158" t="s">
        <v>148</v>
      </c>
      <c r="E2" s="161" t="s">
        <v>967</v>
      </c>
      <c r="F2" s="180"/>
      <c r="G2" s="165"/>
      <c r="H2" s="165"/>
      <c r="I2" s="169"/>
      <c r="J2" s="172"/>
      <c r="K2" s="153"/>
    </row>
    <row r="3" spans="1:11" ht="14.45" customHeight="1" x14ac:dyDescent="0.2">
      <c r="A3" s="156"/>
      <c r="B3" s="156"/>
      <c r="C3" s="159"/>
      <c r="D3" s="159"/>
      <c r="E3" s="162"/>
      <c r="F3" s="180"/>
      <c r="G3" s="165"/>
      <c r="H3" s="165"/>
      <c r="I3" s="169"/>
      <c r="J3" s="172"/>
      <c r="K3" s="153"/>
    </row>
    <row r="4" spans="1:11" ht="14.25" x14ac:dyDescent="0.2">
      <c r="A4" s="156"/>
      <c r="B4" s="156"/>
      <c r="C4" s="159"/>
      <c r="D4" s="159"/>
      <c r="E4" s="162"/>
      <c r="F4" s="180"/>
      <c r="G4" s="165"/>
      <c r="H4" s="165"/>
      <c r="I4" s="169"/>
      <c r="J4" s="172"/>
      <c r="K4" s="153"/>
    </row>
    <row r="5" spans="1:11" ht="14.25" x14ac:dyDescent="0.2">
      <c r="A5" s="157"/>
      <c r="B5" s="157"/>
      <c r="C5" s="160"/>
      <c r="D5" s="160"/>
      <c r="E5" s="163"/>
      <c r="F5" s="181"/>
      <c r="G5" s="166"/>
      <c r="H5" s="166"/>
      <c r="I5" s="170"/>
      <c r="J5" s="173"/>
      <c r="K5" s="154"/>
    </row>
    <row r="6" spans="1:11" ht="57" x14ac:dyDescent="0.2">
      <c r="A6" s="80" t="s">
        <v>198</v>
      </c>
      <c r="B6" s="80" t="s">
        <v>199</v>
      </c>
      <c r="C6" s="80" t="s">
        <v>200</v>
      </c>
      <c r="D6" s="80" t="s">
        <v>808</v>
      </c>
      <c r="E6" s="80" t="s">
        <v>968</v>
      </c>
      <c r="F6" s="80" t="s">
        <v>201</v>
      </c>
      <c r="G6" s="80" t="s">
        <v>317</v>
      </c>
      <c r="H6" s="80" t="s">
        <v>595</v>
      </c>
      <c r="I6" s="15" t="s">
        <v>195</v>
      </c>
      <c r="J6" s="81" t="s">
        <v>981</v>
      </c>
      <c r="K6" s="82"/>
    </row>
    <row r="7" spans="1:11" s="14" customFormat="1" ht="242.25" x14ac:dyDescent="0.25">
      <c r="A7" s="80" t="s">
        <v>67</v>
      </c>
      <c r="B7" s="15">
        <v>75004437</v>
      </c>
      <c r="C7" s="15">
        <v>1016631</v>
      </c>
      <c r="D7" s="80" t="s">
        <v>79</v>
      </c>
      <c r="E7" s="80" t="s">
        <v>197</v>
      </c>
      <c r="F7" s="11" t="s">
        <v>171</v>
      </c>
      <c r="G7" s="80" t="s">
        <v>321</v>
      </c>
      <c r="H7" s="80" t="s">
        <v>593</v>
      </c>
      <c r="I7" s="15" t="s">
        <v>169</v>
      </c>
      <c r="J7" s="84">
        <v>9.3149999999999995</v>
      </c>
      <c r="K7" s="84"/>
    </row>
    <row r="8" spans="1:11" ht="42.75" x14ac:dyDescent="0.2">
      <c r="A8" s="17" t="s">
        <v>4</v>
      </c>
      <c r="B8" s="15">
        <v>70939730</v>
      </c>
      <c r="C8" s="15">
        <v>1042874</v>
      </c>
      <c r="D8" s="17" t="s">
        <v>3</v>
      </c>
      <c r="E8" s="17" t="s">
        <v>969</v>
      </c>
      <c r="F8" s="8" t="s">
        <v>171</v>
      </c>
      <c r="G8" s="80" t="s">
        <v>318</v>
      </c>
      <c r="H8" s="80" t="s">
        <v>594</v>
      </c>
      <c r="I8" s="15" t="s">
        <v>168</v>
      </c>
      <c r="J8" s="84">
        <v>9</v>
      </c>
      <c r="K8" s="84"/>
    </row>
    <row r="9" spans="1:11" ht="57" x14ac:dyDescent="0.2">
      <c r="A9" s="17" t="s">
        <v>976</v>
      </c>
      <c r="B9" s="15">
        <v>63729521</v>
      </c>
      <c r="C9" s="15">
        <v>1064458</v>
      </c>
      <c r="D9" s="17" t="s">
        <v>22</v>
      </c>
      <c r="E9" s="17" t="s">
        <v>197</v>
      </c>
      <c r="F9" s="8" t="s">
        <v>172</v>
      </c>
      <c r="G9" s="80" t="s">
        <v>319</v>
      </c>
      <c r="H9" s="80" t="s">
        <v>596</v>
      </c>
      <c r="I9" s="15" t="s">
        <v>169</v>
      </c>
      <c r="J9" s="84">
        <v>8</v>
      </c>
      <c r="K9" s="84"/>
    </row>
    <row r="10" spans="1:11" ht="85.5" x14ac:dyDescent="0.2">
      <c r="A10" s="17" t="s">
        <v>93</v>
      </c>
      <c r="B10" s="15">
        <v>25852957</v>
      </c>
      <c r="C10" s="15">
        <v>1108873</v>
      </c>
      <c r="D10" s="17" t="s">
        <v>95</v>
      </c>
      <c r="E10" s="17" t="s">
        <v>970</v>
      </c>
      <c r="F10" s="8" t="s">
        <v>173</v>
      </c>
      <c r="G10" s="80" t="s">
        <v>320</v>
      </c>
      <c r="H10" s="80" t="s">
        <v>597</v>
      </c>
      <c r="I10" s="15" t="s">
        <v>169</v>
      </c>
      <c r="J10" s="84">
        <v>1.6619999999999999</v>
      </c>
      <c r="K10" s="84"/>
    </row>
    <row r="11" spans="1:11" ht="57" x14ac:dyDescent="0.2">
      <c r="A11" s="17" t="s">
        <v>17</v>
      </c>
      <c r="B11" s="15">
        <v>42766796</v>
      </c>
      <c r="C11" s="15">
        <v>1125474</v>
      </c>
      <c r="D11" s="17" t="s">
        <v>16</v>
      </c>
      <c r="E11" s="17" t="s">
        <v>197</v>
      </c>
      <c r="F11" s="8" t="s">
        <v>172</v>
      </c>
      <c r="G11" s="80" t="s">
        <v>322</v>
      </c>
      <c r="H11" s="80" t="s">
        <v>598</v>
      </c>
      <c r="I11" s="15" t="s">
        <v>169</v>
      </c>
      <c r="J11" s="84">
        <v>5.2249999999999996</v>
      </c>
      <c r="K11" s="84"/>
    </row>
    <row r="12" spans="1:11" ht="57" x14ac:dyDescent="0.2">
      <c r="A12" s="17" t="s">
        <v>18</v>
      </c>
      <c r="B12" s="15">
        <v>75004259</v>
      </c>
      <c r="C12" s="15">
        <v>1144673</v>
      </c>
      <c r="D12" s="17" t="s">
        <v>65</v>
      </c>
      <c r="E12" s="17" t="s">
        <v>969</v>
      </c>
      <c r="F12" s="8" t="s">
        <v>174</v>
      </c>
      <c r="G12" s="80" t="s">
        <v>324</v>
      </c>
      <c r="H12" s="80" t="s">
        <v>599</v>
      </c>
      <c r="I12" s="15" t="s">
        <v>168</v>
      </c>
      <c r="J12" s="84">
        <v>77</v>
      </c>
      <c r="K12" s="84"/>
    </row>
    <row r="13" spans="1:11" ht="57" x14ac:dyDescent="0.2">
      <c r="A13" s="17" t="s">
        <v>69</v>
      </c>
      <c r="B13" s="15">
        <v>60557621</v>
      </c>
      <c r="C13" s="15">
        <v>1177514</v>
      </c>
      <c r="D13" s="17" t="s">
        <v>74</v>
      </c>
      <c r="E13" s="17" t="s">
        <v>197</v>
      </c>
      <c r="F13" s="8" t="s">
        <v>175</v>
      </c>
      <c r="G13" s="80" t="s">
        <v>325</v>
      </c>
      <c r="H13" s="80" t="s">
        <v>600</v>
      </c>
      <c r="I13" s="15" t="s">
        <v>169</v>
      </c>
      <c r="J13" s="84">
        <v>2.0470000000000002</v>
      </c>
      <c r="K13" s="84"/>
    </row>
    <row r="14" spans="1:11" ht="57" x14ac:dyDescent="0.2">
      <c r="A14" s="17" t="s">
        <v>26</v>
      </c>
      <c r="B14" s="15">
        <v>44053991</v>
      </c>
      <c r="C14" s="15">
        <v>1178467</v>
      </c>
      <c r="D14" s="17" t="s">
        <v>130</v>
      </c>
      <c r="E14" s="17" t="s">
        <v>197</v>
      </c>
      <c r="F14" s="8" t="s">
        <v>173</v>
      </c>
      <c r="G14" s="80" t="s">
        <v>581</v>
      </c>
      <c r="H14" s="80" t="s">
        <v>601</v>
      </c>
      <c r="I14" s="15" t="s">
        <v>169</v>
      </c>
      <c r="J14" s="84">
        <v>1.4</v>
      </c>
      <c r="K14" s="84"/>
    </row>
    <row r="15" spans="1:11" ht="71.25" x14ac:dyDescent="0.2">
      <c r="A15" s="17" t="s">
        <v>977</v>
      </c>
      <c r="B15" s="15">
        <v>69746338</v>
      </c>
      <c r="C15" s="15">
        <v>1181164</v>
      </c>
      <c r="D15" s="17" t="s">
        <v>95</v>
      </c>
      <c r="E15" s="17" t="s">
        <v>970</v>
      </c>
      <c r="F15" s="8" t="s">
        <v>176</v>
      </c>
      <c r="G15" s="80" t="s">
        <v>326</v>
      </c>
      <c r="H15" s="80" t="s">
        <v>602</v>
      </c>
      <c r="I15" s="15" t="s">
        <v>169</v>
      </c>
      <c r="J15" s="84">
        <v>8.298</v>
      </c>
      <c r="K15" s="84"/>
    </row>
    <row r="16" spans="1:11" ht="57" x14ac:dyDescent="0.2">
      <c r="A16" s="17" t="s">
        <v>32</v>
      </c>
      <c r="B16" s="15">
        <v>75004429</v>
      </c>
      <c r="C16" s="15">
        <v>1238190</v>
      </c>
      <c r="D16" s="17" t="s">
        <v>147</v>
      </c>
      <c r="E16" s="17" t="s">
        <v>969</v>
      </c>
      <c r="F16" s="8" t="s">
        <v>172</v>
      </c>
      <c r="G16" s="80" t="s">
        <v>327</v>
      </c>
      <c r="H16" s="80" t="s">
        <v>603</v>
      </c>
      <c r="I16" s="15" t="s">
        <v>168</v>
      </c>
      <c r="J16" s="84">
        <v>6</v>
      </c>
      <c r="K16" s="84"/>
    </row>
    <row r="17" spans="1:11" ht="57" x14ac:dyDescent="0.2">
      <c r="A17" s="17" t="s">
        <v>75</v>
      </c>
      <c r="B17" s="15">
        <v>26538181</v>
      </c>
      <c r="C17" s="15">
        <v>1265392</v>
      </c>
      <c r="D17" s="17" t="s">
        <v>74</v>
      </c>
      <c r="E17" s="17" t="s">
        <v>197</v>
      </c>
      <c r="F17" s="8" t="s">
        <v>175</v>
      </c>
      <c r="G17" s="80" t="s">
        <v>328</v>
      </c>
      <c r="H17" s="80" t="s">
        <v>599</v>
      </c>
      <c r="I17" s="15" t="s">
        <v>169</v>
      </c>
      <c r="J17" s="84">
        <v>3.149</v>
      </c>
      <c r="K17" s="84"/>
    </row>
    <row r="18" spans="1:11" ht="85.5" x14ac:dyDescent="0.2">
      <c r="A18" s="17" t="s">
        <v>70</v>
      </c>
      <c r="B18" s="15">
        <v>66743192</v>
      </c>
      <c r="C18" s="15">
        <v>1403846</v>
      </c>
      <c r="D18" s="17" t="s">
        <v>143</v>
      </c>
      <c r="E18" s="17" t="s">
        <v>970</v>
      </c>
      <c r="F18" s="8" t="s">
        <v>177</v>
      </c>
      <c r="G18" s="80" t="s">
        <v>329</v>
      </c>
      <c r="H18" s="80" t="s">
        <v>604</v>
      </c>
      <c r="I18" s="15" t="s">
        <v>169</v>
      </c>
      <c r="J18" s="84">
        <v>2</v>
      </c>
      <c r="K18" s="84"/>
    </row>
    <row r="19" spans="1:11" ht="42.75" x14ac:dyDescent="0.2">
      <c r="A19" s="17" t="s">
        <v>5</v>
      </c>
      <c r="B19" s="15">
        <v>299308</v>
      </c>
      <c r="C19" s="15">
        <v>1495713</v>
      </c>
      <c r="D19" s="17" t="s">
        <v>3</v>
      </c>
      <c r="E19" s="17" t="s">
        <v>969</v>
      </c>
      <c r="F19" s="8" t="s">
        <v>178</v>
      </c>
      <c r="G19" s="80" t="s">
        <v>330</v>
      </c>
      <c r="H19" s="80" t="s">
        <v>599</v>
      </c>
      <c r="I19" s="15" t="s">
        <v>168</v>
      </c>
      <c r="J19" s="84">
        <v>48</v>
      </c>
      <c r="K19" s="84"/>
    </row>
    <row r="20" spans="1:11" ht="71.25" x14ac:dyDescent="0.2">
      <c r="A20" s="17" t="s">
        <v>21</v>
      </c>
      <c r="B20" s="15">
        <v>62353292</v>
      </c>
      <c r="C20" s="15">
        <v>1532455</v>
      </c>
      <c r="D20" s="17" t="s">
        <v>92</v>
      </c>
      <c r="E20" s="17" t="s">
        <v>969</v>
      </c>
      <c r="F20" s="8" t="s">
        <v>173</v>
      </c>
      <c r="G20" s="80" t="s">
        <v>331</v>
      </c>
      <c r="H20" s="80" t="s">
        <v>603</v>
      </c>
      <c r="I20" s="15" t="s">
        <v>169</v>
      </c>
      <c r="J20" s="84">
        <v>1.1459999999999999</v>
      </c>
      <c r="K20" s="84"/>
    </row>
    <row r="21" spans="1:11" ht="57" x14ac:dyDescent="0.2">
      <c r="A21" s="17" t="s">
        <v>96</v>
      </c>
      <c r="B21" s="15">
        <v>26708451</v>
      </c>
      <c r="C21" s="15">
        <v>1577569</v>
      </c>
      <c r="D21" s="17" t="s">
        <v>95</v>
      </c>
      <c r="E21" s="17" t="s">
        <v>970</v>
      </c>
      <c r="F21" s="8" t="s">
        <v>176</v>
      </c>
      <c r="G21" s="80" t="s">
        <v>332</v>
      </c>
      <c r="H21" s="80" t="s">
        <v>599</v>
      </c>
      <c r="I21" s="15" t="s">
        <v>169</v>
      </c>
      <c r="J21" s="84">
        <v>7.5410000000000004</v>
      </c>
      <c r="K21" s="84"/>
    </row>
    <row r="22" spans="1:11" ht="57" x14ac:dyDescent="0.2">
      <c r="A22" s="17" t="s">
        <v>102</v>
      </c>
      <c r="B22" s="15">
        <v>49559044</v>
      </c>
      <c r="C22" s="15">
        <v>1623387</v>
      </c>
      <c r="D22" s="17" t="s">
        <v>101</v>
      </c>
      <c r="E22" s="17" t="s">
        <v>971</v>
      </c>
      <c r="F22" s="8" t="s">
        <v>176</v>
      </c>
      <c r="G22" s="80" t="s">
        <v>333</v>
      </c>
      <c r="H22" s="80" t="s">
        <v>605</v>
      </c>
      <c r="I22" s="15" t="s">
        <v>169</v>
      </c>
      <c r="J22" s="84">
        <v>8.9</v>
      </c>
      <c r="K22" s="84"/>
    </row>
    <row r="23" spans="1:11" ht="128.25" x14ac:dyDescent="0.2">
      <c r="A23" s="17" t="s">
        <v>13</v>
      </c>
      <c r="B23" s="15">
        <v>70599963</v>
      </c>
      <c r="C23" s="15">
        <v>1711215</v>
      </c>
      <c r="D23" s="17" t="s">
        <v>120</v>
      </c>
      <c r="E23" s="17" t="s">
        <v>971</v>
      </c>
      <c r="F23" s="8" t="s">
        <v>171</v>
      </c>
      <c r="G23" s="80" t="s">
        <v>334</v>
      </c>
      <c r="H23" s="80" t="s">
        <v>606</v>
      </c>
      <c r="I23" s="15" t="s">
        <v>169</v>
      </c>
      <c r="J23" s="84">
        <v>5</v>
      </c>
      <c r="K23" s="84"/>
    </row>
    <row r="24" spans="1:11" ht="42.75" x14ac:dyDescent="0.2">
      <c r="A24" s="17" t="s">
        <v>35</v>
      </c>
      <c r="B24" s="15">
        <v>71197729</v>
      </c>
      <c r="C24" s="15">
        <v>1742378</v>
      </c>
      <c r="D24" s="17" t="s">
        <v>43</v>
      </c>
      <c r="E24" s="17" t="s">
        <v>969</v>
      </c>
      <c r="F24" s="8" t="s">
        <v>176</v>
      </c>
      <c r="G24" s="80" t="s">
        <v>335</v>
      </c>
      <c r="H24" s="80" t="s">
        <v>607</v>
      </c>
      <c r="I24" s="15" t="s">
        <v>168</v>
      </c>
      <c r="J24" s="84">
        <v>42</v>
      </c>
      <c r="K24" s="84"/>
    </row>
    <row r="25" spans="1:11" ht="57" x14ac:dyDescent="0.2">
      <c r="A25" s="17" t="s">
        <v>23</v>
      </c>
      <c r="B25" s="15">
        <v>26667924</v>
      </c>
      <c r="C25" s="15">
        <v>1753789</v>
      </c>
      <c r="D25" s="17" t="s">
        <v>22</v>
      </c>
      <c r="E25" s="17" t="s">
        <v>197</v>
      </c>
      <c r="F25" s="8" t="s">
        <v>179</v>
      </c>
      <c r="G25" s="80" t="s">
        <v>336</v>
      </c>
      <c r="H25" s="80" t="s">
        <v>599</v>
      </c>
      <c r="I25" s="15" t="s">
        <v>169</v>
      </c>
      <c r="J25" s="84">
        <v>3</v>
      </c>
      <c r="K25" s="84"/>
    </row>
    <row r="26" spans="1:11" ht="57" x14ac:dyDescent="0.2">
      <c r="A26" s="17" t="s">
        <v>82</v>
      </c>
      <c r="B26" s="15">
        <v>61984680</v>
      </c>
      <c r="C26" s="15">
        <v>1766130</v>
      </c>
      <c r="D26" s="17" t="s">
        <v>95</v>
      </c>
      <c r="E26" s="17" t="s">
        <v>970</v>
      </c>
      <c r="F26" s="8" t="s">
        <v>180</v>
      </c>
      <c r="G26" s="80" t="s">
        <v>337</v>
      </c>
      <c r="H26" s="80" t="s">
        <v>608</v>
      </c>
      <c r="I26" s="15" t="s">
        <v>169</v>
      </c>
      <c r="J26" s="84">
        <v>8.5890000000000004</v>
      </c>
      <c r="K26" s="84"/>
    </row>
    <row r="27" spans="1:11" ht="57" x14ac:dyDescent="0.2">
      <c r="A27" s="17" t="s">
        <v>87</v>
      </c>
      <c r="B27" s="15">
        <v>60803291</v>
      </c>
      <c r="C27" s="15">
        <v>1777712</v>
      </c>
      <c r="D27" s="17" t="s">
        <v>120</v>
      </c>
      <c r="E27" s="17" t="s">
        <v>197</v>
      </c>
      <c r="F27" s="8" t="s">
        <v>171</v>
      </c>
      <c r="G27" s="80" t="s">
        <v>338</v>
      </c>
      <c r="H27" s="80" t="s">
        <v>609</v>
      </c>
      <c r="I27" s="15" t="s">
        <v>169</v>
      </c>
      <c r="J27" s="84">
        <v>5.27</v>
      </c>
      <c r="K27" s="84"/>
    </row>
    <row r="28" spans="1:11" ht="299.25" x14ac:dyDescent="0.2">
      <c r="A28" s="17" t="s">
        <v>29</v>
      </c>
      <c r="B28" s="15">
        <v>49558854</v>
      </c>
      <c r="C28" s="15">
        <v>1926202</v>
      </c>
      <c r="D28" s="17" t="s">
        <v>101</v>
      </c>
      <c r="E28" s="17" t="s">
        <v>971</v>
      </c>
      <c r="F28" s="8" t="s">
        <v>176</v>
      </c>
      <c r="G28" s="80" t="s">
        <v>339</v>
      </c>
      <c r="H28" s="80" t="s">
        <v>610</v>
      </c>
      <c r="I28" s="15" t="s">
        <v>169</v>
      </c>
      <c r="J28" s="84">
        <v>43.75</v>
      </c>
      <c r="K28" s="84"/>
    </row>
    <row r="29" spans="1:11" ht="57" x14ac:dyDescent="0.2">
      <c r="A29" s="17" t="s">
        <v>132</v>
      </c>
      <c r="B29" s="15">
        <v>67338763</v>
      </c>
      <c r="C29" s="15">
        <v>1933279</v>
      </c>
      <c r="D29" s="17" t="s">
        <v>131</v>
      </c>
      <c r="E29" s="17" t="s">
        <v>197</v>
      </c>
      <c r="F29" s="8" t="s">
        <v>181</v>
      </c>
      <c r="G29" s="80" t="s">
        <v>340</v>
      </c>
      <c r="H29" s="80" t="s">
        <v>610</v>
      </c>
      <c r="I29" s="15" t="s">
        <v>169</v>
      </c>
      <c r="J29" s="84">
        <v>1.45</v>
      </c>
      <c r="K29" s="84"/>
    </row>
    <row r="30" spans="1:11" ht="57" x14ac:dyDescent="0.2">
      <c r="A30" s="17" t="s">
        <v>69</v>
      </c>
      <c r="B30" s="15">
        <v>60557621</v>
      </c>
      <c r="C30" s="15">
        <v>1974751</v>
      </c>
      <c r="D30" s="17" t="s">
        <v>143</v>
      </c>
      <c r="E30" s="17" t="s">
        <v>970</v>
      </c>
      <c r="F30" s="8" t="s">
        <v>175</v>
      </c>
      <c r="G30" s="80" t="s">
        <v>341</v>
      </c>
      <c r="H30" s="80" t="s">
        <v>609</v>
      </c>
      <c r="I30" s="15" t="s">
        <v>169</v>
      </c>
      <c r="J30" s="84">
        <v>1.1000000000000001</v>
      </c>
      <c r="K30" s="84"/>
    </row>
    <row r="31" spans="1:11" ht="71.25" x14ac:dyDescent="0.2">
      <c r="A31" s="17" t="s">
        <v>123</v>
      </c>
      <c r="B31" s="15">
        <v>70100691</v>
      </c>
      <c r="C31" s="15">
        <v>1979239</v>
      </c>
      <c r="D31" s="17" t="s">
        <v>143</v>
      </c>
      <c r="E31" s="17" t="s">
        <v>970</v>
      </c>
      <c r="F31" s="8" t="s">
        <v>182</v>
      </c>
      <c r="G31" s="80" t="s">
        <v>342</v>
      </c>
      <c r="H31" s="80" t="s">
        <v>611</v>
      </c>
      <c r="I31" s="15" t="s">
        <v>169</v>
      </c>
      <c r="J31" s="84">
        <v>4.6500000000000004</v>
      </c>
      <c r="K31" s="84"/>
    </row>
    <row r="32" spans="1:11" ht="57" x14ac:dyDescent="0.2">
      <c r="A32" s="17" t="s">
        <v>69</v>
      </c>
      <c r="B32" s="15">
        <v>60557621</v>
      </c>
      <c r="C32" s="15">
        <v>1986132</v>
      </c>
      <c r="D32" s="17" t="s">
        <v>68</v>
      </c>
      <c r="E32" s="17" t="s">
        <v>197</v>
      </c>
      <c r="F32" s="8" t="s">
        <v>177</v>
      </c>
      <c r="G32" s="80" t="s">
        <v>343</v>
      </c>
      <c r="H32" s="80" t="s">
        <v>609</v>
      </c>
      <c r="I32" s="15" t="s">
        <v>169</v>
      </c>
      <c r="J32" s="84">
        <v>3.7</v>
      </c>
      <c r="K32" s="84"/>
    </row>
    <row r="33" spans="1:11" ht="57" x14ac:dyDescent="0.2">
      <c r="A33" s="17" t="s">
        <v>55</v>
      </c>
      <c r="B33" s="15">
        <v>75004372</v>
      </c>
      <c r="C33" s="15">
        <v>2005531</v>
      </c>
      <c r="D33" s="17" t="s">
        <v>65</v>
      </c>
      <c r="E33" s="17" t="s">
        <v>969</v>
      </c>
      <c r="F33" s="17" t="s">
        <v>174</v>
      </c>
      <c r="G33" s="80" t="s">
        <v>344</v>
      </c>
      <c r="H33" s="80" t="s">
        <v>609</v>
      </c>
      <c r="I33" s="15" t="s">
        <v>168</v>
      </c>
      <c r="J33" s="84">
        <v>79</v>
      </c>
      <c r="K33" s="84"/>
    </row>
    <row r="34" spans="1:11" ht="313.5" x14ac:dyDescent="0.2">
      <c r="A34" s="17" t="s">
        <v>6</v>
      </c>
      <c r="B34" s="15">
        <v>44936427</v>
      </c>
      <c r="C34" s="15">
        <v>2031611</v>
      </c>
      <c r="D34" s="17" t="s">
        <v>3</v>
      </c>
      <c r="E34" s="17" t="s">
        <v>969</v>
      </c>
      <c r="F34" s="8" t="s">
        <v>178</v>
      </c>
      <c r="G34" s="80" t="s">
        <v>806</v>
      </c>
      <c r="H34" s="80" t="s">
        <v>609</v>
      </c>
      <c r="I34" s="15" t="s">
        <v>168</v>
      </c>
      <c r="J34" s="84">
        <v>46</v>
      </c>
      <c r="K34" s="84"/>
    </row>
    <row r="35" spans="1:11" ht="85.5" x14ac:dyDescent="0.2">
      <c r="A35" s="17" t="s">
        <v>28</v>
      </c>
      <c r="B35" s="15">
        <v>70890595</v>
      </c>
      <c r="C35" s="15">
        <v>2034728</v>
      </c>
      <c r="D35" s="17" t="s">
        <v>65</v>
      </c>
      <c r="E35" s="17" t="s">
        <v>969</v>
      </c>
      <c r="F35" s="8" t="s">
        <v>172</v>
      </c>
      <c r="G35" s="80" t="s">
        <v>345</v>
      </c>
      <c r="H35" s="80" t="s">
        <v>609</v>
      </c>
      <c r="I35" s="15" t="s">
        <v>168</v>
      </c>
      <c r="J35" s="84">
        <v>16</v>
      </c>
      <c r="K35" s="84"/>
    </row>
    <row r="36" spans="1:11" ht="213.75" x14ac:dyDescent="0.2">
      <c r="A36" s="17" t="s">
        <v>83</v>
      </c>
      <c r="B36" s="15">
        <v>25862294</v>
      </c>
      <c r="C36" s="15">
        <v>2092050</v>
      </c>
      <c r="D36" s="17" t="s">
        <v>134</v>
      </c>
      <c r="E36" s="17" t="s">
        <v>971</v>
      </c>
      <c r="F36" s="8" t="s">
        <v>183</v>
      </c>
      <c r="G36" s="80" t="s">
        <v>346</v>
      </c>
      <c r="H36" s="80" t="s">
        <v>612</v>
      </c>
      <c r="I36" s="15" t="s">
        <v>169</v>
      </c>
      <c r="J36" s="84">
        <v>1.8</v>
      </c>
      <c r="K36" s="84"/>
    </row>
    <row r="37" spans="1:11" ht="57" x14ac:dyDescent="0.2">
      <c r="A37" s="17" t="s">
        <v>118</v>
      </c>
      <c r="B37" s="15">
        <v>65468562</v>
      </c>
      <c r="C37" s="15">
        <v>2097497</v>
      </c>
      <c r="D37" s="17" t="s">
        <v>145</v>
      </c>
      <c r="E37" s="17" t="s">
        <v>970</v>
      </c>
      <c r="F37" s="8" t="s">
        <v>176</v>
      </c>
      <c r="G37" s="80" t="s">
        <v>347</v>
      </c>
      <c r="H37" s="80" t="s">
        <v>613</v>
      </c>
      <c r="I37" s="15" t="s">
        <v>169</v>
      </c>
      <c r="J37" s="84">
        <v>0</v>
      </c>
      <c r="K37" s="81" t="s">
        <v>982</v>
      </c>
    </row>
    <row r="38" spans="1:11" ht="57" x14ac:dyDescent="0.2">
      <c r="A38" s="17" t="s">
        <v>93</v>
      </c>
      <c r="B38" s="15">
        <v>25852957</v>
      </c>
      <c r="C38" s="15">
        <v>2100148</v>
      </c>
      <c r="D38" s="17" t="s">
        <v>134</v>
      </c>
      <c r="E38" s="17" t="s">
        <v>971</v>
      </c>
      <c r="F38" s="8" t="s">
        <v>173</v>
      </c>
      <c r="G38" s="80" t="s">
        <v>348</v>
      </c>
      <c r="H38" s="80" t="s">
        <v>614</v>
      </c>
      <c r="I38" s="15" t="s">
        <v>169</v>
      </c>
      <c r="J38" s="84">
        <v>0.9</v>
      </c>
      <c r="K38" s="84"/>
    </row>
    <row r="39" spans="1:11" ht="42.75" x14ac:dyDescent="0.2">
      <c r="A39" s="17" t="s">
        <v>44</v>
      </c>
      <c r="B39" s="15">
        <v>61985872</v>
      </c>
      <c r="C39" s="15">
        <v>2172521</v>
      </c>
      <c r="D39" s="17" t="s">
        <v>43</v>
      </c>
      <c r="E39" s="17" t="s">
        <v>969</v>
      </c>
      <c r="F39" s="8" t="s">
        <v>176</v>
      </c>
      <c r="G39" s="80" t="s">
        <v>349</v>
      </c>
      <c r="H39" s="80" t="s">
        <v>615</v>
      </c>
      <c r="I39" s="15" t="s">
        <v>168</v>
      </c>
      <c r="J39" s="84">
        <v>83</v>
      </c>
      <c r="K39" s="84"/>
    </row>
    <row r="40" spans="1:11" ht="57" x14ac:dyDescent="0.2">
      <c r="A40" s="17" t="s">
        <v>85</v>
      </c>
      <c r="B40" s="15">
        <v>66932246</v>
      </c>
      <c r="C40" s="15">
        <v>2176761</v>
      </c>
      <c r="D40" s="17" t="s">
        <v>134</v>
      </c>
      <c r="E40" s="17" t="s">
        <v>971</v>
      </c>
      <c r="F40" s="8" t="s">
        <v>187</v>
      </c>
      <c r="G40" s="80" t="s">
        <v>350</v>
      </c>
      <c r="H40" s="80" t="s">
        <v>616</v>
      </c>
      <c r="I40" s="15" t="s">
        <v>169</v>
      </c>
      <c r="J40" s="84">
        <v>0</v>
      </c>
      <c r="K40" s="81" t="s">
        <v>982</v>
      </c>
    </row>
    <row r="41" spans="1:11" ht="57" x14ac:dyDescent="0.2">
      <c r="A41" s="17" t="s">
        <v>103</v>
      </c>
      <c r="B41" s="15">
        <v>301329</v>
      </c>
      <c r="C41" s="15">
        <v>2187547</v>
      </c>
      <c r="D41" s="17" t="s">
        <v>101</v>
      </c>
      <c r="E41" s="17" t="s">
        <v>970</v>
      </c>
      <c r="F41" s="8" t="s">
        <v>176</v>
      </c>
      <c r="G41" s="80" t="s">
        <v>351</v>
      </c>
      <c r="H41" s="80" t="s">
        <v>617</v>
      </c>
      <c r="I41" s="15" t="s">
        <v>169</v>
      </c>
      <c r="J41" s="84">
        <v>2.1480000000000001</v>
      </c>
      <c r="K41" s="84"/>
    </row>
    <row r="42" spans="1:11" ht="57" x14ac:dyDescent="0.2">
      <c r="A42" s="17" t="s">
        <v>96</v>
      </c>
      <c r="B42" s="15">
        <v>26708451</v>
      </c>
      <c r="C42" s="15">
        <v>2229881</v>
      </c>
      <c r="D42" s="17" t="s">
        <v>120</v>
      </c>
      <c r="E42" s="17" t="s">
        <v>971</v>
      </c>
      <c r="F42" s="8" t="s">
        <v>171</v>
      </c>
      <c r="G42" s="80" t="s">
        <v>352</v>
      </c>
      <c r="H42" s="80" t="s">
        <v>618</v>
      </c>
      <c r="I42" s="15" t="s">
        <v>169</v>
      </c>
      <c r="J42" s="84">
        <v>4.0990000000000002</v>
      </c>
      <c r="K42" s="84"/>
    </row>
    <row r="43" spans="1:11" ht="57" x14ac:dyDescent="0.2">
      <c r="A43" s="17" t="s">
        <v>69</v>
      </c>
      <c r="B43" s="15">
        <v>60557621</v>
      </c>
      <c r="C43" s="15">
        <v>2234863</v>
      </c>
      <c r="D43" s="17" t="s">
        <v>74</v>
      </c>
      <c r="E43" s="17" t="s">
        <v>197</v>
      </c>
      <c r="F43" s="8" t="s">
        <v>175</v>
      </c>
      <c r="G43" s="80" t="s">
        <v>353</v>
      </c>
      <c r="H43" s="80" t="s">
        <v>609</v>
      </c>
      <c r="I43" s="15" t="s">
        <v>169</v>
      </c>
      <c r="J43" s="84">
        <v>1.91</v>
      </c>
      <c r="K43" s="84"/>
    </row>
    <row r="44" spans="1:11" ht="171" x14ac:dyDescent="0.2">
      <c r="A44" s="17" t="s">
        <v>27</v>
      </c>
      <c r="B44" s="15">
        <v>47921293</v>
      </c>
      <c r="C44" s="15">
        <v>2244884</v>
      </c>
      <c r="D44" s="17" t="s">
        <v>43</v>
      </c>
      <c r="E44" s="17" t="s">
        <v>969</v>
      </c>
      <c r="F44" s="8" t="s">
        <v>176</v>
      </c>
      <c r="G44" s="80" t="s">
        <v>354</v>
      </c>
      <c r="H44" s="80" t="s">
        <v>601</v>
      </c>
      <c r="I44" s="15" t="s">
        <v>168</v>
      </c>
      <c r="J44" s="84">
        <v>133</v>
      </c>
      <c r="K44" s="84"/>
    </row>
    <row r="45" spans="1:11" ht="42.75" x14ac:dyDescent="0.2">
      <c r="A45" s="17" t="s">
        <v>5</v>
      </c>
      <c r="B45" s="15">
        <v>299308</v>
      </c>
      <c r="C45" s="15">
        <v>2281911</v>
      </c>
      <c r="D45" s="17" t="s">
        <v>78</v>
      </c>
      <c r="E45" s="17" t="s">
        <v>197</v>
      </c>
      <c r="F45" s="8" t="s">
        <v>178</v>
      </c>
      <c r="G45" s="80" t="s">
        <v>355</v>
      </c>
      <c r="H45" s="80" t="s">
        <v>609</v>
      </c>
      <c r="I45" s="15" t="s">
        <v>168</v>
      </c>
      <c r="J45" s="84">
        <v>10</v>
      </c>
      <c r="K45" s="84"/>
    </row>
    <row r="46" spans="1:11" ht="57" x14ac:dyDescent="0.2">
      <c r="A46" s="17" t="s">
        <v>14</v>
      </c>
      <c r="B46" s="15">
        <v>70236445</v>
      </c>
      <c r="C46" s="15">
        <v>2320245</v>
      </c>
      <c r="D46" s="17" t="s">
        <v>120</v>
      </c>
      <c r="E46" s="17" t="s">
        <v>971</v>
      </c>
      <c r="F46" s="8" t="s">
        <v>171</v>
      </c>
      <c r="G46" s="80" t="s">
        <v>356</v>
      </c>
      <c r="H46" s="80" t="s">
        <v>610</v>
      </c>
      <c r="I46" s="15" t="s">
        <v>169</v>
      </c>
      <c r="J46" s="84">
        <v>4.5490000000000004</v>
      </c>
      <c r="K46" s="84"/>
    </row>
    <row r="47" spans="1:11" ht="85.5" x14ac:dyDescent="0.2">
      <c r="A47" s="17" t="s">
        <v>24</v>
      </c>
      <c r="B47" s="15">
        <v>44159854</v>
      </c>
      <c r="C47" s="15">
        <v>2371313</v>
      </c>
      <c r="D47" s="17" t="s">
        <v>92</v>
      </c>
      <c r="E47" s="17" t="s">
        <v>969</v>
      </c>
      <c r="F47" s="8" t="s">
        <v>174</v>
      </c>
      <c r="G47" s="80" t="s">
        <v>357</v>
      </c>
      <c r="H47" s="80" t="s">
        <v>601</v>
      </c>
      <c r="I47" s="15" t="s">
        <v>978</v>
      </c>
      <c r="J47" s="84">
        <v>6.05</v>
      </c>
      <c r="K47" s="84"/>
    </row>
    <row r="48" spans="1:11" ht="85.5" x14ac:dyDescent="0.2">
      <c r="A48" s="17" t="s">
        <v>33</v>
      </c>
      <c r="B48" s="15">
        <v>852163</v>
      </c>
      <c r="C48" s="15">
        <v>2374811</v>
      </c>
      <c r="D48" s="17" t="s">
        <v>65</v>
      </c>
      <c r="E48" s="17" t="s">
        <v>969</v>
      </c>
      <c r="F48" s="8" t="s">
        <v>181</v>
      </c>
      <c r="G48" s="80" t="s">
        <v>358</v>
      </c>
      <c r="H48" s="80" t="s">
        <v>619</v>
      </c>
      <c r="I48" s="15" t="s">
        <v>168</v>
      </c>
      <c r="J48" s="84">
        <v>36</v>
      </c>
      <c r="K48" s="84"/>
    </row>
    <row r="49" spans="1:11" ht="57" x14ac:dyDescent="0.2">
      <c r="A49" s="17" t="s">
        <v>69</v>
      </c>
      <c r="B49" s="15">
        <v>60557621</v>
      </c>
      <c r="C49" s="15">
        <v>2377304</v>
      </c>
      <c r="D49" s="17" t="s">
        <v>68</v>
      </c>
      <c r="E49" s="17" t="s">
        <v>971</v>
      </c>
      <c r="F49" s="8" t="s">
        <v>177</v>
      </c>
      <c r="G49" s="80" t="s">
        <v>359</v>
      </c>
      <c r="H49" s="80" t="s">
        <v>620</v>
      </c>
      <c r="I49" s="15" t="s">
        <v>169</v>
      </c>
      <c r="J49" s="84">
        <v>2.2999999999999998</v>
      </c>
      <c r="K49" s="84"/>
    </row>
    <row r="50" spans="1:11" ht="42.75" x14ac:dyDescent="0.2">
      <c r="A50" s="17" t="s">
        <v>35</v>
      </c>
      <c r="B50" s="15">
        <v>71197729</v>
      </c>
      <c r="C50" s="15">
        <v>2424722</v>
      </c>
      <c r="D50" s="17" t="s">
        <v>62</v>
      </c>
      <c r="E50" s="17" t="s">
        <v>969</v>
      </c>
      <c r="F50" s="8" t="s">
        <v>179</v>
      </c>
      <c r="G50" s="80" t="s">
        <v>335</v>
      </c>
      <c r="H50" s="80" t="s">
        <v>601</v>
      </c>
      <c r="I50" s="15" t="s">
        <v>168</v>
      </c>
      <c r="J50" s="84">
        <v>27</v>
      </c>
      <c r="K50" s="84"/>
    </row>
    <row r="51" spans="1:11" ht="57" x14ac:dyDescent="0.2">
      <c r="A51" s="17" t="s">
        <v>89</v>
      </c>
      <c r="B51" s="15">
        <v>26533952</v>
      </c>
      <c r="C51" s="15">
        <v>2438290</v>
      </c>
      <c r="D51" s="17" t="s">
        <v>134</v>
      </c>
      <c r="E51" s="17" t="s">
        <v>971</v>
      </c>
      <c r="F51" s="8" t="s">
        <v>180</v>
      </c>
      <c r="G51" s="80" t="s">
        <v>360</v>
      </c>
      <c r="H51" s="80" t="s">
        <v>621</v>
      </c>
      <c r="I51" s="15" t="s">
        <v>169</v>
      </c>
      <c r="J51" s="84">
        <v>2.9</v>
      </c>
      <c r="K51" s="84"/>
    </row>
    <row r="52" spans="1:11" ht="42.75" x14ac:dyDescent="0.2">
      <c r="A52" s="17" t="s">
        <v>7</v>
      </c>
      <c r="B52" s="15">
        <v>62352946</v>
      </c>
      <c r="C52" s="15">
        <v>2467733</v>
      </c>
      <c r="D52" s="17" t="s">
        <v>3</v>
      </c>
      <c r="E52" s="17" t="s">
        <v>969</v>
      </c>
      <c r="F52" s="8" t="s">
        <v>171</v>
      </c>
      <c r="G52" s="80" t="s">
        <v>361</v>
      </c>
      <c r="H52" s="80" t="s">
        <v>619</v>
      </c>
      <c r="I52" s="15" t="s">
        <v>168</v>
      </c>
      <c r="J52" s="84">
        <v>7</v>
      </c>
      <c r="K52" s="84"/>
    </row>
    <row r="53" spans="1:11" ht="99.75" x14ac:dyDescent="0.2">
      <c r="A53" s="17" t="s">
        <v>121</v>
      </c>
      <c r="B53" s="15">
        <v>66181399</v>
      </c>
      <c r="C53" s="15">
        <v>2485003</v>
      </c>
      <c r="D53" s="17" t="s">
        <v>120</v>
      </c>
      <c r="E53" s="17" t="s">
        <v>971</v>
      </c>
      <c r="F53" s="8" t="s">
        <v>171</v>
      </c>
      <c r="G53" s="80" t="s">
        <v>362</v>
      </c>
      <c r="H53" s="80" t="s">
        <v>622</v>
      </c>
      <c r="I53" s="15" t="s">
        <v>169</v>
      </c>
      <c r="J53" s="84">
        <v>4.1479999999999997</v>
      </c>
      <c r="K53" s="84"/>
    </row>
    <row r="54" spans="1:11" ht="57" x14ac:dyDescent="0.2">
      <c r="A54" s="17" t="s">
        <v>13</v>
      </c>
      <c r="B54" s="15">
        <v>70599963</v>
      </c>
      <c r="C54" s="15">
        <v>2496384</v>
      </c>
      <c r="D54" s="17" t="s">
        <v>143</v>
      </c>
      <c r="E54" s="17" t="s">
        <v>970</v>
      </c>
      <c r="F54" s="8" t="s">
        <v>182</v>
      </c>
      <c r="G54" s="80" t="s">
        <v>363</v>
      </c>
      <c r="H54" s="80" t="s">
        <v>623</v>
      </c>
      <c r="I54" s="15" t="s">
        <v>169</v>
      </c>
      <c r="J54" s="84">
        <v>1.83</v>
      </c>
      <c r="K54" s="84"/>
    </row>
    <row r="55" spans="1:11" ht="114" x14ac:dyDescent="0.2">
      <c r="A55" s="17" t="s">
        <v>24</v>
      </c>
      <c r="B55" s="15">
        <v>44159854</v>
      </c>
      <c r="C55" s="15">
        <v>2562122</v>
      </c>
      <c r="D55" s="17" t="s">
        <v>22</v>
      </c>
      <c r="E55" s="17" t="s">
        <v>197</v>
      </c>
      <c r="F55" s="8" t="s">
        <v>179</v>
      </c>
      <c r="G55" s="80" t="s">
        <v>364</v>
      </c>
      <c r="H55" s="80" t="s">
        <v>601</v>
      </c>
      <c r="I55" s="15" t="s">
        <v>169</v>
      </c>
      <c r="J55" s="84">
        <v>3.2029999999999998</v>
      </c>
      <c r="K55" s="84"/>
    </row>
    <row r="56" spans="1:11" ht="85.5" x14ac:dyDescent="0.2">
      <c r="A56" s="17" t="s">
        <v>138</v>
      </c>
      <c r="B56" s="15">
        <v>60800691</v>
      </c>
      <c r="C56" s="15">
        <v>2608101</v>
      </c>
      <c r="D56" s="17" t="s">
        <v>137</v>
      </c>
      <c r="E56" s="17" t="s">
        <v>969</v>
      </c>
      <c r="F56" s="8" t="s">
        <v>176</v>
      </c>
      <c r="G56" s="80" t="s">
        <v>365</v>
      </c>
      <c r="H56" s="80" t="s">
        <v>624</v>
      </c>
      <c r="I56" s="15" t="s">
        <v>168</v>
      </c>
      <c r="J56" s="84">
        <v>10</v>
      </c>
      <c r="K56" s="84"/>
    </row>
    <row r="57" spans="1:11" ht="71.25" x14ac:dyDescent="0.2">
      <c r="A57" s="17" t="s">
        <v>69</v>
      </c>
      <c r="B57" s="15">
        <v>60557621</v>
      </c>
      <c r="C57" s="15">
        <v>2727608</v>
      </c>
      <c r="D57" s="17" t="s">
        <v>143</v>
      </c>
      <c r="E57" s="17" t="s">
        <v>970</v>
      </c>
      <c r="F57" s="8" t="s">
        <v>184</v>
      </c>
      <c r="G57" s="80" t="s">
        <v>366</v>
      </c>
      <c r="H57" s="80" t="s">
        <v>625</v>
      </c>
      <c r="I57" s="15" t="s">
        <v>169</v>
      </c>
      <c r="J57" s="84">
        <v>0.8</v>
      </c>
      <c r="K57" s="84"/>
    </row>
    <row r="58" spans="1:11" ht="42.75" x14ac:dyDescent="0.2">
      <c r="A58" s="17" t="s">
        <v>964</v>
      </c>
      <c r="B58" s="15">
        <v>71197699</v>
      </c>
      <c r="C58" s="15">
        <v>2742485</v>
      </c>
      <c r="D58" s="17" t="s">
        <v>43</v>
      </c>
      <c r="E58" s="17" t="s">
        <v>969</v>
      </c>
      <c r="F58" s="8" t="s">
        <v>176</v>
      </c>
      <c r="G58" s="80" t="s">
        <v>367</v>
      </c>
      <c r="H58" s="80" t="s">
        <v>620</v>
      </c>
      <c r="I58" s="15" t="s">
        <v>168</v>
      </c>
      <c r="J58" s="84">
        <v>250</v>
      </c>
      <c r="K58" s="84"/>
    </row>
    <row r="59" spans="1:11" ht="57" x14ac:dyDescent="0.2">
      <c r="A59" s="17" t="s">
        <v>104</v>
      </c>
      <c r="B59" s="15">
        <v>26638916</v>
      </c>
      <c r="C59" s="15">
        <v>2743927</v>
      </c>
      <c r="D59" s="17" t="s">
        <v>101</v>
      </c>
      <c r="E59" s="17" t="s">
        <v>970</v>
      </c>
      <c r="F59" s="8" t="s">
        <v>176</v>
      </c>
      <c r="G59" s="80" t="s">
        <v>368</v>
      </c>
      <c r="H59" s="80" t="s">
        <v>624</v>
      </c>
      <c r="I59" s="15" t="s">
        <v>169</v>
      </c>
      <c r="J59" s="84">
        <v>0.7</v>
      </c>
      <c r="K59" s="84"/>
    </row>
    <row r="60" spans="1:11" ht="57" x14ac:dyDescent="0.2">
      <c r="A60" s="17" t="s">
        <v>144</v>
      </c>
      <c r="B60" s="15">
        <v>70892181</v>
      </c>
      <c r="C60" s="15">
        <v>2770754</v>
      </c>
      <c r="D60" s="17" t="s">
        <v>143</v>
      </c>
      <c r="E60" s="17" t="s">
        <v>970</v>
      </c>
      <c r="F60" s="8" t="s">
        <v>182</v>
      </c>
      <c r="G60" s="80" t="s">
        <v>369</v>
      </c>
      <c r="H60" s="80" t="s">
        <v>626</v>
      </c>
      <c r="I60" s="15" t="s">
        <v>169</v>
      </c>
      <c r="J60" s="84">
        <v>3</v>
      </c>
      <c r="K60" s="84"/>
    </row>
    <row r="61" spans="1:11" ht="42.75" x14ac:dyDescent="0.2">
      <c r="A61" s="17" t="s">
        <v>45</v>
      </c>
      <c r="B61" s="15">
        <v>61985881</v>
      </c>
      <c r="C61" s="15">
        <v>2773816</v>
      </c>
      <c r="D61" s="17" t="s">
        <v>43</v>
      </c>
      <c r="E61" s="17" t="s">
        <v>969</v>
      </c>
      <c r="F61" s="8" t="s">
        <v>176</v>
      </c>
      <c r="G61" s="80" t="s">
        <v>370</v>
      </c>
      <c r="H61" s="80" t="s">
        <v>615</v>
      </c>
      <c r="I61" s="15" t="s">
        <v>168</v>
      </c>
      <c r="J61" s="84">
        <v>80</v>
      </c>
      <c r="K61" s="84"/>
    </row>
    <row r="62" spans="1:11" ht="57" x14ac:dyDescent="0.2">
      <c r="A62" s="17" t="s">
        <v>46</v>
      </c>
      <c r="B62" s="15">
        <v>70885541</v>
      </c>
      <c r="C62" s="15">
        <v>2788489</v>
      </c>
      <c r="D62" s="17" t="s">
        <v>43</v>
      </c>
      <c r="E62" s="17" t="s">
        <v>969</v>
      </c>
      <c r="F62" s="8" t="s">
        <v>176</v>
      </c>
      <c r="G62" s="80" t="s">
        <v>371</v>
      </c>
      <c r="H62" s="80" t="s">
        <v>627</v>
      </c>
      <c r="I62" s="15" t="s">
        <v>168</v>
      </c>
      <c r="J62" s="84">
        <v>21</v>
      </c>
      <c r="K62" s="84"/>
    </row>
    <row r="63" spans="1:11" ht="71.25" x14ac:dyDescent="0.2">
      <c r="A63" s="17" t="s">
        <v>6</v>
      </c>
      <c r="B63" s="15">
        <v>44936427</v>
      </c>
      <c r="C63" s="15">
        <v>2860097</v>
      </c>
      <c r="D63" s="17" t="s">
        <v>143</v>
      </c>
      <c r="E63" s="17" t="s">
        <v>970</v>
      </c>
      <c r="F63" s="8" t="s">
        <v>178</v>
      </c>
      <c r="G63" s="80" t="s">
        <v>372</v>
      </c>
      <c r="H63" s="80" t="s">
        <v>628</v>
      </c>
      <c r="I63" s="15" t="s">
        <v>169</v>
      </c>
      <c r="J63" s="84">
        <v>4.2489999999999997</v>
      </c>
      <c r="K63" s="84"/>
    </row>
    <row r="64" spans="1:11" ht="71.25" x14ac:dyDescent="0.2">
      <c r="A64" s="17" t="s">
        <v>80</v>
      </c>
      <c r="B64" s="15">
        <v>70856478</v>
      </c>
      <c r="C64" s="15">
        <v>2888527</v>
      </c>
      <c r="D64" s="17" t="s">
        <v>79</v>
      </c>
      <c r="E64" s="17" t="s">
        <v>197</v>
      </c>
      <c r="F64" s="8" t="s">
        <v>576</v>
      </c>
      <c r="G64" s="80" t="s">
        <v>575</v>
      </c>
      <c r="H64" s="80" t="s">
        <v>629</v>
      </c>
      <c r="I64" s="15"/>
      <c r="J64" s="84">
        <v>0</v>
      </c>
      <c r="K64" s="81" t="s">
        <v>983</v>
      </c>
    </row>
    <row r="65" spans="1:11" ht="57" x14ac:dyDescent="0.2">
      <c r="A65" s="17" t="s">
        <v>170</v>
      </c>
      <c r="B65" s="15">
        <v>27027864</v>
      </c>
      <c r="C65" s="15">
        <v>2901639</v>
      </c>
      <c r="D65" s="17" t="s">
        <v>68</v>
      </c>
      <c r="E65" s="17" t="s">
        <v>197</v>
      </c>
      <c r="F65" s="8" t="s">
        <v>177</v>
      </c>
      <c r="G65" s="80" t="s">
        <v>788</v>
      </c>
      <c r="H65" s="80" t="s">
        <v>630</v>
      </c>
      <c r="I65" s="15" t="s">
        <v>169</v>
      </c>
      <c r="J65" s="84">
        <v>2.7</v>
      </c>
      <c r="K65" s="84"/>
    </row>
    <row r="66" spans="1:11" ht="42.75" x14ac:dyDescent="0.2">
      <c r="A66" s="17" t="s">
        <v>8</v>
      </c>
      <c r="B66" s="15">
        <v>40613411</v>
      </c>
      <c r="C66" s="15">
        <v>2904155</v>
      </c>
      <c r="D66" s="17" t="s">
        <v>3</v>
      </c>
      <c r="E66" s="17" t="s">
        <v>969</v>
      </c>
      <c r="F66" s="8" t="s">
        <v>171</v>
      </c>
      <c r="G66" s="80" t="s">
        <v>373</v>
      </c>
      <c r="H66" s="80" t="s">
        <v>610</v>
      </c>
      <c r="I66" s="15" t="s">
        <v>168</v>
      </c>
      <c r="J66" s="84">
        <v>24</v>
      </c>
      <c r="K66" s="84"/>
    </row>
    <row r="67" spans="1:11" ht="42.75" x14ac:dyDescent="0.2">
      <c r="A67" s="17" t="s">
        <v>8</v>
      </c>
      <c r="B67" s="15">
        <v>40613411</v>
      </c>
      <c r="C67" s="15">
        <v>2911360</v>
      </c>
      <c r="D67" s="17" t="s">
        <v>78</v>
      </c>
      <c r="E67" s="17" t="s">
        <v>197</v>
      </c>
      <c r="F67" s="8" t="s">
        <v>178</v>
      </c>
      <c r="G67" s="80" t="s">
        <v>374</v>
      </c>
      <c r="H67" s="80" t="s">
        <v>631</v>
      </c>
      <c r="I67" s="15" t="s">
        <v>168</v>
      </c>
      <c r="J67" s="84">
        <v>26</v>
      </c>
      <c r="K67" s="84"/>
    </row>
    <row r="68" spans="1:11" ht="57" x14ac:dyDescent="0.2">
      <c r="A68" s="17" t="s">
        <v>70</v>
      </c>
      <c r="B68" s="15">
        <v>66743192</v>
      </c>
      <c r="C68" s="15">
        <v>2932606</v>
      </c>
      <c r="D68" s="17" t="s">
        <v>74</v>
      </c>
      <c r="E68" s="17" t="s">
        <v>971</v>
      </c>
      <c r="F68" s="8" t="s">
        <v>175</v>
      </c>
      <c r="G68" s="80" t="s">
        <v>817</v>
      </c>
      <c r="H68" s="80" t="s">
        <v>615</v>
      </c>
      <c r="I68" s="15" t="s">
        <v>169</v>
      </c>
      <c r="J68" s="84">
        <v>2.2999999999999998</v>
      </c>
      <c r="K68" s="84"/>
    </row>
    <row r="69" spans="1:11" ht="57" x14ac:dyDescent="0.2">
      <c r="A69" s="17" t="s">
        <v>25</v>
      </c>
      <c r="B69" s="15">
        <v>60339241</v>
      </c>
      <c r="C69" s="15">
        <v>2945433</v>
      </c>
      <c r="D69" s="17" t="s">
        <v>22</v>
      </c>
      <c r="E69" s="17" t="s">
        <v>197</v>
      </c>
      <c r="F69" s="8" t="s">
        <v>173</v>
      </c>
      <c r="G69" s="80" t="s">
        <v>375</v>
      </c>
      <c r="H69" s="80" t="s">
        <v>632</v>
      </c>
      <c r="I69" s="15" t="s">
        <v>169</v>
      </c>
      <c r="J69" s="84">
        <v>5.5</v>
      </c>
      <c r="K69" s="84"/>
    </row>
    <row r="70" spans="1:11" ht="57" x14ac:dyDescent="0.2">
      <c r="A70" s="17" t="s">
        <v>73</v>
      </c>
      <c r="B70" s="15">
        <v>45238642</v>
      </c>
      <c r="C70" s="15">
        <v>2953384</v>
      </c>
      <c r="D70" s="17" t="s">
        <v>101</v>
      </c>
      <c r="E70" s="17" t="s">
        <v>970</v>
      </c>
      <c r="F70" s="8" t="s">
        <v>176</v>
      </c>
      <c r="G70" s="80" t="s">
        <v>376</v>
      </c>
      <c r="H70" s="80" t="s">
        <v>633</v>
      </c>
      <c r="I70" s="15" t="s">
        <v>169</v>
      </c>
      <c r="J70" s="84">
        <v>7.2</v>
      </c>
      <c r="K70" s="84"/>
    </row>
    <row r="71" spans="1:11" ht="57" x14ac:dyDescent="0.2">
      <c r="A71" s="17" t="s">
        <v>19</v>
      </c>
      <c r="B71" s="15">
        <v>45180326</v>
      </c>
      <c r="C71" s="15">
        <v>2964461</v>
      </c>
      <c r="D71" s="17" t="s">
        <v>101</v>
      </c>
      <c r="E71" s="17" t="s">
        <v>970</v>
      </c>
      <c r="F71" s="8" t="s">
        <v>176</v>
      </c>
      <c r="G71" s="80" t="s">
        <v>377</v>
      </c>
      <c r="H71" s="80" t="s">
        <v>617</v>
      </c>
      <c r="I71" s="15" t="s">
        <v>169</v>
      </c>
      <c r="J71" s="84">
        <v>3.6</v>
      </c>
      <c r="K71" s="84"/>
    </row>
    <row r="72" spans="1:11" ht="57" x14ac:dyDescent="0.2">
      <c r="A72" s="17" t="s">
        <v>51</v>
      </c>
      <c r="B72" s="15">
        <v>42766214</v>
      </c>
      <c r="C72" s="15">
        <v>2981147</v>
      </c>
      <c r="D72" s="17" t="s">
        <v>64</v>
      </c>
      <c r="E72" s="17" t="s">
        <v>969</v>
      </c>
      <c r="F72" s="8" t="s">
        <v>185</v>
      </c>
      <c r="G72" s="80" t="s">
        <v>378</v>
      </c>
      <c r="H72" s="80" t="s">
        <v>634</v>
      </c>
      <c r="I72" s="15" t="s">
        <v>168</v>
      </c>
      <c r="J72" s="84">
        <v>12</v>
      </c>
      <c r="K72" s="84"/>
    </row>
    <row r="73" spans="1:11" ht="71.25" x14ac:dyDescent="0.2">
      <c r="A73" s="17" t="s">
        <v>9</v>
      </c>
      <c r="B73" s="15">
        <v>25843907</v>
      </c>
      <c r="C73" s="15">
        <v>2983262</v>
      </c>
      <c r="D73" s="17" t="s">
        <v>3</v>
      </c>
      <c r="E73" s="17" t="s">
        <v>969</v>
      </c>
      <c r="F73" s="8" t="s">
        <v>178</v>
      </c>
      <c r="G73" s="80" t="s">
        <v>379</v>
      </c>
      <c r="H73" s="80" t="s">
        <v>635</v>
      </c>
      <c r="I73" s="15" t="s">
        <v>168</v>
      </c>
      <c r="J73" s="84">
        <v>14</v>
      </c>
      <c r="K73" s="84"/>
    </row>
    <row r="74" spans="1:11" ht="85.5" x14ac:dyDescent="0.2">
      <c r="A74" s="17" t="s">
        <v>139</v>
      </c>
      <c r="B74" s="15">
        <v>60774916</v>
      </c>
      <c r="C74" s="15">
        <v>3101706</v>
      </c>
      <c r="D74" s="17" t="s">
        <v>137</v>
      </c>
      <c r="E74" s="17" t="s">
        <v>969</v>
      </c>
      <c r="F74" s="8" t="s">
        <v>174</v>
      </c>
      <c r="G74" s="80" t="s">
        <v>380</v>
      </c>
      <c r="H74" s="80" t="s">
        <v>636</v>
      </c>
      <c r="I74" s="15" t="s">
        <v>168</v>
      </c>
      <c r="J74" s="84">
        <v>65</v>
      </c>
      <c r="K74" s="84"/>
    </row>
    <row r="75" spans="1:11" ht="57" x14ac:dyDescent="0.2">
      <c r="A75" s="17" t="s">
        <v>76</v>
      </c>
      <c r="B75" s="15">
        <v>44015178</v>
      </c>
      <c r="C75" s="15">
        <v>3165478</v>
      </c>
      <c r="D75" s="17" t="s">
        <v>74</v>
      </c>
      <c r="E75" s="17" t="s">
        <v>197</v>
      </c>
      <c r="F75" s="8" t="s">
        <v>182</v>
      </c>
      <c r="G75" s="80" t="s">
        <v>381</v>
      </c>
      <c r="H75" s="80" t="s">
        <v>599</v>
      </c>
      <c r="I75" s="15" t="s">
        <v>169</v>
      </c>
      <c r="J75" s="84">
        <v>1.149</v>
      </c>
      <c r="K75" s="84"/>
    </row>
    <row r="76" spans="1:11" ht="57" x14ac:dyDescent="0.2">
      <c r="A76" s="17" t="s">
        <v>6</v>
      </c>
      <c r="B76" s="15">
        <v>44936427</v>
      </c>
      <c r="C76" s="15">
        <v>3191053</v>
      </c>
      <c r="D76" s="17" t="s">
        <v>72</v>
      </c>
      <c r="E76" s="17" t="s">
        <v>971</v>
      </c>
      <c r="F76" s="8" t="s">
        <v>178</v>
      </c>
      <c r="G76" s="80" t="s">
        <v>382</v>
      </c>
      <c r="H76" s="80" t="s">
        <v>624</v>
      </c>
      <c r="I76" s="15" t="s">
        <v>169</v>
      </c>
      <c r="J76" s="84">
        <v>5.5990000000000002</v>
      </c>
      <c r="K76" s="84"/>
    </row>
    <row r="77" spans="1:11" ht="57" x14ac:dyDescent="0.2">
      <c r="A77" s="17" t="s">
        <v>19</v>
      </c>
      <c r="B77" s="15">
        <v>45180326</v>
      </c>
      <c r="C77" s="15">
        <v>3235520</v>
      </c>
      <c r="D77" s="17" t="s">
        <v>101</v>
      </c>
      <c r="E77" s="17" t="s">
        <v>970</v>
      </c>
      <c r="F77" s="8" t="s">
        <v>176</v>
      </c>
      <c r="G77" s="80" t="s">
        <v>383</v>
      </c>
      <c r="H77" s="80" t="s">
        <v>637</v>
      </c>
      <c r="I77" s="15" t="s">
        <v>169</v>
      </c>
      <c r="J77" s="84">
        <v>5.35</v>
      </c>
      <c r="K77" s="84"/>
    </row>
    <row r="78" spans="1:11" ht="171" x14ac:dyDescent="0.2">
      <c r="A78" s="17" t="s">
        <v>116</v>
      </c>
      <c r="B78" s="15">
        <v>27041972</v>
      </c>
      <c r="C78" s="15">
        <v>3277328</v>
      </c>
      <c r="D78" s="17" t="s">
        <v>115</v>
      </c>
      <c r="E78" s="17" t="s">
        <v>971</v>
      </c>
      <c r="F78" s="8" t="s">
        <v>173</v>
      </c>
      <c r="G78" s="80" t="s">
        <v>384</v>
      </c>
      <c r="H78" s="80" t="s">
        <v>638</v>
      </c>
      <c r="I78" s="15" t="s">
        <v>169</v>
      </c>
      <c r="J78" s="84">
        <v>2.8</v>
      </c>
      <c r="K78" s="84"/>
    </row>
    <row r="79" spans="1:11" ht="42.75" x14ac:dyDescent="0.2">
      <c r="A79" s="17" t="s">
        <v>10</v>
      </c>
      <c r="B79" s="15">
        <v>303640</v>
      </c>
      <c r="C79" s="15">
        <v>3291232</v>
      </c>
      <c r="D79" s="17" t="s">
        <v>3</v>
      </c>
      <c r="E79" s="17" t="s">
        <v>969</v>
      </c>
      <c r="F79" s="8" t="s">
        <v>178</v>
      </c>
      <c r="G79" s="80" t="s">
        <v>385</v>
      </c>
      <c r="H79" s="80" t="s">
        <v>598</v>
      </c>
      <c r="I79" s="15" t="s">
        <v>168</v>
      </c>
      <c r="J79" s="84">
        <v>11</v>
      </c>
      <c r="K79" s="84"/>
    </row>
    <row r="80" spans="1:11" ht="57" x14ac:dyDescent="0.2">
      <c r="A80" s="17" t="s">
        <v>6</v>
      </c>
      <c r="B80" s="15">
        <v>44936427</v>
      </c>
      <c r="C80" s="15">
        <v>3298211</v>
      </c>
      <c r="D80" s="17" t="s">
        <v>79</v>
      </c>
      <c r="E80" s="17" t="s">
        <v>197</v>
      </c>
      <c r="F80" s="8" t="s">
        <v>186</v>
      </c>
      <c r="G80" s="80" t="s">
        <v>386</v>
      </c>
      <c r="H80" s="80" t="s">
        <v>609</v>
      </c>
      <c r="I80" s="15" t="s">
        <v>169</v>
      </c>
      <c r="J80" s="84">
        <v>1.6</v>
      </c>
      <c r="K80" s="84"/>
    </row>
    <row r="81" spans="1:11" ht="99.75" x14ac:dyDescent="0.2">
      <c r="A81" s="17" t="s">
        <v>85</v>
      </c>
      <c r="B81" s="15">
        <v>66932246</v>
      </c>
      <c r="C81" s="15">
        <v>3309726</v>
      </c>
      <c r="D81" s="17" t="s">
        <v>128</v>
      </c>
      <c r="E81" s="17" t="s">
        <v>971</v>
      </c>
      <c r="F81" s="8" t="s">
        <v>187</v>
      </c>
      <c r="G81" s="80" t="s">
        <v>350</v>
      </c>
      <c r="H81" s="80" t="s">
        <v>616</v>
      </c>
      <c r="I81" s="15" t="s">
        <v>169</v>
      </c>
      <c r="J81" s="84">
        <v>0.4</v>
      </c>
      <c r="K81" s="84"/>
    </row>
    <row r="82" spans="1:11" ht="57" x14ac:dyDescent="0.2">
      <c r="A82" s="17" t="s">
        <v>18</v>
      </c>
      <c r="B82" s="15">
        <v>75004259</v>
      </c>
      <c r="C82" s="15">
        <v>3342323</v>
      </c>
      <c r="D82" s="17" t="s">
        <v>16</v>
      </c>
      <c r="E82" s="17" t="s">
        <v>197</v>
      </c>
      <c r="F82" s="8" t="s">
        <v>181</v>
      </c>
      <c r="G82" s="80" t="s">
        <v>387</v>
      </c>
      <c r="H82" s="80" t="s">
        <v>609</v>
      </c>
      <c r="I82" s="15" t="s">
        <v>169</v>
      </c>
      <c r="J82" s="84">
        <v>9.6</v>
      </c>
      <c r="K82" s="84"/>
    </row>
    <row r="83" spans="1:11" ht="142.5" x14ac:dyDescent="0.2">
      <c r="A83" s="17" t="s">
        <v>17</v>
      </c>
      <c r="B83" s="15">
        <v>42766796</v>
      </c>
      <c r="C83" s="15">
        <v>3347641</v>
      </c>
      <c r="D83" s="17" t="s">
        <v>101</v>
      </c>
      <c r="E83" s="17" t="s">
        <v>970</v>
      </c>
      <c r="F83" s="8" t="s">
        <v>176</v>
      </c>
      <c r="G83" s="80" t="s">
        <v>388</v>
      </c>
      <c r="H83" s="80" t="s">
        <v>639</v>
      </c>
      <c r="I83" s="15" t="s">
        <v>169</v>
      </c>
      <c r="J83" s="84">
        <v>15.34</v>
      </c>
      <c r="K83" s="84"/>
    </row>
    <row r="84" spans="1:11" ht="57" x14ac:dyDescent="0.2">
      <c r="A84" s="17" t="s">
        <v>26</v>
      </c>
      <c r="B84" s="15">
        <v>44053991</v>
      </c>
      <c r="C84" s="15">
        <v>3361845</v>
      </c>
      <c r="D84" s="17" t="s">
        <v>22</v>
      </c>
      <c r="E84" s="17" t="s">
        <v>197</v>
      </c>
      <c r="F84" s="8" t="s">
        <v>173</v>
      </c>
      <c r="G84" s="80" t="s">
        <v>389</v>
      </c>
      <c r="H84" s="80" t="s">
        <v>620</v>
      </c>
      <c r="I84" s="15" t="s">
        <v>169</v>
      </c>
      <c r="J84" s="84">
        <v>11.265000000000001</v>
      </c>
      <c r="K84" s="84"/>
    </row>
    <row r="85" spans="1:11" ht="71.25" x14ac:dyDescent="0.2">
      <c r="A85" s="17" t="s">
        <v>13</v>
      </c>
      <c r="B85" s="15">
        <v>70599963</v>
      </c>
      <c r="C85" s="15">
        <v>3412710</v>
      </c>
      <c r="D85" s="17" t="s">
        <v>142</v>
      </c>
      <c r="E85" s="17" t="s">
        <v>969</v>
      </c>
      <c r="F85" s="8" t="s">
        <v>179</v>
      </c>
      <c r="G85" s="80" t="s">
        <v>390</v>
      </c>
      <c r="H85" s="80" t="s">
        <v>632</v>
      </c>
      <c r="I85" s="15" t="s">
        <v>168</v>
      </c>
      <c r="J85" s="84">
        <v>16</v>
      </c>
      <c r="K85" s="84"/>
    </row>
    <row r="86" spans="1:11" ht="171" x14ac:dyDescent="0.2">
      <c r="A86" s="17" t="s">
        <v>83</v>
      </c>
      <c r="B86" s="15">
        <v>25862294</v>
      </c>
      <c r="C86" s="15">
        <v>3426807</v>
      </c>
      <c r="D86" s="17" t="s">
        <v>128</v>
      </c>
      <c r="E86" s="17" t="s">
        <v>971</v>
      </c>
      <c r="F86" s="8" t="s">
        <v>183</v>
      </c>
      <c r="G86" s="80" t="s">
        <v>391</v>
      </c>
      <c r="H86" s="80" t="s">
        <v>640</v>
      </c>
      <c r="I86" s="15" t="s">
        <v>169</v>
      </c>
      <c r="J86" s="84">
        <v>3.1</v>
      </c>
      <c r="K86" s="84"/>
    </row>
    <row r="87" spans="1:11" ht="71.25" x14ac:dyDescent="0.2">
      <c r="A87" s="17" t="s">
        <v>35</v>
      </c>
      <c r="B87" s="15">
        <v>71197729</v>
      </c>
      <c r="C87" s="15">
        <v>3431782</v>
      </c>
      <c r="D87" s="17" t="s">
        <v>34</v>
      </c>
      <c r="E87" s="17" t="s">
        <v>969</v>
      </c>
      <c r="F87" s="8" t="s">
        <v>172</v>
      </c>
      <c r="G87" s="80" t="s">
        <v>392</v>
      </c>
      <c r="H87" s="80" t="s">
        <v>601</v>
      </c>
      <c r="I87" s="15" t="s">
        <v>168</v>
      </c>
      <c r="J87" s="84">
        <v>145</v>
      </c>
      <c r="K87" s="84"/>
    </row>
    <row r="88" spans="1:11" ht="57" x14ac:dyDescent="0.2">
      <c r="A88" s="17" t="s">
        <v>12</v>
      </c>
      <c r="B88" s="15">
        <v>27011801</v>
      </c>
      <c r="C88" s="15">
        <v>3442933</v>
      </c>
      <c r="D88" s="17" t="s">
        <v>72</v>
      </c>
      <c r="E88" s="17" t="s">
        <v>197</v>
      </c>
      <c r="F88" s="8" t="s">
        <v>178</v>
      </c>
      <c r="G88" s="80" t="s">
        <v>393</v>
      </c>
      <c r="H88" s="80" t="s">
        <v>607</v>
      </c>
      <c r="I88" s="15" t="s">
        <v>169</v>
      </c>
      <c r="J88" s="84">
        <v>0.45</v>
      </c>
      <c r="K88" s="84"/>
    </row>
    <row r="89" spans="1:11" ht="57" x14ac:dyDescent="0.2">
      <c r="A89" s="17" t="s">
        <v>73</v>
      </c>
      <c r="B89" s="15">
        <v>45238642</v>
      </c>
      <c r="C89" s="15">
        <v>3472479</v>
      </c>
      <c r="D89" s="17" t="s">
        <v>101</v>
      </c>
      <c r="E89" s="17" t="s">
        <v>970</v>
      </c>
      <c r="F89" s="8" t="s">
        <v>176</v>
      </c>
      <c r="G89" s="80" t="s">
        <v>394</v>
      </c>
      <c r="H89" s="80" t="s">
        <v>641</v>
      </c>
      <c r="I89" s="15" t="s">
        <v>169</v>
      </c>
      <c r="J89" s="84">
        <v>3.0990000000000002</v>
      </c>
      <c r="K89" s="84"/>
    </row>
    <row r="90" spans="1:11" ht="42.75" x14ac:dyDescent="0.2">
      <c r="A90" s="17" t="s">
        <v>8</v>
      </c>
      <c r="B90" s="15">
        <v>40613411</v>
      </c>
      <c r="C90" s="15">
        <v>3578010</v>
      </c>
      <c r="D90" s="17" t="s">
        <v>3</v>
      </c>
      <c r="E90" s="17" t="s">
        <v>969</v>
      </c>
      <c r="F90" s="8" t="s">
        <v>178</v>
      </c>
      <c r="G90" s="80" t="s">
        <v>395</v>
      </c>
      <c r="H90" s="80" t="s">
        <v>631</v>
      </c>
      <c r="I90" s="15" t="s">
        <v>168</v>
      </c>
      <c r="J90" s="84">
        <v>31</v>
      </c>
      <c r="K90" s="84"/>
    </row>
    <row r="91" spans="1:11" ht="85.5" x14ac:dyDescent="0.2">
      <c r="A91" s="17" t="s">
        <v>24</v>
      </c>
      <c r="B91" s="15">
        <v>44159854</v>
      </c>
      <c r="C91" s="15">
        <v>3640433</v>
      </c>
      <c r="D91" s="17" t="s">
        <v>65</v>
      </c>
      <c r="E91" s="17" t="s">
        <v>969</v>
      </c>
      <c r="F91" s="8" t="s">
        <v>172</v>
      </c>
      <c r="G91" s="80" t="s">
        <v>396</v>
      </c>
      <c r="H91" s="80" t="s">
        <v>607</v>
      </c>
      <c r="I91" s="15" t="s">
        <v>168</v>
      </c>
      <c r="J91" s="84">
        <v>25</v>
      </c>
      <c r="K91" s="84"/>
    </row>
    <row r="92" spans="1:11" ht="57" x14ac:dyDescent="0.2">
      <c r="A92" s="17" t="s">
        <v>17</v>
      </c>
      <c r="B92" s="15">
        <v>42766796</v>
      </c>
      <c r="C92" s="15">
        <v>3648753</v>
      </c>
      <c r="D92" s="17" t="s">
        <v>92</v>
      </c>
      <c r="E92" s="17" t="s">
        <v>970</v>
      </c>
      <c r="F92" s="8" t="s">
        <v>176</v>
      </c>
      <c r="G92" s="80" t="s">
        <v>397</v>
      </c>
      <c r="H92" s="80" t="s">
        <v>642</v>
      </c>
      <c r="I92" s="15" t="s">
        <v>169</v>
      </c>
      <c r="J92" s="84">
        <v>5.8</v>
      </c>
      <c r="K92" s="84"/>
    </row>
    <row r="93" spans="1:11" ht="42.75" x14ac:dyDescent="0.2">
      <c r="A93" s="17" t="s">
        <v>963</v>
      </c>
      <c r="B93" s="15">
        <v>75004003</v>
      </c>
      <c r="C93" s="15">
        <v>3650190</v>
      </c>
      <c r="D93" s="17" t="s">
        <v>43</v>
      </c>
      <c r="E93" s="17" t="s">
        <v>969</v>
      </c>
      <c r="F93" s="8" t="s">
        <v>176</v>
      </c>
      <c r="G93" s="80" t="s">
        <v>398</v>
      </c>
      <c r="H93" s="80" t="s">
        <v>598</v>
      </c>
      <c r="I93" s="15" t="s">
        <v>168</v>
      </c>
      <c r="J93" s="84">
        <v>53</v>
      </c>
      <c r="K93" s="84"/>
    </row>
    <row r="94" spans="1:11" ht="57" x14ac:dyDescent="0.2">
      <c r="A94" s="17" t="s">
        <v>36</v>
      </c>
      <c r="B94" s="15">
        <v>75004097</v>
      </c>
      <c r="C94" s="15">
        <v>3721104</v>
      </c>
      <c r="D94" s="17" t="s">
        <v>34</v>
      </c>
      <c r="E94" s="17" t="s">
        <v>969</v>
      </c>
      <c r="F94" s="8" t="s">
        <v>172</v>
      </c>
      <c r="G94" s="80" t="s">
        <v>399</v>
      </c>
      <c r="H94" s="80" t="s">
        <v>630</v>
      </c>
      <c r="I94" s="15" t="s">
        <v>168</v>
      </c>
      <c r="J94" s="84">
        <v>72</v>
      </c>
      <c r="K94" s="84"/>
    </row>
    <row r="95" spans="1:11" ht="57" x14ac:dyDescent="0.2">
      <c r="A95" s="17" t="s">
        <v>15</v>
      </c>
      <c r="B95" s="15">
        <v>75123240</v>
      </c>
      <c r="C95" s="15">
        <v>3721331</v>
      </c>
      <c r="D95" s="17" t="s">
        <v>101</v>
      </c>
      <c r="E95" s="17" t="s">
        <v>971</v>
      </c>
      <c r="F95" s="8" t="s">
        <v>176</v>
      </c>
      <c r="G95" s="80" t="s">
        <v>400</v>
      </c>
      <c r="H95" s="80" t="s">
        <v>643</v>
      </c>
      <c r="I95" s="15" t="s">
        <v>169</v>
      </c>
      <c r="J95" s="84">
        <v>8.75</v>
      </c>
      <c r="K95" s="84"/>
    </row>
    <row r="96" spans="1:11" ht="57" x14ac:dyDescent="0.2">
      <c r="A96" s="17" t="s">
        <v>18</v>
      </c>
      <c r="B96" s="15">
        <v>75004259</v>
      </c>
      <c r="C96" s="15">
        <v>3734704</v>
      </c>
      <c r="D96" s="17" t="s">
        <v>101</v>
      </c>
      <c r="E96" s="17" t="s">
        <v>970</v>
      </c>
      <c r="F96" s="8" t="s">
        <v>176</v>
      </c>
      <c r="G96" s="80" t="s">
        <v>324</v>
      </c>
      <c r="H96" s="80" t="s">
        <v>644</v>
      </c>
      <c r="I96" s="15" t="s">
        <v>169</v>
      </c>
      <c r="J96" s="84">
        <v>55.75</v>
      </c>
      <c r="K96" s="84"/>
    </row>
    <row r="97" spans="1:11" ht="42.75" x14ac:dyDescent="0.2">
      <c r="A97" s="17" t="s">
        <v>29</v>
      </c>
      <c r="B97" s="15">
        <v>49558854</v>
      </c>
      <c r="C97" s="15">
        <v>3742064</v>
      </c>
      <c r="D97" s="17" t="s">
        <v>43</v>
      </c>
      <c r="E97" s="17" t="s">
        <v>969</v>
      </c>
      <c r="F97" s="8" t="s">
        <v>176</v>
      </c>
      <c r="G97" s="80" t="s">
        <v>401</v>
      </c>
      <c r="H97" s="80" t="s">
        <v>645</v>
      </c>
      <c r="I97" s="15" t="s">
        <v>168</v>
      </c>
      <c r="J97" s="84">
        <v>40</v>
      </c>
      <c r="K97" s="84"/>
    </row>
    <row r="98" spans="1:11" ht="57" x14ac:dyDescent="0.2">
      <c r="A98" s="17" t="s">
        <v>81</v>
      </c>
      <c r="B98" s="15">
        <v>47607483</v>
      </c>
      <c r="C98" s="15">
        <v>3791851</v>
      </c>
      <c r="D98" s="17" t="s">
        <v>79</v>
      </c>
      <c r="E98" s="17" t="s">
        <v>971</v>
      </c>
      <c r="F98" s="8" t="s">
        <v>188</v>
      </c>
      <c r="G98" s="80" t="s">
        <v>402</v>
      </c>
      <c r="H98" s="80" t="s">
        <v>599</v>
      </c>
      <c r="I98" s="15" t="s">
        <v>169</v>
      </c>
      <c r="J98" s="84">
        <v>0.81499999999999995</v>
      </c>
      <c r="K98" s="84"/>
    </row>
    <row r="99" spans="1:11" ht="57" x14ac:dyDescent="0.2">
      <c r="A99" s="17" t="s">
        <v>105</v>
      </c>
      <c r="B99" s="15">
        <v>406422</v>
      </c>
      <c r="C99" s="15">
        <v>3803303</v>
      </c>
      <c r="D99" s="17" t="s">
        <v>101</v>
      </c>
      <c r="E99" s="17" t="s">
        <v>970</v>
      </c>
      <c r="F99" s="8" t="s">
        <v>176</v>
      </c>
      <c r="G99" s="80" t="s">
        <v>403</v>
      </c>
      <c r="H99" s="80" t="s">
        <v>599</v>
      </c>
      <c r="I99" s="15" t="s">
        <v>169</v>
      </c>
      <c r="J99" s="84">
        <v>2.5230000000000001</v>
      </c>
      <c r="K99" s="84"/>
    </row>
    <row r="100" spans="1:11" ht="213.75" x14ac:dyDescent="0.2">
      <c r="A100" s="17" t="s">
        <v>67</v>
      </c>
      <c r="B100" s="15">
        <v>75004437</v>
      </c>
      <c r="C100" s="15">
        <v>3807446</v>
      </c>
      <c r="D100" s="17" t="s">
        <v>66</v>
      </c>
      <c r="E100" s="17" t="s">
        <v>971</v>
      </c>
      <c r="F100" s="8" t="s">
        <v>189</v>
      </c>
      <c r="G100" s="80" t="s">
        <v>404</v>
      </c>
      <c r="H100" s="80" t="s">
        <v>616</v>
      </c>
      <c r="I100" s="15" t="s">
        <v>169</v>
      </c>
      <c r="J100" s="84">
        <v>2.9</v>
      </c>
      <c r="K100" s="84"/>
    </row>
    <row r="101" spans="1:11" ht="71.25" x14ac:dyDescent="0.2">
      <c r="A101" s="17" t="s">
        <v>97</v>
      </c>
      <c r="B101" s="15">
        <v>26602156</v>
      </c>
      <c r="C101" s="15">
        <v>3864515</v>
      </c>
      <c r="D101" s="17" t="s">
        <v>95</v>
      </c>
      <c r="E101" s="17" t="s">
        <v>970</v>
      </c>
      <c r="F101" s="8" t="s">
        <v>181</v>
      </c>
      <c r="G101" s="80" t="s">
        <v>405</v>
      </c>
      <c r="H101" s="80" t="s">
        <v>646</v>
      </c>
      <c r="I101" s="15" t="s">
        <v>169</v>
      </c>
      <c r="J101" s="84">
        <v>9.1</v>
      </c>
      <c r="K101" s="84"/>
    </row>
    <row r="102" spans="1:11" ht="99.75" x14ac:dyDescent="0.2">
      <c r="A102" s="17" t="s">
        <v>98</v>
      </c>
      <c r="B102" s="15">
        <v>63729113</v>
      </c>
      <c r="C102" s="15">
        <v>3878981</v>
      </c>
      <c r="D102" s="17" t="s">
        <v>128</v>
      </c>
      <c r="E102" s="17" t="s">
        <v>971</v>
      </c>
      <c r="F102" s="8" t="s">
        <v>172</v>
      </c>
      <c r="G102" s="80" t="s">
        <v>406</v>
      </c>
      <c r="H102" s="80" t="s">
        <v>629</v>
      </c>
      <c r="I102" s="15" t="s">
        <v>169</v>
      </c>
      <c r="J102" s="84">
        <v>5.7590000000000003</v>
      </c>
      <c r="K102" s="84"/>
    </row>
    <row r="103" spans="1:11" ht="71.25" x14ac:dyDescent="0.2">
      <c r="A103" s="17" t="s">
        <v>794</v>
      </c>
      <c r="B103" s="15">
        <v>70937729</v>
      </c>
      <c r="C103" s="15">
        <v>3888645</v>
      </c>
      <c r="D103" s="17" t="s">
        <v>79</v>
      </c>
      <c r="E103" s="17" t="s">
        <v>197</v>
      </c>
      <c r="F103" s="8" t="s">
        <v>187</v>
      </c>
      <c r="G103" s="80" t="s">
        <v>407</v>
      </c>
      <c r="H103" s="80" t="s">
        <v>631</v>
      </c>
      <c r="I103" s="15" t="s">
        <v>169</v>
      </c>
      <c r="J103" s="84">
        <v>0.5</v>
      </c>
      <c r="K103" s="84"/>
    </row>
    <row r="104" spans="1:11" ht="71.25" x14ac:dyDescent="0.2">
      <c r="A104" s="17" t="s">
        <v>794</v>
      </c>
      <c r="B104" s="15">
        <v>70937729</v>
      </c>
      <c r="C104" s="15">
        <v>3893069</v>
      </c>
      <c r="D104" s="17" t="s">
        <v>79</v>
      </c>
      <c r="E104" s="17" t="s">
        <v>197</v>
      </c>
      <c r="F104" s="8" t="s">
        <v>187</v>
      </c>
      <c r="G104" s="80" t="s">
        <v>408</v>
      </c>
      <c r="H104" s="80" t="s">
        <v>607</v>
      </c>
      <c r="I104" s="15" t="s">
        <v>169</v>
      </c>
      <c r="J104" s="84">
        <v>0.5</v>
      </c>
      <c r="K104" s="84"/>
    </row>
    <row r="105" spans="1:11" ht="57" x14ac:dyDescent="0.2">
      <c r="A105" s="17" t="s">
        <v>73</v>
      </c>
      <c r="B105" s="15">
        <v>45238642</v>
      </c>
      <c r="C105" s="15">
        <v>3925133</v>
      </c>
      <c r="D105" s="17" t="s">
        <v>72</v>
      </c>
      <c r="E105" s="17" t="s">
        <v>971</v>
      </c>
      <c r="F105" s="8" t="s">
        <v>178</v>
      </c>
      <c r="G105" s="80" t="s">
        <v>409</v>
      </c>
      <c r="H105" s="80" t="s">
        <v>596</v>
      </c>
      <c r="I105" s="15" t="s">
        <v>169</v>
      </c>
      <c r="J105" s="84">
        <v>1.9990000000000001</v>
      </c>
      <c r="K105" s="84"/>
    </row>
    <row r="106" spans="1:11" ht="57" x14ac:dyDescent="0.2">
      <c r="A106" s="17" t="s">
        <v>170</v>
      </c>
      <c r="B106" s="15">
        <v>27027864</v>
      </c>
      <c r="C106" s="15">
        <v>3950042</v>
      </c>
      <c r="D106" s="17" t="s">
        <v>120</v>
      </c>
      <c r="E106" s="17" t="s">
        <v>970</v>
      </c>
      <c r="F106" s="8" t="s">
        <v>171</v>
      </c>
      <c r="G106" s="80" t="s">
        <v>792</v>
      </c>
      <c r="H106" s="80" t="s">
        <v>647</v>
      </c>
      <c r="I106" s="15" t="s">
        <v>169</v>
      </c>
      <c r="J106" s="84">
        <v>7.49</v>
      </c>
      <c r="K106" s="84"/>
    </row>
    <row r="107" spans="1:11" ht="57" x14ac:dyDescent="0.2">
      <c r="A107" s="17" t="s">
        <v>98</v>
      </c>
      <c r="B107" s="15">
        <v>63729113</v>
      </c>
      <c r="C107" s="15">
        <v>3970478</v>
      </c>
      <c r="D107" s="17" t="s">
        <v>95</v>
      </c>
      <c r="E107" s="17" t="s">
        <v>970</v>
      </c>
      <c r="F107" s="8" t="s">
        <v>172</v>
      </c>
      <c r="G107" s="80" t="s">
        <v>410</v>
      </c>
      <c r="H107" s="80" t="s">
        <v>624</v>
      </c>
      <c r="I107" s="15" t="s">
        <v>169</v>
      </c>
      <c r="J107" s="84">
        <v>5.5259999999999998</v>
      </c>
      <c r="K107" s="84"/>
    </row>
    <row r="108" spans="1:11" ht="42.75" x14ac:dyDescent="0.2">
      <c r="A108" s="17" t="s">
        <v>47</v>
      </c>
      <c r="B108" s="15">
        <v>70599858</v>
      </c>
      <c r="C108" s="15">
        <v>4019091</v>
      </c>
      <c r="D108" s="17" t="s">
        <v>43</v>
      </c>
      <c r="E108" s="17" t="s">
        <v>969</v>
      </c>
      <c r="F108" s="8" t="s">
        <v>176</v>
      </c>
      <c r="G108" s="80" t="s">
        <v>411</v>
      </c>
      <c r="H108" s="80" t="s">
        <v>648</v>
      </c>
      <c r="I108" s="15" t="s">
        <v>168</v>
      </c>
      <c r="J108" s="84">
        <v>25</v>
      </c>
      <c r="K108" s="84"/>
    </row>
    <row r="109" spans="1:11" ht="42.75" x14ac:dyDescent="0.2">
      <c r="A109" s="17" t="s">
        <v>44</v>
      </c>
      <c r="B109" s="15">
        <v>61985872</v>
      </c>
      <c r="C109" s="15">
        <v>4075543</v>
      </c>
      <c r="D109" s="17" t="s">
        <v>62</v>
      </c>
      <c r="E109" s="17" t="s">
        <v>969</v>
      </c>
      <c r="F109" s="8" t="s">
        <v>179</v>
      </c>
      <c r="G109" s="80" t="s">
        <v>349</v>
      </c>
      <c r="H109" s="80" t="s">
        <v>610</v>
      </c>
      <c r="I109" s="15" t="s">
        <v>168</v>
      </c>
      <c r="J109" s="84">
        <v>67</v>
      </c>
      <c r="K109" s="84"/>
    </row>
    <row r="110" spans="1:11" s="9" customFormat="1" ht="128.25" x14ac:dyDescent="0.2">
      <c r="A110" s="17" t="s">
        <v>13</v>
      </c>
      <c r="B110" s="15">
        <v>70599963</v>
      </c>
      <c r="C110" s="15">
        <v>4082996</v>
      </c>
      <c r="D110" s="17" t="s">
        <v>134</v>
      </c>
      <c r="E110" s="17" t="s">
        <v>971</v>
      </c>
      <c r="F110" s="8" t="s">
        <v>182</v>
      </c>
      <c r="G110" s="80" t="s">
        <v>412</v>
      </c>
      <c r="H110" s="80" t="s">
        <v>648</v>
      </c>
      <c r="I110" s="15" t="s">
        <v>591</v>
      </c>
      <c r="J110" s="84">
        <v>5.05</v>
      </c>
      <c r="K110" s="83"/>
    </row>
    <row r="111" spans="1:11" ht="57" x14ac:dyDescent="0.2">
      <c r="A111" s="17" t="s">
        <v>135</v>
      </c>
      <c r="B111" s="15">
        <v>27836886</v>
      </c>
      <c r="C111" s="15">
        <v>4183576</v>
      </c>
      <c r="D111" s="17" t="s">
        <v>134</v>
      </c>
      <c r="E111" s="17" t="s">
        <v>971</v>
      </c>
      <c r="F111" s="8" t="s">
        <v>179</v>
      </c>
      <c r="G111" s="80" t="s">
        <v>413</v>
      </c>
      <c r="H111" s="80" t="s">
        <v>645</v>
      </c>
      <c r="I111" s="15" t="s">
        <v>169</v>
      </c>
      <c r="J111" s="84">
        <v>3.5</v>
      </c>
      <c r="K111" s="84"/>
    </row>
    <row r="112" spans="1:11" ht="42.75" x14ac:dyDescent="0.2">
      <c r="A112" s="17" t="s">
        <v>48</v>
      </c>
      <c r="B112" s="15">
        <v>64095771</v>
      </c>
      <c r="C112" s="15">
        <v>4184171</v>
      </c>
      <c r="D112" s="17" t="s">
        <v>43</v>
      </c>
      <c r="E112" s="17" t="s">
        <v>969</v>
      </c>
      <c r="F112" s="8" t="s">
        <v>176</v>
      </c>
      <c r="G112" s="80" t="s">
        <v>414</v>
      </c>
      <c r="H112" s="80" t="s">
        <v>648</v>
      </c>
      <c r="I112" s="15" t="s">
        <v>168</v>
      </c>
      <c r="J112" s="84">
        <v>40</v>
      </c>
      <c r="K112" s="84"/>
    </row>
    <row r="113" spans="1:11" ht="114" x14ac:dyDescent="0.2">
      <c r="A113" s="17" t="s">
        <v>122</v>
      </c>
      <c r="B113" s="15">
        <v>407933</v>
      </c>
      <c r="C113" s="15">
        <v>4186421</v>
      </c>
      <c r="D113" s="17" t="s">
        <v>120</v>
      </c>
      <c r="E113" s="17" t="s">
        <v>971</v>
      </c>
      <c r="F113" s="8" t="s">
        <v>171</v>
      </c>
      <c r="G113" s="80" t="s">
        <v>415</v>
      </c>
      <c r="H113" s="80" t="s">
        <v>649</v>
      </c>
      <c r="I113" s="15" t="s">
        <v>169</v>
      </c>
      <c r="J113" s="84">
        <v>10</v>
      </c>
      <c r="K113" s="84"/>
    </row>
    <row r="114" spans="1:11" ht="42.75" x14ac:dyDescent="0.2">
      <c r="A114" s="17" t="s">
        <v>5</v>
      </c>
      <c r="B114" s="15">
        <v>299308</v>
      </c>
      <c r="C114" s="15">
        <v>4245948</v>
      </c>
      <c r="D114" s="17" t="s">
        <v>3</v>
      </c>
      <c r="E114" s="17" t="s">
        <v>969</v>
      </c>
      <c r="F114" s="8" t="s">
        <v>171</v>
      </c>
      <c r="G114" s="80" t="s">
        <v>416</v>
      </c>
      <c r="H114" s="80" t="s">
        <v>624</v>
      </c>
      <c r="I114" s="15" t="s">
        <v>168</v>
      </c>
      <c r="J114" s="84">
        <v>23</v>
      </c>
      <c r="K114" s="84"/>
    </row>
    <row r="115" spans="1:11" ht="71.25" x14ac:dyDescent="0.2">
      <c r="A115" s="17" t="s">
        <v>810</v>
      </c>
      <c r="B115" s="15">
        <v>75004020</v>
      </c>
      <c r="C115" s="15">
        <v>4267964</v>
      </c>
      <c r="D115" s="17" t="s">
        <v>65</v>
      </c>
      <c r="E115" s="17" t="s">
        <v>969</v>
      </c>
      <c r="F115" s="8" t="s">
        <v>181</v>
      </c>
      <c r="G115" s="80" t="s">
        <v>417</v>
      </c>
      <c r="H115" s="80" t="s">
        <v>650</v>
      </c>
      <c r="I115" s="15" t="s">
        <v>168</v>
      </c>
      <c r="J115" s="84">
        <v>45</v>
      </c>
      <c r="K115" s="84"/>
    </row>
    <row r="116" spans="1:11" ht="57" x14ac:dyDescent="0.2">
      <c r="A116" s="17" t="s">
        <v>106</v>
      </c>
      <c r="B116" s="15">
        <v>27793923</v>
      </c>
      <c r="C116" s="15">
        <v>4284929</v>
      </c>
      <c r="D116" s="17" t="s">
        <v>101</v>
      </c>
      <c r="E116" s="17" t="s">
        <v>970</v>
      </c>
      <c r="F116" s="8" t="s">
        <v>176</v>
      </c>
      <c r="G116" s="80" t="s">
        <v>418</v>
      </c>
      <c r="H116" s="80" t="s">
        <v>651</v>
      </c>
      <c r="I116" s="15" t="s">
        <v>169</v>
      </c>
      <c r="J116" s="84">
        <v>6</v>
      </c>
      <c r="K116" s="84"/>
    </row>
    <row r="117" spans="1:11" ht="71.25" x14ac:dyDescent="0.2">
      <c r="A117" s="17" t="s">
        <v>21</v>
      </c>
      <c r="B117" s="15">
        <v>62353292</v>
      </c>
      <c r="C117" s="15">
        <v>4292159</v>
      </c>
      <c r="D117" s="17" t="s">
        <v>65</v>
      </c>
      <c r="E117" s="17" t="s">
        <v>969</v>
      </c>
      <c r="F117" s="8" t="s">
        <v>173</v>
      </c>
      <c r="G117" s="80" t="s">
        <v>419</v>
      </c>
      <c r="H117" s="80" t="s">
        <v>631</v>
      </c>
      <c r="I117" s="15" t="s">
        <v>168</v>
      </c>
      <c r="J117" s="84">
        <v>8</v>
      </c>
      <c r="K117" s="84"/>
    </row>
    <row r="118" spans="1:11" ht="57" x14ac:dyDescent="0.2">
      <c r="A118" s="17" t="s">
        <v>67</v>
      </c>
      <c r="B118" s="15">
        <v>75004437</v>
      </c>
      <c r="C118" s="15">
        <v>4299116</v>
      </c>
      <c r="D118" s="17" t="s">
        <v>120</v>
      </c>
      <c r="E118" s="17" t="s">
        <v>971</v>
      </c>
      <c r="F118" s="8" t="s">
        <v>171</v>
      </c>
      <c r="G118" s="80" t="s">
        <v>420</v>
      </c>
      <c r="H118" s="80" t="s">
        <v>609</v>
      </c>
      <c r="I118" s="15" t="s">
        <v>169</v>
      </c>
      <c r="J118" s="84">
        <v>1.35</v>
      </c>
      <c r="K118" s="84"/>
    </row>
    <row r="119" spans="1:11" ht="57" x14ac:dyDescent="0.2">
      <c r="A119" s="17" t="s">
        <v>11</v>
      </c>
      <c r="B119" s="15">
        <v>71240799</v>
      </c>
      <c r="C119" s="15">
        <v>4316833</v>
      </c>
      <c r="D119" s="17" t="s">
        <v>3</v>
      </c>
      <c r="E119" s="17" t="s">
        <v>969</v>
      </c>
      <c r="F119" s="8" t="s">
        <v>178</v>
      </c>
      <c r="G119" s="80" t="s">
        <v>421</v>
      </c>
      <c r="H119" s="80" t="s">
        <v>652</v>
      </c>
      <c r="I119" s="15" t="s">
        <v>168</v>
      </c>
      <c r="J119" s="84">
        <v>10</v>
      </c>
      <c r="K119" s="84"/>
    </row>
    <row r="120" spans="1:11" ht="42.75" x14ac:dyDescent="0.2">
      <c r="A120" s="17" t="s">
        <v>49</v>
      </c>
      <c r="B120" s="15">
        <v>70008922</v>
      </c>
      <c r="C120" s="15">
        <v>4339830</v>
      </c>
      <c r="D120" s="17" t="s">
        <v>43</v>
      </c>
      <c r="E120" s="17" t="s">
        <v>969</v>
      </c>
      <c r="F120" s="8" t="s">
        <v>176</v>
      </c>
      <c r="G120" s="80" t="s">
        <v>422</v>
      </c>
      <c r="H120" s="80" t="s">
        <v>629</v>
      </c>
      <c r="I120" s="15" t="s">
        <v>168</v>
      </c>
      <c r="J120" s="84">
        <v>39</v>
      </c>
      <c r="K120" s="84"/>
    </row>
    <row r="121" spans="1:11" ht="42.75" x14ac:dyDescent="0.2">
      <c r="A121" s="17" t="s">
        <v>63</v>
      </c>
      <c r="B121" s="15">
        <v>1693182</v>
      </c>
      <c r="C121" s="15">
        <v>4346319</v>
      </c>
      <c r="D121" s="17" t="s">
        <v>62</v>
      </c>
      <c r="E121" s="17" t="s">
        <v>969</v>
      </c>
      <c r="F121" s="8" t="s">
        <v>179</v>
      </c>
      <c r="G121" s="80" t="s">
        <v>423</v>
      </c>
      <c r="H121" s="80" t="s">
        <v>653</v>
      </c>
      <c r="I121" s="15" t="s">
        <v>168</v>
      </c>
      <c r="J121" s="84">
        <v>34</v>
      </c>
      <c r="K121" s="84"/>
    </row>
    <row r="122" spans="1:11" ht="71.25" x14ac:dyDescent="0.2">
      <c r="A122" s="17" t="s">
        <v>7</v>
      </c>
      <c r="B122" s="15">
        <v>62352946</v>
      </c>
      <c r="C122" s="15">
        <v>4360295</v>
      </c>
      <c r="D122" s="17" t="s">
        <v>78</v>
      </c>
      <c r="E122" s="17" t="s">
        <v>197</v>
      </c>
      <c r="F122" s="8" t="s">
        <v>178</v>
      </c>
      <c r="G122" s="80" t="s">
        <v>424</v>
      </c>
      <c r="H122" s="80" t="s">
        <v>619</v>
      </c>
      <c r="I122" s="15" t="s">
        <v>168</v>
      </c>
      <c r="J122" s="84">
        <v>14</v>
      </c>
      <c r="K122" s="84"/>
    </row>
    <row r="123" spans="1:11" ht="57" x14ac:dyDescent="0.2">
      <c r="A123" s="17" t="s">
        <v>19</v>
      </c>
      <c r="B123" s="15">
        <v>45180326</v>
      </c>
      <c r="C123" s="15">
        <v>4362944</v>
      </c>
      <c r="D123" s="17" t="s">
        <v>16</v>
      </c>
      <c r="E123" s="17" t="s">
        <v>197</v>
      </c>
      <c r="F123" s="8" t="s">
        <v>173</v>
      </c>
      <c r="G123" s="80" t="s">
        <v>425</v>
      </c>
      <c r="H123" s="80" t="s">
        <v>654</v>
      </c>
      <c r="I123" s="15" t="s">
        <v>169</v>
      </c>
      <c r="J123" s="84">
        <v>4.9000000000000004</v>
      </c>
      <c r="K123" s="84"/>
    </row>
    <row r="124" spans="1:11" ht="42.75" x14ac:dyDescent="0.2">
      <c r="A124" s="17" t="s">
        <v>6</v>
      </c>
      <c r="B124" s="15">
        <v>44936427</v>
      </c>
      <c r="C124" s="15">
        <v>4448004</v>
      </c>
      <c r="D124" s="17" t="s">
        <v>78</v>
      </c>
      <c r="E124" s="17" t="s">
        <v>197</v>
      </c>
      <c r="F124" s="8" t="s">
        <v>178</v>
      </c>
      <c r="G124" s="80" t="s">
        <v>426</v>
      </c>
      <c r="H124" s="80" t="s">
        <v>629</v>
      </c>
      <c r="I124" s="15" t="s">
        <v>168</v>
      </c>
      <c r="J124" s="84">
        <v>18</v>
      </c>
      <c r="K124" s="84"/>
    </row>
    <row r="125" spans="1:11" ht="57" x14ac:dyDescent="0.2">
      <c r="A125" s="17" t="s">
        <v>6</v>
      </c>
      <c r="B125" s="15">
        <v>44936427</v>
      </c>
      <c r="C125" s="15">
        <v>4476630</v>
      </c>
      <c r="D125" s="17" t="s">
        <v>71</v>
      </c>
      <c r="E125" s="17" t="s">
        <v>972</v>
      </c>
      <c r="F125" s="8" t="s">
        <v>186</v>
      </c>
      <c r="G125" s="80" t="s">
        <v>427</v>
      </c>
      <c r="H125" s="80" t="s">
        <v>629</v>
      </c>
      <c r="I125" s="15" t="s">
        <v>169</v>
      </c>
      <c r="J125" s="84">
        <v>3.4630000000000001</v>
      </c>
      <c r="K125" s="84"/>
    </row>
    <row r="126" spans="1:11" ht="57" x14ac:dyDescent="0.2">
      <c r="A126" s="17" t="s">
        <v>107</v>
      </c>
      <c r="B126" s="15">
        <v>636037</v>
      </c>
      <c r="C126" s="15">
        <v>4488828</v>
      </c>
      <c r="D126" s="17" t="s">
        <v>101</v>
      </c>
      <c r="E126" s="17" t="s">
        <v>970</v>
      </c>
      <c r="F126" s="8" t="s">
        <v>176</v>
      </c>
      <c r="G126" s="80" t="s">
        <v>428</v>
      </c>
      <c r="H126" s="80" t="s">
        <v>630</v>
      </c>
      <c r="I126" s="15" t="s">
        <v>169</v>
      </c>
      <c r="J126" s="84">
        <v>4</v>
      </c>
      <c r="K126" s="84"/>
    </row>
    <row r="127" spans="1:11" ht="99.75" x14ac:dyDescent="0.2">
      <c r="A127" s="17" t="s">
        <v>96</v>
      </c>
      <c r="B127" s="15">
        <v>26708451</v>
      </c>
      <c r="C127" s="15">
        <v>4546630</v>
      </c>
      <c r="D127" s="17" t="s">
        <v>128</v>
      </c>
      <c r="E127" s="17" t="s">
        <v>971</v>
      </c>
      <c r="F127" s="8" t="s">
        <v>176</v>
      </c>
      <c r="G127" s="80" t="s">
        <v>352</v>
      </c>
      <c r="H127" s="80" t="s">
        <v>655</v>
      </c>
      <c r="I127" s="15" t="s">
        <v>169</v>
      </c>
      <c r="J127" s="84">
        <v>0.5</v>
      </c>
      <c r="K127" s="84"/>
    </row>
    <row r="128" spans="1:11" ht="42.75" x14ac:dyDescent="0.2">
      <c r="A128" s="17" t="s">
        <v>36</v>
      </c>
      <c r="B128" s="15">
        <v>75004097</v>
      </c>
      <c r="C128" s="15">
        <v>4607247</v>
      </c>
      <c r="D128" s="17" t="s">
        <v>147</v>
      </c>
      <c r="E128" s="17" t="s">
        <v>969</v>
      </c>
      <c r="F128" s="8" t="s">
        <v>172</v>
      </c>
      <c r="G128" s="80" t="s">
        <v>399</v>
      </c>
      <c r="H128" s="80" t="s">
        <v>619</v>
      </c>
      <c r="I128" s="15" t="s">
        <v>168</v>
      </c>
      <c r="J128" s="84">
        <v>3</v>
      </c>
      <c r="K128" s="84"/>
    </row>
    <row r="129" spans="1:11" ht="57" x14ac:dyDescent="0.2">
      <c r="A129" s="17" t="s">
        <v>69</v>
      </c>
      <c r="B129" s="15">
        <v>60557621</v>
      </c>
      <c r="C129" s="15">
        <v>4631570</v>
      </c>
      <c r="D129" s="17" t="s">
        <v>79</v>
      </c>
      <c r="E129" s="17" t="s">
        <v>197</v>
      </c>
      <c r="F129" s="8" t="s">
        <v>177</v>
      </c>
      <c r="G129" s="80" t="s">
        <v>429</v>
      </c>
      <c r="H129" s="80" t="s">
        <v>599</v>
      </c>
      <c r="I129" s="15" t="s">
        <v>169</v>
      </c>
      <c r="J129" s="84">
        <v>2.2999999999999998</v>
      </c>
      <c r="K129" s="84"/>
    </row>
    <row r="130" spans="1:11" ht="71.25" x14ac:dyDescent="0.2">
      <c r="A130" s="17" t="s">
        <v>88</v>
      </c>
      <c r="B130" s="15">
        <v>68145209</v>
      </c>
      <c r="C130" s="15">
        <v>4672580</v>
      </c>
      <c r="D130" s="17" t="s">
        <v>143</v>
      </c>
      <c r="E130" s="17" t="s">
        <v>970</v>
      </c>
      <c r="F130" s="8" t="s">
        <v>182</v>
      </c>
      <c r="G130" s="80" t="s">
        <v>430</v>
      </c>
      <c r="H130" s="80" t="s">
        <v>656</v>
      </c>
      <c r="I130" s="15" t="s">
        <v>169</v>
      </c>
      <c r="J130" s="84">
        <v>2</v>
      </c>
      <c r="K130" s="84"/>
    </row>
    <row r="131" spans="1:11" ht="57" x14ac:dyDescent="0.2">
      <c r="A131" s="17" t="s">
        <v>35</v>
      </c>
      <c r="B131" s="15">
        <v>71197729</v>
      </c>
      <c r="C131" s="15">
        <v>4685638</v>
      </c>
      <c r="D131" s="17" t="s">
        <v>65</v>
      </c>
      <c r="E131" s="17" t="s">
        <v>969</v>
      </c>
      <c r="F131" s="8" t="s">
        <v>172</v>
      </c>
      <c r="G131" s="80" t="s">
        <v>431</v>
      </c>
      <c r="H131" s="80" t="s">
        <v>625</v>
      </c>
      <c r="I131" s="15" t="s">
        <v>168</v>
      </c>
      <c r="J131" s="84">
        <v>6</v>
      </c>
      <c r="K131" s="84"/>
    </row>
    <row r="132" spans="1:11" ht="57" x14ac:dyDescent="0.2">
      <c r="A132" s="17" t="s">
        <v>6</v>
      </c>
      <c r="B132" s="15">
        <v>44936427</v>
      </c>
      <c r="C132" s="15">
        <v>4722894</v>
      </c>
      <c r="D132" s="17" t="s">
        <v>120</v>
      </c>
      <c r="E132" s="17" t="s">
        <v>971</v>
      </c>
      <c r="F132" s="8" t="s">
        <v>171</v>
      </c>
      <c r="G132" s="80" t="s">
        <v>432</v>
      </c>
      <c r="H132" s="80" t="s">
        <v>629</v>
      </c>
      <c r="I132" s="15" t="s">
        <v>169</v>
      </c>
      <c r="J132" s="84">
        <v>3.375</v>
      </c>
      <c r="K132" s="84"/>
    </row>
    <row r="133" spans="1:11" ht="42.75" x14ac:dyDescent="0.2">
      <c r="A133" s="17" t="s">
        <v>50</v>
      </c>
      <c r="B133" s="15">
        <v>70939284</v>
      </c>
      <c r="C133" s="15">
        <v>4753474</v>
      </c>
      <c r="D133" s="17" t="s">
        <v>43</v>
      </c>
      <c r="E133" s="17" t="s">
        <v>969</v>
      </c>
      <c r="F133" s="8" t="s">
        <v>176</v>
      </c>
      <c r="G133" s="80" t="s">
        <v>433</v>
      </c>
      <c r="H133" s="80" t="s">
        <v>625</v>
      </c>
      <c r="I133" s="15" t="s">
        <v>168</v>
      </c>
      <c r="J133" s="84">
        <v>56</v>
      </c>
      <c r="K133" s="84"/>
    </row>
    <row r="134" spans="1:11" ht="199.5" x14ac:dyDescent="0.2">
      <c r="A134" s="17" t="s">
        <v>117</v>
      </c>
      <c r="B134" s="15">
        <v>75095009</v>
      </c>
      <c r="C134" s="15">
        <v>4755953</v>
      </c>
      <c r="D134" s="17" t="s">
        <v>115</v>
      </c>
      <c r="E134" s="17" t="s">
        <v>970</v>
      </c>
      <c r="F134" s="8" t="s">
        <v>173</v>
      </c>
      <c r="G134" s="80" t="s">
        <v>434</v>
      </c>
      <c r="H134" s="80" t="s">
        <v>657</v>
      </c>
      <c r="I134" s="15" t="s">
        <v>169</v>
      </c>
      <c r="J134" s="84">
        <v>8.6</v>
      </c>
      <c r="K134" s="84"/>
    </row>
    <row r="135" spans="1:11" ht="171" x14ac:dyDescent="0.2">
      <c r="A135" s="17" t="s">
        <v>170</v>
      </c>
      <c r="B135" s="15">
        <v>27027864</v>
      </c>
      <c r="C135" s="15">
        <v>4780784</v>
      </c>
      <c r="D135" s="17" t="s">
        <v>119</v>
      </c>
      <c r="E135" s="17" t="s">
        <v>973</v>
      </c>
      <c r="F135" s="8" t="s">
        <v>177</v>
      </c>
      <c r="G135" s="80" t="s">
        <v>790</v>
      </c>
      <c r="H135" s="80" t="s">
        <v>648</v>
      </c>
      <c r="I135" s="15" t="s">
        <v>169</v>
      </c>
      <c r="J135" s="84">
        <v>7.774</v>
      </c>
      <c r="K135" s="84"/>
    </row>
    <row r="136" spans="1:11" ht="42.75" x14ac:dyDescent="0.2">
      <c r="A136" s="17" t="s">
        <v>15</v>
      </c>
      <c r="B136" s="15">
        <v>75123240</v>
      </c>
      <c r="C136" s="15">
        <v>4845070</v>
      </c>
      <c r="D136" s="17" t="s">
        <v>78</v>
      </c>
      <c r="E136" s="17" t="s">
        <v>197</v>
      </c>
      <c r="F136" s="8" t="s">
        <v>178</v>
      </c>
      <c r="G136" s="80" t="s">
        <v>435</v>
      </c>
      <c r="H136" s="80" t="s">
        <v>658</v>
      </c>
      <c r="I136" s="15" t="s">
        <v>168</v>
      </c>
      <c r="J136" s="84">
        <v>10</v>
      </c>
      <c r="K136" s="84"/>
    </row>
    <row r="137" spans="1:11" ht="57" x14ac:dyDescent="0.2">
      <c r="A137" s="17" t="s">
        <v>7</v>
      </c>
      <c r="B137" s="15">
        <v>62352946</v>
      </c>
      <c r="C137" s="15">
        <v>4873587</v>
      </c>
      <c r="D137" s="17" t="s">
        <v>72</v>
      </c>
      <c r="E137" s="17" t="s">
        <v>197</v>
      </c>
      <c r="F137" s="8" t="s">
        <v>178</v>
      </c>
      <c r="G137" s="80" t="s">
        <v>436</v>
      </c>
      <c r="H137" s="80" t="s">
        <v>630</v>
      </c>
      <c r="I137" s="15" t="s">
        <v>169</v>
      </c>
      <c r="J137" s="84">
        <v>1.3</v>
      </c>
      <c r="K137" s="84"/>
    </row>
    <row r="138" spans="1:11" ht="85.5" x14ac:dyDescent="0.2">
      <c r="A138" s="17" t="s">
        <v>51</v>
      </c>
      <c r="B138" s="15">
        <v>42766214</v>
      </c>
      <c r="C138" s="15">
        <v>4879530</v>
      </c>
      <c r="D138" s="17" t="s">
        <v>43</v>
      </c>
      <c r="E138" s="17" t="s">
        <v>969</v>
      </c>
      <c r="F138" s="8" t="s">
        <v>176</v>
      </c>
      <c r="G138" s="80" t="s">
        <v>437</v>
      </c>
      <c r="H138" s="80" t="s">
        <v>659</v>
      </c>
      <c r="I138" s="15" t="s">
        <v>168</v>
      </c>
      <c r="J138" s="84">
        <v>56</v>
      </c>
      <c r="K138" s="84"/>
    </row>
    <row r="139" spans="1:11" ht="57" x14ac:dyDescent="0.2">
      <c r="A139" s="17" t="s">
        <v>9</v>
      </c>
      <c r="B139" s="15">
        <v>25843907</v>
      </c>
      <c r="C139" s="15">
        <v>4911368</v>
      </c>
      <c r="D139" s="17" t="s">
        <v>68</v>
      </c>
      <c r="E139" s="17" t="s">
        <v>197</v>
      </c>
      <c r="F139" s="8" t="s">
        <v>177</v>
      </c>
      <c r="G139" s="80" t="s">
        <v>438</v>
      </c>
      <c r="H139" s="80" t="s">
        <v>603</v>
      </c>
      <c r="I139" s="15" t="s">
        <v>169</v>
      </c>
      <c r="J139" s="84">
        <v>3</v>
      </c>
      <c r="K139" s="84"/>
    </row>
    <row r="140" spans="1:11" ht="71.25" x14ac:dyDescent="0.2">
      <c r="A140" s="17" t="s">
        <v>20</v>
      </c>
      <c r="B140" s="15">
        <v>28553187</v>
      </c>
      <c r="C140" s="15">
        <v>5002960</v>
      </c>
      <c r="D140" s="17" t="s">
        <v>16</v>
      </c>
      <c r="E140" s="17" t="s">
        <v>197</v>
      </c>
      <c r="F140" s="8" t="s">
        <v>173</v>
      </c>
      <c r="G140" s="80" t="s">
        <v>439</v>
      </c>
      <c r="H140" s="80" t="s">
        <v>645</v>
      </c>
      <c r="I140" s="15" t="s">
        <v>169</v>
      </c>
      <c r="J140" s="84">
        <v>4.9489999999999998</v>
      </c>
      <c r="K140" s="84"/>
    </row>
    <row r="141" spans="1:11" ht="57" x14ac:dyDescent="0.2">
      <c r="A141" s="17" t="s">
        <v>73</v>
      </c>
      <c r="B141" s="15">
        <v>45238642</v>
      </c>
      <c r="C141" s="15">
        <v>5052307</v>
      </c>
      <c r="D141" s="17" t="s">
        <v>120</v>
      </c>
      <c r="E141" s="17" t="s">
        <v>971</v>
      </c>
      <c r="F141" s="8" t="s">
        <v>171</v>
      </c>
      <c r="G141" s="80" t="s">
        <v>440</v>
      </c>
      <c r="H141" s="80" t="s">
        <v>660</v>
      </c>
      <c r="I141" s="15" t="s">
        <v>169</v>
      </c>
      <c r="J141" s="84">
        <v>2.5</v>
      </c>
      <c r="K141" s="84"/>
    </row>
    <row r="142" spans="1:11" ht="57" x14ac:dyDescent="0.2">
      <c r="A142" s="17" t="s">
        <v>82</v>
      </c>
      <c r="B142" s="15">
        <v>61984680</v>
      </c>
      <c r="C142" s="15">
        <v>5056213</v>
      </c>
      <c r="D142" s="17" t="s">
        <v>79</v>
      </c>
      <c r="E142" s="17" t="s">
        <v>197</v>
      </c>
      <c r="F142" s="8" t="s">
        <v>180</v>
      </c>
      <c r="G142" s="80" t="s">
        <v>441</v>
      </c>
      <c r="H142" s="80" t="s">
        <v>629</v>
      </c>
      <c r="I142" s="15" t="s">
        <v>169</v>
      </c>
      <c r="J142" s="84">
        <v>1.6</v>
      </c>
      <c r="K142" s="84"/>
    </row>
    <row r="143" spans="1:11" ht="71.25" x14ac:dyDescent="0.2">
      <c r="A143" s="17" t="s">
        <v>123</v>
      </c>
      <c r="B143" s="15">
        <v>70100691</v>
      </c>
      <c r="C143" s="15">
        <v>5079425</v>
      </c>
      <c r="D143" s="17" t="s">
        <v>120</v>
      </c>
      <c r="E143" s="17" t="s">
        <v>971</v>
      </c>
      <c r="F143" s="8" t="s">
        <v>171</v>
      </c>
      <c r="G143" s="80" t="s">
        <v>442</v>
      </c>
      <c r="H143" s="80" t="s">
        <v>661</v>
      </c>
      <c r="I143" s="15" t="s">
        <v>169</v>
      </c>
      <c r="J143" s="84">
        <v>3.5</v>
      </c>
      <c r="K143" s="84"/>
    </row>
    <row r="144" spans="1:11" ht="42.75" x14ac:dyDescent="0.2">
      <c r="A144" s="17" t="s">
        <v>58</v>
      </c>
      <c r="B144" s="15">
        <v>70876541</v>
      </c>
      <c r="C144" s="15">
        <v>5114627</v>
      </c>
      <c r="D144" s="17" t="s">
        <v>62</v>
      </c>
      <c r="E144" s="17" t="s">
        <v>969</v>
      </c>
      <c r="F144" s="8" t="s">
        <v>176</v>
      </c>
      <c r="G144" s="80" t="s">
        <v>443</v>
      </c>
      <c r="H144" s="80" t="s">
        <v>662</v>
      </c>
      <c r="I144" s="15" t="s">
        <v>168</v>
      </c>
      <c r="J144" s="84">
        <v>31</v>
      </c>
      <c r="K144" s="84"/>
    </row>
    <row r="145" spans="1:11" ht="71.25" x14ac:dyDescent="0.2">
      <c r="A145" s="17" t="s">
        <v>83</v>
      </c>
      <c r="B145" s="15">
        <v>25862294</v>
      </c>
      <c r="C145" s="15">
        <v>5161582</v>
      </c>
      <c r="D145" s="17" t="s">
        <v>79</v>
      </c>
      <c r="E145" s="17" t="s">
        <v>197</v>
      </c>
      <c r="F145" s="8" t="s">
        <v>183</v>
      </c>
      <c r="G145" s="80" t="s">
        <v>444</v>
      </c>
      <c r="H145" s="80" t="s">
        <v>663</v>
      </c>
      <c r="I145" s="15" t="s">
        <v>169</v>
      </c>
      <c r="J145" s="84">
        <v>0.9</v>
      </c>
      <c r="K145" s="84"/>
    </row>
    <row r="146" spans="1:11" ht="114" x14ac:dyDescent="0.2">
      <c r="A146" s="17" t="s">
        <v>136</v>
      </c>
      <c r="B146" s="15">
        <v>26200481</v>
      </c>
      <c r="C146" s="15">
        <v>5217292</v>
      </c>
      <c r="D146" s="17" t="s">
        <v>134</v>
      </c>
      <c r="E146" s="17" t="s">
        <v>971</v>
      </c>
      <c r="F146" s="8" t="s">
        <v>183</v>
      </c>
      <c r="G146" s="80" t="s">
        <v>445</v>
      </c>
      <c r="H146" s="80" t="s">
        <v>664</v>
      </c>
      <c r="I146" s="15" t="s">
        <v>169</v>
      </c>
      <c r="J146" s="84">
        <v>0</v>
      </c>
      <c r="K146" s="81" t="s">
        <v>983</v>
      </c>
    </row>
    <row r="147" spans="1:11" ht="57" x14ac:dyDescent="0.2">
      <c r="A147" s="17" t="s">
        <v>84</v>
      </c>
      <c r="B147" s="15">
        <v>26636654</v>
      </c>
      <c r="C147" s="15">
        <v>5284821</v>
      </c>
      <c r="D147" s="17" t="s">
        <v>79</v>
      </c>
      <c r="E147" s="17" t="s">
        <v>970</v>
      </c>
      <c r="F147" s="8" t="s">
        <v>179</v>
      </c>
      <c r="G147" s="80" t="s">
        <v>446</v>
      </c>
      <c r="H147" s="80" t="s">
        <v>619</v>
      </c>
      <c r="I147" s="15" t="s">
        <v>169</v>
      </c>
      <c r="J147" s="84">
        <v>0</v>
      </c>
      <c r="K147" s="81" t="s">
        <v>983</v>
      </c>
    </row>
    <row r="148" spans="1:11" ht="57" x14ac:dyDescent="0.2">
      <c r="A148" s="17" t="s">
        <v>73</v>
      </c>
      <c r="B148" s="15">
        <v>45238642</v>
      </c>
      <c r="C148" s="15">
        <v>5370322</v>
      </c>
      <c r="D148" s="17" t="s">
        <v>72</v>
      </c>
      <c r="E148" s="17" t="s">
        <v>971</v>
      </c>
      <c r="F148" s="8" t="s">
        <v>178</v>
      </c>
      <c r="G148" s="80" t="s">
        <v>447</v>
      </c>
      <c r="H148" s="80" t="s">
        <v>660</v>
      </c>
      <c r="I148" s="15" t="s">
        <v>169</v>
      </c>
      <c r="J148" s="84">
        <v>1.75</v>
      </c>
      <c r="K148" s="84"/>
    </row>
    <row r="149" spans="1:11" ht="42.75" x14ac:dyDescent="0.2">
      <c r="A149" s="17" t="s">
        <v>25</v>
      </c>
      <c r="B149" s="15">
        <v>60339241</v>
      </c>
      <c r="C149" s="15">
        <v>5410563</v>
      </c>
      <c r="D149" s="17" t="s">
        <v>43</v>
      </c>
      <c r="E149" s="17" t="s">
        <v>969</v>
      </c>
      <c r="F149" s="8" t="s">
        <v>176</v>
      </c>
      <c r="G149" s="80" t="s">
        <v>448</v>
      </c>
      <c r="H149" s="80" t="s">
        <v>630</v>
      </c>
      <c r="I149" s="15" t="s">
        <v>168</v>
      </c>
      <c r="J149" s="84">
        <v>35</v>
      </c>
      <c r="K149" s="84"/>
    </row>
    <row r="150" spans="1:11" ht="85.5" x14ac:dyDescent="0.2">
      <c r="A150" s="17" t="s">
        <v>959</v>
      </c>
      <c r="B150" s="15">
        <v>75004402</v>
      </c>
      <c r="C150" s="15">
        <v>5411328</v>
      </c>
      <c r="D150" s="17" t="s">
        <v>43</v>
      </c>
      <c r="E150" s="17" t="s">
        <v>969</v>
      </c>
      <c r="F150" s="8" t="s">
        <v>176</v>
      </c>
      <c r="G150" s="80" t="s">
        <v>449</v>
      </c>
      <c r="H150" s="80" t="s">
        <v>665</v>
      </c>
      <c r="I150" s="15" t="s">
        <v>168</v>
      </c>
      <c r="J150" s="84">
        <v>165</v>
      </c>
      <c r="K150" s="84"/>
    </row>
    <row r="151" spans="1:11" ht="42.75" x14ac:dyDescent="0.2">
      <c r="A151" s="17" t="s">
        <v>12</v>
      </c>
      <c r="B151" s="15">
        <v>27011801</v>
      </c>
      <c r="C151" s="15">
        <v>5434325</v>
      </c>
      <c r="D151" s="17" t="s">
        <v>3</v>
      </c>
      <c r="E151" s="17" t="s">
        <v>969</v>
      </c>
      <c r="F151" s="8" t="s">
        <v>178</v>
      </c>
      <c r="G151" s="80" t="s">
        <v>393</v>
      </c>
      <c r="H151" s="80" t="s">
        <v>601</v>
      </c>
      <c r="I151" s="15" t="s">
        <v>168</v>
      </c>
      <c r="J151" s="84">
        <v>34</v>
      </c>
      <c r="K151" s="84"/>
    </row>
    <row r="152" spans="1:11" ht="71.25" x14ac:dyDescent="0.2">
      <c r="A152" s="17" t="s">
        <v>37</v>
      </c>
      <c r="B152" s="15">
        <v>61985902</v>
      </c>
      <c r="C152" s="15">
        <v>5471162</v>
      </c>
      <c r="D152" s="17" t="s">
        <v>34</v>
      </c>
      <c r="E152" s="17" t="s">
        <v>969</v>
      </c>
      <c r="F152" s="8" t="s">
        <v>172</v>
      </c>
      <c r="G152" s="80" t="s">
        <v>450</v>
      </c>
      <c r="H152" s="80" t="s">
        <v>662</v>
      </c>
      <c r="I152" s="15" t="s">
        <v>168</v>
      </c>
      <c r="J152" s="84">
        <v>78</v>
      </c>
      <c r="K152" s="84"/>
    </row>
    <row r="153" spans="1:11" ht="57" x14ac:dyDescent="0.2">
      <c r="A153" s="17" t="s">
        <v>88</v>
      </c>
      <c r="B153" s="15">
        <v>68145209</v>
      </c>
      <c r="C153" s="15">
        <v>5477461</v>
      </c>
      <c r="D153" s="17" t="s">
        <v>120</v>
      </c>
      <c r="E153" s="17" t="s">
        <v>971</v>
      </c>
      <c r="F153" s="8" t="s">
        <v>171</v>
      </c>
      <c r="G153" s="80" t="s">
        <v>451</v>
      </c>
      <c r="H153" s="80" t="s">
        <v>659</v>
      </c>
      <c r="I153" s="15" t="s">
        <v>169</v>
      </c>
      <c r="J153" s="84">
        <v>1.75</v>
      </c>
      <c r="K153" s="84"/>
    </row>
    <row r="154" spans="1:11" ht="57" x14ac:dyDescent="0.2">
      <c r="A154" s="17" t="s">
        <v>124</v>
      </c>
      <c r="B154" s="15">
        <v>26537036</v>
      </c>
      <c r="C154" s="15">
        <v>5500705</v>
      </c>
      <c r="D154" s="17" t="s">
        <v>120</v>
      </c>
      <c r="E154" s="17" t="s">
        <v>971</v>
      </c>
      <c r="F154" s="8" t="s">
        <v>171</v>
      </c>
      <c r="G154" s="80" t="s">
        <v>452</v>
      </c>
      <c r="H154" s="80" t="s">
        <v>666</v>
      </c>
      <c r="I154" s="15" t="s">
        <v>169</v>
      </c>
      <c r="J154" s="84">
        <v>3</v>
      </c>
      <c r="K154" s="84"/>
    </row>
    <row r="155" spans="1:11" ht="57" x14ac:dyDescent="0.2">
      <c r="A155" s="17" t="s">
        <v>9</v>
      </c>
      <c r="B155" s="15">
        <v>25843907</v>
      </c>
      <c r="C155" s="15">
        <v>5515996</v>
      </c>
      <c r="D155" s="17" t="s">
        <v>79</v>
      </c>
      <c r="E155" s="17" t="s">
        <v>197</v>
      </c>
      <c r="F155" s="8" t="s">
        <v>181</v>
      </c>
      <c r="G155" s="80" t="s">
        <v>453</v>
      </c>
      <c r="H155" s="80" t="s">
        <v>603</v>
      </c>
      <c r="I155" s="15" t="s">
        <v>169</v>
      </c>
      <c r="J155" s="84">
        <v>1.1000000000000001</v>
      </c>
      <c r="K155" s="84"/>
    </row>
    <row r="156" spans="1:11" ht="128.25" x14ac:dyDescent="0.2">
      <c r="A156" s="17" t="s">
        <v>32</v>
      </c>
      <c r="B156" s="15">
        <v>75004429</v>
      </c>
      <c r="C156" s="15">
        <v>5561320</v>
      </c>
      <c r="D156" s="17" t="s">
        <v>62</v>
      </c>
      <c r="E156" s="17" t="s">
        <v>969</v>
      </c>
      <c r="F156" s="8" t="s">
        <v>173</v>
      </c>
      <c r="G156" s="80" t="s">
        <v>454</v>
      </c>
      <c r="H156" s="80" t="s">
        <v>667</v>
      </c>
      <c r="I156" s="15" t="s">
        <v>168</v>
      </c>
      <c r="J156" s="84">
        <v>18</v>
      </c>
      <c r="K156" s="84"/>
    </row>
    <row r="157" spans="1:11" ht="57" x14ac:dyDescent="0.2">
      <c r="A157" s="17" t="s">
        <v>85</v>
      </c>
      <c r="B157" s="15">
        <v>66932246</v>
      </c>
      <c r="C157" s="15">
        <v>5597950</v>
      </c>
      <c r="D157" s="17" t="s">
        <v>146</v>
      </c>
      <c r="E157" s="17" t="s">
        <v>971</v>
      </c>
      <c r="F157" s="8" t="s">
        <v>187</v>
      </c>
      <c r="G157" s="80" t="s">
        <v>350</v>
      </c>
      <c r="H157" s="80" t="s">
        <v>616</v>
      </c>
      <c r="I157" s="15" t="s">
        <v>169</v>
      </c>
      <c r="J157" s="84">
        <v>0.65</v>
      </c>
      <c r="K157" s="84"/>
    </row>
    <row r="158" spans="1:11" ht="99.75" x14ac:dyDescent="0.2">
      <c r="A158" s="17" t="s">
        <v>27</v>
      </c>
      <c r="B158" s="15">
        <v>47921293</v>
      </c>
      <c r="C158" s="15">
        <v>5598050</v>
      </c>
      <c r="D158" s="17" t="s">
        <v>22</v>
      </c>
      <c r="E158" s="17" t="s">
        <v>197</v>
      </c>
      <c r="F158" s="8" t="s">
        <v>172</v>
      </c>
      <c r="G158" s="80" t="s">
        <v>799</v>
      </c>
      <c r="H158" s="80" t="s">
        <v>620</v>
      </c>
      <c r="I158" s="15" t="s">
        <v>169</v>
      </c>
      <c r="J158" s="84">
        <v>7</v>
      </c>
      <c r="K158" s="84"/>
    </row>
    <row r="159" spans="1:11" ht="85.5" x14ac:dyDescent="0.2">
      <c r="A159" s="17" t="s">
        <v>52</v>
      </c>
      <c r="B159" s="15">
        <v>75004381</v>
      </c>
      <c r="C159" s="15">
        <v>5699652</v>
      </c>
      <c r="D159" s="17" t="s">
        <v>43</v>
      </c>
      <c r="E159" s="17" t="s">
        <v>969</v>
      </c>
      <c r="F159" s="8" t="s">
        <v>176</v>
      </c>
      <c r="G159" s="80" t="s">
        <v>455</v>
      </c>
      <c r="H159" s="80" t="s">
        <v>629</v>
      </c>
      <c r="I159" s="15" t="s">
        <v>168</v>
      </c>
      <c r="J159" s="84">
        <v>53</v>
      </c>
      <c r="K159" s="84"/>
    </row>
    <row r="160" spans="1:11" ht="42.75" x14ac:dyDescent="0.2">
      <c r="A160" s="17" t="s">
        <v>41</v>
      </c>
      <c r="B160" s="15">
        <v>61985929</v>
      </c>
      <c r="C160" s="15">
        <v>5852897</v>
      </c>
      <c r="D160" s="17" t="s">
        <v>43</v>
      </c>
      <c r="E160" s="17" t="s">
        <v>969</v>
      </c>
      <c r="F160" s="8" t="s">
        <v>176</v>
      </c>
      <c r="G160" s="80" t="s">
        <v>456</v>
      </c>
      <c r="H160" s="80" t="s">
        <v>646</v>
      </c>
      <c r="I160" s="15" t="s">
        <v>168</v>
      </c>
      <c r="J160" s="84">
        <v>27</v>
      </c>
      <c r="K160" s="84"/>
    </row>
    <row r="161" spans="1:11" ht="71.25" x14ac:dyDescent="0.2">
      <c r="A161" s="17" t="s">
        <v>21</v>
      </c>
      <c r="B161" s="15">
        <v>62353292</v>
      </c>
      <c r="C161" s="15">
        <v>5889895</v>
      </c>
      <c r="D161" s="17" t="s">
        <v>16</v>
      </c>
      <c r="E161" s="17" t="s">
        <v>197</v>
      </c>
      <c r="F161" s="8" t="s">
        <v>173</v>
      </c>
      <c r="G161" s="80" t="s">
        <v>457</v>
      </c>
      <c r="H161" s="80" t="s">
        <v>635</v>
      </c>
      <c r="I161" s="15" t="s">
        <v>169</v>
      </c>
      <c r="J161" s="84">
        <v>8.3239999999999998</v>
      </c>
      <c r="K161" s="84"/>
    </row>
    <row r="162" spans="1:11" ht="42.75" x14ac:dyDescent="0.2">
      <c r="A162" s="17" t="s">
        <v>12</v>
      </c>
      <c r="B162" s="15">
        <v>27011801</v>
      </c>
      <c r="C162" s="15">
        <v>5900042</v>
      </c>
      <c r="D162" s="17" t="s">
        <v>3</v>
      </c>
      <c r="E162" s="17" t="s">
        <v>969</v>
      </c>
      <c r="F162" s="8" t="s">
        <v>178</v>
      </c>
      <c r="G162" s="80" t="s">
        <v>458</v>
      </c>
      <c r="H162" s="80" t="s">
        <v>620</v>
      </c>
      <c r="I162" s="15" t="s">
        <v>168</v>
      </c>
      <c r="J162" s="84">
        <v>10</v>
      </c>
      <c r="K162" s="84"/>
    </row>
    <row r="163" spans="1:11" ht="57" x14ac:dyDescent="0.2">
      <c r="A163" s="17" t="s">
        <v>6</v>
      </c>
      <c r="B163" s="15">
        <v>44936427</v>
      </c>
      <c r="C163" s="15">
        <v>5949432</v>
      </c>
      <c r="D163" s="17" t="s">
        <v>131</v>
      </c>
      <c r="E163" s="17" t="s">
        <v>197</v>
      </c>
      <c r="F163" s="8" t="s">
        <v>179</v>
      </c>
      <c r="G163" s="80" t="s">
        <v>459</v>
      </c>
      <c r="H163" s="80" t="s">
        <v>624</v>
      </c>
      <c r="I163" s="15" t="s">
        <v>169</v>
      </c>
      <c r="J163" s="84">
        <v>1.6</v>
      </c>
      <c r="K163" s="84"/>
    </row>
    <row r="164" spans="1:11" ht="57" x14ac:dyDescent="0.2">
      <c r="A164" s="17" t="s">
        <v>28</v>
      </c>
      <c r="B164" s="15">
        <v>70890595</v>
      </c>
      <c r="C164" s="15">
        <v>6008321</v>
      </c>
      <c r="D164" s="17" t="s">
        <v>34</v>
      </c>
      <c r="E164" s="17" t="s">
        <v>969</v>
      </c>
      <c r="F164" s="8" t="s">
        <v>172</v>
      </c>
      <c r="G164" s="80" t="s">
        <v>460</v>
      </c>
      <c r="H164" s="80" t="s">
        <v>624</v>
      </c>
      <c r="I164" s="15" t="s">
        <v>168</v>
      </c>
      <c r="J164" s="84">
        <v>19</v>
      </c>
      <c r="K164" s="84"/>
    </row>
    <row r="165" spans="1:11" ht="57" x14ac:dyDescent="0.2">
      <c r="A165" s="17" t="s">
        <v>77</v>
      </c>
      <c r="B165" s="15">
        <v>45180270</v>
      </c>
      <c r="C165" s="15">
        <v>6011965</v>
      </c>
      <c r="D165" s="17" t="s">
        <v>120</v>
      </c>
      <c r="E165" s="17" t="s">
        <v>971</v>
      </c>
      <c r="F165" s="8" t="s">
        <v>171</v>
      </c>
      <c r="G165" s="80" t="s">
        <v>461</v>
      </c>
      <c r="H165" s="80" t="s">
        <v>615</v>
      </c>
      <c r="I165" s="15" t="s">
        <v>169</v>
      </c>
      <c r="J165" s="84">
        <v>2.5</v>
      </c>
      <c r="K165" s="84"/>
    </row>
    <row r="166" spans="1:11" ht="57" x14ac:dyDescent="0.2">
      <c r="A166" s="17" t="s">
        <v>108</v>
      </c>
      <c r="B166" s="15">
        <v>75004143</v>
      </c>
      <c r="C166" s="15">
        <v>6024510</v>
      </c>
      <c r="D166" s="17" t="s">
        <v>101</v>
      </c>
      <c r="E166" s="17" t="s">
        <v>970</v>
      </c>
      <c r="F166" s="8" t="s">
        <v>176</v>
      </c>
      <c r="G166" s="80" t="s">
        <v>812</v>
      </c>
      <c r="H166" s="80" t="s">
        <v>623</v>
      </c>
      <c r="I166" s="15" t="s">
        <v>169</v>
      </c>
      <c r="J166" s="84">
        <v>8.3989999999999991</v>
      </c>
      <c r="K166" s="84"/>
    </row>
    <row r="167" spans="1:11" s="9" customFormat="1" ht="57" x14ac:dyDescent="0.2">
      <c r="A167" s="17" t="s">
        <v>961</v>
      </c>
      <c r="B167" s="15">
        <v>75004011</v>
      </c>
      <c r="C167" s="15">
        <v>6068842</v>
      </c>
      <c r="D167" s="17" t="s">
        <v>101</v>
      </c>
      <c r="E167" s="17" t="s">
        <v>970</v>
      </c>
      <c r="F167" s="8" t="s">
        <v>176</v>
      </c>
      <c r="G167" s="80" t="s">
        <v>801</v>
      </c>
      <c r="H167" s="80" t="s">
        <v>656</v>
      </c>
      <c r="I167" s="15" t="s">
        <v>169</v>
      </c>
      <c r="J167" s="84">
        <v>13.445</v>
      </c>
      <c r="K167" s="84"/>
    </row>
    <row r="168" spans="1:11" ht="85.5" x14ac:dyDescent="0.2">
      <c r="A168" s="17" t="s">
        <v>28</v>
      </c>
      <c r="B168" s="15">
        <v>70890595</v>
      </c>
      <c r="C168" s="15">
        <v>6085733</v>
      </c>
      <c r="D168" s="17" t="s">
        <v>22</v>
      </c>
      <c r="E168" s="17" t="s">
        <v>197</v>
      </c>
      <c r="F168" s="8" t="s">
        <v>172</v>
      </c>
      <c r="G168" s="80" t="s">
        <v>462</v>
      </c>
      <c r="H168" s="80" t="s">
        <v>599</v>
      </c>
      <c r="I168" s="15" t="s">
        <v>169</v>
      </c>
      <c r="J168" s="84">
        <v>3.5</v>
      </c>
      <c r="K168" s="84"/>
    </row>
    <row r="169" spans="1:11" ht="57" x14ac:dyDescent="0.2">
      <c r="A169" s="17" t="s">
        <v>69</v>
      </c>
      <c r="B169" s="15">
        <v>60557621</v>
      </c>
      <c r="C169" s="15">
        <v>6091729</v>
      </c>
      <c r="D169" s="17" t="s">
        <v>74</v>
      </c>
      <c r="E169" s="17" t="s">
        <v>197</v>
      </c>
      <c r="F169" s="8" t="s">
        <v>175</v>
      </c>
      <c r="G169" s="80" t="s">
        <v>463</v>
      </c>
      <c r="H169" s="80" t="s">
        <v>625</v>
      </c>
      <c r="I169" s="15" t="s">
        <v>169</v>
      </c>
      <c r="J169" s="84">
        <v>1.9</v>
      </c>
      <c r="K169" s="84"/>
    </row>
    <row r="170" spans="1:11" ht="299.25" x14ac:dyDescent="0.2">
      <c r="A170" s="17" t="s">
        <v>13</v>
      </c>
      <c r="B170" s="15">
        <v>70599963</v>
      </c>
      <c r="C170" s="15">
        <v>6126836</v>
      </c>
      <c r="D170" s="17" t="s">
        <v>131</v>
      </c>
      <c r="E170" s="17" t="s">
        <v>197</v>
      </c>
      <c r="F170" s="8" t="s">
        <v>179</v>
      </c>
      <c r="G170" s="80" t="s">
        <v>464</v>
      </c>
      <c r="H170" s="80" t="s">
        <v>632</v>
      </c>
      <c r="I170" s="15" t="s">
        <v>169</v>
      </c>
      <c r="J170" s="84">
        <v>2.2000000000000002</v>
      </c>
      <c r="K170" s="84"/>
    </row>
    <row r="171" spans="1:11" ht="85.5" x14ac:dyDescent="0.2">
      <c r="A171" s="17" t="s">
        <v>962</v>
      </c>
      <c r="B171" s="15">
        <v>75003988</v>
      </c>
      <c r="C171" s="15">
        <v>6151236</v>
      </c>
      <c r="D171" s="17" t="s">
        <v>43</v>
      </c>
      <c r="E171" s="17" t="s">
        <v>969</v>
      </c>
      <c r="F171" s="8" t="s">
        <v>176</v>
      </c>
      <c r="G171" s="80" t="s">
        <v>465</v>
      </c>
      <c r="H171" s="80" t="s">
        <v>631</v>
      </c>
      <c r="I171" s="15" t="s">
        <v>168</v>
      </c>
      <c r="J171" s="84">
        <v>45</v>
      </c>
      <c r="K171" s="84"/>
    </row>
    <row r="172" spans="1:11" ht="57" x14ac:dyDescent="0.2">
      <c r="A172" s="17" t="s">
        <v>85</v>
      </c>
      <c r="B172" s="15">
        <v>66932246</v>
      </c>
      <c r="C172" s="15">
        <v>6162164</v>
      </c>
      <c r="D172" s="17" t="s">
        <v>79</v>
      </c>
      <c r="E172" s="17" t="s">
        <v>971</v>
      </c>
      <c r="F172" s="8" t="s">
        <v>187</v>
      </c>
      <c r="G172" s="80" t="s">
        <v>350</v>
      </c>
      <c r="H172" s="80" t="s">
        <v>616</v>
      </c>
      <c r="I172" s="15" t="s">
        <v>169</v>
      </c>
      <c r="J172" s="84">
        <v>0.55000000000000004</v>
      </c>
      <c r="K172" s="84"/>
    </row>
    <row r="173" spans="1:11" ht="42.75" x14ac:dyDescent="0.2">
      <c r="A173" s="17" t="s">
        <v>53</v>
      </c>
      <c r="B173" s="15">
        <v>47921218</v>
      </c>
      <c r="C173" s="15">
        <v>6168537</v>
      </c>
      <c r="D173" s="17" t="s">
        <v>43</v>
      </c>
      <c r="E173" s="17" t="s">
        <v>969</v>
      </c>
      <c r="F173" s="8" t="s">
        <v>176</v>
      </c>
      <c r="G173" s="80" t="s">
        <v>466</v>
      </c>
      <c r="H173" s="80" t="s">
        <v>668</v>
      </c>
      <c r="I173" s="15" t="s">
        <v>168</v>
      </c>
      <c r="J173" s="84">
        <v>47</v>
      </c>
      <c r="K173" s="84"/>
    </row>
    <row r="174" spans="1:11" ht="99.75" x14ac:dyDescent="0.2">
      <c r="A174" s="17" t="s">
        <v>9</v>
      </c>
      <c r="B174" s="15">
        <v>25843907</v>
      </c>
      <c r="C174" s="15">
        <v>6173359</v>
      </c>
      <c r="D174" s="17" t="s">
        <v>101</v>
      </c>
      <c r="E174" s="17" t="s">
        <v>971</v>
      </c>
      <c r="F174" s="8" t="s">
        <v>176</v>
      </c>
      <c r="G174" s="80" t="s">
        <v>467</v>
      </c>
      <c r="H174" s="80" t="s">
        <v>669</v>
      </c>
      <c r="I174" s="15" t="s">
        <v>169</v>
      </c>
      <c r="J174" s="84">
        <v>7.9</v>
      </c>
      <c r="K174" s="84"/>
    </row>
    <row r="175" spans="1:11" ht="57" x14ac:dyDescent="0.2">
      <c r="A175" s="17" t="s">
        <v>38</v>
      </c>
      <c r="B175" s="15">
        <v>71197737</v>
      </c>
      <c r="C175" s="15">
        <v>6214333</v>
      </c>
      <c r="D175" s="17" t="s">
        <v>34</v>
      </c>
      <c r="E175" s="17" t="s">
        <v>969</v>
      </c>
      <c r="F175" s="8" t="s">
        <v>172</v>
      </c>
      <c r="G175" s="80" t="s">
        <v>468</v>
      </c>
      <c r="H175" s="80" t="s">
        <v>601</v>
      </c>
      <c r="I175" s="15" t="s">
        <v>168</v>
      </c>
      <c r="J175" s="84">
        <v>115</v>
      </c>
      <c r="K175" s="84"/>
    </row>
    <row r="176" spans="1:11" ht="57" x14ac:dyDescent="0.2">
      <c r="A176" s="17" t="s">
        <v>25</v>
      </c>
      <c r="B176" s="15">
        <v>60339241</v>
      </c>
      <c r="C176" s="15">
        <v>6281058</v>
      </c>
      <c r="D176" s="17" t="s">
        <v>101</v>
      </c>
      <c r="E176" s="17" t="s">
        <v>970</v>
      </c>
      <c r="F176" s="8" t="s">
        <v>176</v>
      </c>
      <c r="G176" s="80" t="s">
        <v>469</v>
      </c>
      <c r="H176" s="80" t="s">
        <v>670</v>
      </c>
      <c r="I176" s="15" t="s">
        <v>169</v>
      </c>
      <c r="J176" s="84">
        <v>1.248</v>
      </c>
      <c r="K176" s="84"/>
    </row>
    <row r="177" spans="1:11" ht="57" x14ac:dyDescent="0.2">
      <c r="A177" s="17" t="s">
        <v>132</v>
      </c>
      <c r="B177" s="15">
        <v>67338763</v>
      </c>
      <c r="C177" s="15">
        <v>6356536</v>
      </c>
      <c r="D177" s="17" t="s">
        <v>134</v>
      </c>
      <c r="E177" s="17" t="s">
        <v>971</v>
      </c>
      <c r="F177" s="8" t="s">
        <v>181</v>
      </c>
      <c r="G177" s="80" t="s">
        <v>470</v>
      </c>
      <c r="H177" s="80" t="s">
        <v>615</v>
      </c>
      <c r="I177" s="15" t="s">
        <v>169</v>
      </c>
      <c r="J177" s="84">
        <v>1.45</v>
      </c>
      <c r="K177" s="84"/>
    </row>
    <row r="178" spans="1:11" ht="85.5" x14ac:dyDescent="0.2">
      <c r="A178" s="17" t="s">
        <v>51</v>
      </c>
      <c r="B178" s="15">
        <v>42766214</v>
      </c>
      <c r="C178" s="15">
        <v>6375661</v>
      </c>
      <c r="D178" s="17" t="s">
        <v>62</v>
      </c>
      <c r="E178" s="17" t="s">
        <v>969</v>
      </c>
      <c r="F178" s="8" t="s">
        <v>173</v>
      </c>
      <c r="G178" s="80" t="s">
        <v>471</v>
      </c>
      <c r="H178" s="80" t="s">
        <v>671</v>
      </c>
      <c r="I178" s="15" t="s">
        <v>168</v>
      </c>
      <c r="J178" s="84">
        <v>76</v>
      </c>
      <c r="K178" s="84"/>
    </row>
    <row r="179" spans="1:11" ht="85.5" x14ac:dyDescent="0.2">
      <c r="A179" s="17" t="s">
        <v>133</v>
      </c>
      <c r="B179" s="15">
        <v>64988309</v>
      </c>
      <c r="C179" s="15">
        <v>6382746</v>
      </c>
      <c r="D179" s="17" t="s">
        <v>131</v>
      </c>
      <c r="E179" s="17" t="s">
        <v>197</v>
      </c>
      <c r="F179" s="8" t="s">
        <v>179</v>
      </c>
      <c r="G179" s="80" t="s">
        <v>472</v>
      </c>
      <c r="H179" s="80" t="s">
        <v>648</v>
      </c>
      <c r="I179" s="15" t="s">
        <v>169</v>
      </c>
      <c r="J179" s="84">
        <v>2.2000000000000002</v>
      </c>
      <c r="K179" s="84"/>
    </row>
    <row r="180" spans="1:11" ht="57" x14ac:dyDescent="0.2">
      <c r="A180" s="17" t="s">
        <v>86</v>
      </c>
      <c r="B180" s="15">
        <v>44994249</v>
      </c>
      <c r="C180" s="15">
        <v>6415567</v>
      </c>
      <c r="D180" s="17" t="s">
        <v>79</v>
      </c>
      <c r="E180" s="17" t="s">
        <v>971</v>
      </c>
      <c r="F180" s="8" t="s">
        <v>190</v>
      </c>
      <c r="G180" s="80" t="s">
        <v>473</v>
      </c>
      <c r="H180" s="80" t="s">
        <v>624</v>
      </c>
      <c r="I180" s="15" t="s">
        <v>169</v>
      </c>
      <c r="J180" s="84">
        <v>1.889</v>
      </c>
      <c r="K180" s="84"/>
    </row>
    <row r="181" spans="1:11" ht="57" x14ac:dyDescent="0.2">
      <c r="A181" s="17" t="s">
        <v>29</v>
      </c>
      <c r="B181" s="15">
        <v>49558854</v>
      </c>
      <c r="C181" s="15">
        <v>6433547</v>
      </c>
      <c r="D181" s="17" t="s">
        <v>22</v>
      </c>
      <c r="E181" s="17" t="s">
        <v>197</v>
      </c>
      <c r="F181" s="8" t="s">
        <v>172</v>
      </c>
      <c r="G181" s="80" t="s">
        <v>474</v>
      </c>
      <c r="H181" s="80" t="s">
        <v>615</v>
      </c>
      <c r="I181" s="15" t="s">
        <v>169</v>
      </c>
      <c r="J181" s="84">
        <v>6.4</v>
      </c>
      <c r="K181" s="84"/>
    </row>
    <row r="182" spans="1:11" ht="71.25" x14ac:dyDescent="0.2">
      <c r="A182" s="17" t="s">
        <v>87</v>
      </c>
      <c r="B182" s="15">
        <v>60803291</v>
      </c>
      <c r="C182" s="15">
        <v>6436814</v>
      </c>
      <c r="D182" s="17" t="s">
        <v>79</v>
      </c>
      <c r="E182" s="17" t="s">
        <v>197</v>
      </c>
      <c r="F182" s="8" t="s">
        <v>177</v>
      </c>
      <c r="G182" s="80" t="s">
        <v>475</v>
      </c>
      <c r="H182" s="80" t="s">
        <v>624</v>
      </c>
      <c r="I182" s="15" t="s">
        <v>169</v>
      </c>
      <c r="J182" s="84">
        <v>2.69</v>
      </c>
      <c r="K182" s="84"/>
    </row>
    <row r="183" spans="1:11" ht="57" x14ac:dyDescent="0.2">
      <c r="A183" s="17" t="s">
        <v>170</v>
      </c>
      <c r="B183" s="15">
        <v>27027864</v>
      </c>
      <c r="C183" s="15">
        <v>6451839</v>
      </c>
      <c r="D183" s="17" t="s">
        <v>143</v>
      </c>
      <c r="E183" s="17" t="s">
        <v>970</v>
      </c>
      <c r="F183" s="8" t="s">
        <v>182</v>
      </c>
      <c r="G183" s="80" t="s">
        <v>793</v>
      </c>
      <c r="H183" s="80" t="s">
        <v>632</v>
      </c>
      <c r="I183" s="15" t="s">
        <v>169</v>
      </c>
      <c r="J183" s="84">
        <v>7.4859999999999998</v>
      </c>
      <c r="K183" s="84"/>
    </row>
    <row r="184" spans="1:11" ht="57" x14ac:dyDescent="0.2">
      <c r="A184" s="17" t="s">
        <v>4</v>
      </c>
      <c r="B184" s="15">
        <v>70939730</v>
      </c>
      <c r="C184" s="15">
        <v>6488503</v>
      </c>
      <c r="D184" s="17" t="s">
        <v>101</v>
      </c>
      <c r="E184" s="17" t="s">
        <v>971</v>
      </c>
      <c r="F184" s="8" t="s">
        <v>176</v>
      </c>
      <c r="G184" s="80" t="s">
        <v>476</v>
      </c>
      <c r="H184" s="80" t="s">
        <v>672</v>
      </c>
      <c r="I184" s="15" t="s">
        <v>169</v>
      </c>
      <c r="J184" s="84">
        <v>11.249000000000001</v>
      </c>
      <c r="K184" s="84"/>
    </row>
    <row r="185" spans="1:11" ht="57" x14ac:dyDescent="0.2">
      <c r="A185" s="17" t="s">
        <v>39</v>
      </c>
      <c r="B185" s="15">
        <v>75004054</v>
      </c>
      <c r="C185" s="15">
        <v>6500883</v>
      </c>
      <c r="D185" s="17" t="s">
        <v>34</v>
      </c>
      <c r="E185" s="17" t="s">
        <v>969</v>
      </c>
      <c r="F185" s="8" t="s">
        <v>172</v>
      </c>
      <c r="G185" s="80" t="s">
        <v>477</v>
      </c>
      <c r="H185" s="80" t="s">
        <v>656</v>
      </c>
      <c r="I185" s="15" t="s">
        <v>168</v>
      </c>
      <c r="J185" s="84">
        <v>65</v>
      </c>
      <c r="K185" s="84"/>
    </row>
    <row r="186" spans="1:11" ht="99.75" x14ac:dyDescent="0.2">
      <c r="A186" s="17" t="s">
        <v>133</v>
      </c>
      <c r="B186" s="15">
        <v>64988309</v>
      </c>
      <c r="C186" s="15">
        <v>6514378</v>
      </c>
      <c r="D186" s="17" t="s">
        <v>134</v>
      </c>
      <c r="E186" s="17" t="s">
        <v>971</v>
      </c>
      <c r="F186" s="8" t="s">
        <v>179</v>
      </c>
      <c r="G186" s="80" t="s">
        <v>478</v>
      </c>
      <c r="H186" s="80" t="s">
        <v>670</v>
      </c>
      <c r="I186" s="15" t="s">
        <v>169</v>
      </c>
      <c r="J186" s="84">
        <v>3.5</v>
      </c>
      <c r="K186" s="84"/>
    </row>
    <row r="187" spans="1:11" ht="42.75" x14ac:dyDescent="0.2">
      <c r="A187" s="17" t="s">
        <v>54</v>
      </c>
      <c r="B187" s="15">
        <v>70286001</v>
      </c>
      <c r="C187" s="15">
        <v>6531355</v>
      </c>
      <c r="D187" s="17" t="s">
        <v>43</v>
      </c>
      <c r="E187" s="17" t="s">
        <v>969</v>
      </c>
      <c r="F187" s="8" t="s">
        <v>176</v>
      </c>
      <c r="G187" s="80" t="s">
        <v>479</v>
      </c>
      <c r="H187" s="80" t="s">
        <v>668</v>
      </c>
      <c r="I187" s="15" t="s">
        <v>168</v>
      </c>
      <c r="J187" s="84">
        <v>36</v>
      </c>
      <c r="K187" s="84"/>
    </row>
    <row r="188" spans="1:11" ht="57" x14ac:dyDescent="0.2">
      <c r="A188" s="17" t="s">
        <v>8</v>
      </c>
      <c r="B188" s="15">
        <v>40613411</v>
      </c>
      <c r="C188" s="15">
        <v>6645513</v>
      </c>
      <c r="D188" s="17" t="s">
        <v>72</v>
      </c>
      <c r="E188" s="17" t="s">
        <v>197</v>
      </c>
      <c r="F188" s="8" t="s">
        <v>178</v>
      </c>
      <c r="G188" s="80" t="s">
        <v>480</v>
      </c>
      <c r="H188" s="80" t="s">
        <v>603</v>
      </c>
      <c r="I188" s="15" t="s">
        <v>169</v>
      </c>
      <c r="J188" s="84">
        <v>2.1</v>
      </c>
      <c r="K188" s="84"/>
    </row>
    <row r="189" spans="1:11" ht="57" x14ac:dyDescent="0.2">
      <c r="A189" s="17" t="s">
        <v>961</v>
      </c>
      <c r="B189" s="15">
        <v>75004011</v>
      </c>
      <c r="C189" s="15">
        <v>6669041</v>
      </c>
      <c r="D189" s="17" t="s">
        <v>43</v>
      </c>
      <c r="E189" s="17" t="s">
        <v>969</v>
      </c>
      <c r="F189" s="8" t="s">
        <v>176</v>
      </c>
      <c r="G189" s="80" t="s">
        <v>481</v>
      </c>
      <c r="H189" s="80" t="s">
        <v>603</v>
      </c>
      <c r="I189" s="15" t="s">
        <v>168</v>
      </c>
      <c r="J189" s="84">
        <v>176</v>
      </c>
      <c r="K189" s="84"/>
    </row>
    <row r="190" spans="1:11" ht="57" x14ac:dyDescent="0.2">
      <c r="A190" s="17" t="s">
        <v>28</v>
      </c>
      <c r="B190" s="15">
        <v>70890595</v>
      </c>
      <c r="C190" s="15">
        <v>6682015</v>
      </c>
      <c r="D190" s="17" t="s">
        <v>147</v>
      </c>
      <c r="E190" s="17" t="s">
        <v>969</v>
      </c>
      <c r="F190" s="8" t="s">
        <v>172</v>
      </c>
      <c r="G190" s="80" t="s">
        <v>482</v>
      </c>
      <c r="H190" s="80" t="s">
        <v>629</v>
      </c>
      <c r="I190" s="15" t="s">
        <v>168</v>
      </c>
      <c r="J190" s="84">
        <v>6</v>
      </c>
      <c r="K190" s="84"/>
    </row>
    <row r="191" spans="1:11" ht="57" x14ac:dyDescent="0.2">
      <c r="A191" s="17" t="s">
        <v>109</v>
      </c>
      <c r="B191" s="15">
        <v>636177</v>
      </c>
      <c r="C191" s="15">
        <v>6694421</v>
      </c>
      <c r="D191" s="17" t="s">
        <v>101</v>
      </c>
      <c r="E191" s="17" t="s">
        <v>970</v>
      </c>
      <c r="F191" s="8" t="s">
        <v>176</v>
      </c>
      <c r="G191" s="80" t="s">
        <v>483</v>
      </c>
      <c r="H191" s="80" t="s">
        <v>673</v>
      </c>
      <c r="I191" s="15" t="s">
        <v>169</v>
      </c>
      <c r="J191" s="84">
        <v>1.1000000000000001</v>
      </c>
      <c r="K191" s="84"/>
    </row>
    <row r="192" spans="1:11" ht="57" x14ac:dyDescent="0.2">
      <c r="A192" s="17" t="s">
        <v>51</v>
      </c>
      <c r="B192" s="15">
        <v>42766214</v>
      </c>
      <c r="C192" s="15">
        <v>6704470</v>
      </c>
      <c r="D192" s="17" t="s">
        <v>101</v>
      </c>
      <c r="E192" s="17" t="s">
        <v>970</v>
      </c>
      <c r="F192" s="8" t="s">
        <v>176</v>
      </c>
      <c r="G192" s="80" t="s">
        <v>484</v>
      </c>
      <c r="H192" s="80" t="s">
        <v>671</v>
      </c>
      <c r="I192" s="15" t="s">
        <v>169</v>
      </c>
      <c r="J192" s="84">
        <v>3.62</v>
      </c>
      <c r="K192" s="84"/>
    </row>
    <row r="193" spans="1:11" ht="57" x14ac:dyDescent="0.2">
      <c r="A193" s="17" t="s">
        <v>73</v>
      </c>
      <c r="B193" s="15">
        <v>45238642</v>
      </c>
      <c r="C193" s="15">
        <v>6755445</v>
      </c>
      <c r="D193" s="17" t="s">
        <v>101</v>
      </c>
      <c r="E193" s="17" t="s">
        <v>970</v>
      </c>
      <c r="F193" s="8" t="s">
        <v>176</v>
      </c>
      <c r="G193" s="80" t="s">
        <v>485</v>
      </c>
      <c r="H193" s="80" t="s">
        <v>674</v>
      </c>
      <c r="I193" s="15" t="s">
        <v>169</v>
      </c>
      <c r="J193" s="84">
        <v>3.9489999999999998</v>
      </c>
      <c r="K193" s="84"/>
    </row>
    <row r="194" spans="1:11" ht="42.75" x14ac:dyDescent="0.2">
      <c r="A194" s="17" t="s">
        <v>4</v>
      </c>
      <c r="B194" s="15">
        <v>70939730</v>
      </c>
      <c r="C194" s="15">
        <v>6758499</v>
      </c>
      <c r="D194" s="17" t="s">
        <v>43</v>
      </c>
      <c r="E194" s="17" t="s">
        <v>969</v>
      </c>
      <c r="F194" s="8" t="s">
        <v>176</v>
      </c>
      <c r="G194" s="80" t="s">
        <v>803</v>
      </c>
      <c r="H194" s="80" t="s">
        <v>660</v>
      </c>
      <c r="I194" s="15" t="s">
        <v>168</v>
      </c>
      <c r="J194" s="84">
        <v>17</v>
      </c>
      <c r="K194" s="84"/>
    </row>
    <row r="195" spans="1:11" ht="256.5" x14ac:dyDescent="0.2">
      <c r="A195" s="17" t="s">
        <v>11</v>
      </c>
      <c r="B195" s="15">
        <v>71240799</v>
      </c>
      <c r="C195" s="15">
        <v>6796637</v>
      </c>
      <c r="D195" s="17" t="s">
        <v>3</v>
      </c>
      <c r="E195" s="17" t="s">
        <v>969</v>
      </c>
      <c r="F195" s="8" t="s">
        <v>178</v>
      </c>
      <c r="G195" s="80" t="s">
        <v>802</v>
      </c>
      <c r="H195" s="80" t="s">
        <v>662</v>
      </c>
      <c r="I195" s="15" t="s">
        <v>168</v>
      </c>
      <c r="J195" s="84">
        <v>77</v>
      </c>
      <c r="K195" s="84"/>
    </row>
    <row r="196" spans="1:11" ht="71.25" x14ac:dyDescent="0.2">
      <c r="A196" s="17" t="s">
        <v>88</v>
      </c>
      <c r="B196" s="15">
        <v>68145209</v>
      </c>
      <c r="C196" s="15">
        <v>6804682</v>
      </c>
      <c r="D196" s="17" t="s">
        <v>79</v>
      </c>
      <c r="E196" s="17" t="s">
        <v>971</v>
      </c>
      <c r="F196" s="8" t="s">
        <v>184</v>
      </c>
      <c r="G196" s="80" t="s">
        <v>486</v>
      </c>
      <c r="H196" s="80" t="s">
        <v>635</v>
      </c>
      <c r="I196" s="15" t="s">
        <v>169</v>
      </c>
      <c r="J196" s="84">
        <v>0.67500000000000004</v>
      </c>
      <c r="K196" s="84"/>
    </row>
    <row r="197" spans="1:11" ht="327.75" x14ac:dyDescent="0.2">
      <c r="A197" s="17" t="s">
        <v>13</v>
      </c>
      <c r="B197" s="15">
        <v>70599963</v>
      </c>
      <c r="C197" s="15">
        <v>6828024</v>
      </c>
      <c r="D197" s="17" t="s">
        <v>3</v>
      </c>
      <c r="E197" s="17" t="s">
        <v>969</v>
      </c>
      <c r="F197" s="8" t="s">
        <v>171</v>
      </c>
      <c r="G197" s="80" t="s">
        <v>979</v>
      </c>
      <c r="H197" s="80" t="s">
        <v>670</v>
      </c>
      <c r="I197" s="15" t="s">
        <v>168</v>
      </c>
      <c r="J197" s="84">
        <v>17</v>
      </c>
      <c r="K197" s="89" t="s">
        <v>985</v>
      </c>
    </row>
    <row r="198" spans="1:11" ht="57" x14ac:dyDescent="0.2">
      <c r="A198" s="17" t="s">
        <v>53</v>
      </c>
      <c r="B198" s="15">
        <v>47921218</v>
      </c>
      <c r="C198" s="15">
        <v>6863791</v>
      </c>
      <c r="D198" s="17" t="s">
        <v>101</v>
      </c>
      <c r="E198" s="17" t="s">
        <v>971</v>
      </c>
      <c r="F198" s="8" t="s">
        <v>176</v>
      </c>
      <c r="G198" s="80" t="s">
        <v>487</v>
      </c>
      <c r="H198" s="80" t="s">
        <v>675</v>
      </c>
      <c r="I198" s="15" t="s">
        <v>169</v>
      </c>
      <c r="J198" s="84">
        <v>8.09</v>
      </c>
      <c r="K198" s="84"/>
    </row>
    <row r="199" spans="1:11" ht="57" x14ac:dyDescent="0.2">
      <c r="A199" s="17" t="s">
        <v>10</v>
      </c>
      <c r="B199" s="15">
        <v>303640</v>
      </c>
      <c r="C199" s="15">
        <v>6877888</v>
      </c>
      <c r="D199" s="17" t="s">
        <v>3</v>
      </c>
      <c r="E199" s="17" t="s">
        <v>969</v>
      </c>
      <c r="F199" s="8" t="s">
        <v>178</v>
      </c>
      <c r="G199" s="80" t="s">
        <v>488</v>
      </c>
      <c r="H199" s="80" t="s">
        <v>676</v>
      </c>
      <c r="I199" s="15" t="s">
        <v>168</v>
      </c>
      <c r="J199" s="84">
        <v>17</v>
      </c>
      <c r="K199" s="84"/>
    </row>
    <row r="200" spans="1:11" ht="57" x14ac:dyDescent="0.2">
      <c r="A200" s="17" t="s">
        <v>30</v>
      </c>
      <c r="B200" s="15">
        <v>560618</v>
      </c>
      <c r="C200" s="15">
        <v>6933252</v>
      </c>
      <c r="D200" s="17" t="s">
        <v>22</v>
      </c>
      <c r="E200" s="17" t="s">
        <v>197</v>
      </c>
      <c r="F200" s="8" t="s">
        <v>172</v>
      </c>
      <c r="G200" s="80" t="s">
        <v>489</v>
      </c>
      <c r="H200" s="80" t="s">
        <v>609</v>
      </c>
      <c r="I200" s="15" t="s">
        <v>169</v>
      </c>
      <c r="J200" s="84">
        <v>7</v>
      </c>
      <c r="K200" s="84"/>
    </row>
    <row r="201" spans="1:11" ht="42.75" x14ac:dyDescent="0.2">
      <c r="A201" s="17" t="s">
        <v>25</v>
      </c>
      <c r="B201" s="15">
        <v>60339241</v>
      </c>
      <c r="C201" s="15">
        <v>6965737</v>
      </c>
      <c r="D201" s="17" t="s">
        <v>62</v>
      </c>
      <c r="E201" s="17" t="s">
        <v>969</v>
      </c>
      <c r="F201" s="8" t="s">
        <v>179</v>
      </c>
      <c r="G201" s="80" t="s">
        <v>490</v>
      </c>
      <c r="H201" s="80" t="s">
        <v>632</v>
      </c>
      <c r="I201" s="15" t="s">
        <v>168</v>
      </c>
      <c r="J201" s="84">
        <v>14</v>
      </c>
      <c r="K201" s="84"/>
    </row>
    <row r="202" spans="1:11" ht="57" x14ac:dyDescent="0.2">
      <c r="A202" s="17" t="s">
        <v>11</v>
      </c>
      <c r="B202" s="15">
        <v>71240799</v>
      </c>
      <c r="C202" s="15">
        <v>6966195</v>
      </c>
      <c r="D202" s="17" t="s">
        <v>78</v>
      </c>
      <c r="E202" s="17" t="s">
        <v>197</v>
      </c>
      <c r="F202" s="8" t="s">
        <v>178</v>
      </c>
      <c r="G202" s="80" t="s">
        <v>491</v>
      </c>
      <c r="H202" s="80" t="s">
        <v>654</v>
      </c>
      <c r="I202" s="15" t="s">
        <v>168</v>
      </c>
      <c r="J202" s="84">
        <v>12</v>
      </c>
      <c r="K202" s="84"/>
    </row>
    <row r="203" spans="1:11" ht="57" x14ac:dyDescent="0.2">
      <c r="A203" s="17" t="s">
        <v>110</v>
      </c>
      <c r="B203" s="15">
        <v>75123215</v>
      </c>
      <c r="C203" s="15">
        <v>6971263</v>
      </c>
      <c r="D203" s="17" t="s">
        <v>101</v>
      </c>
      <c r="E203" s="17" t="s">
        <v>971</v>
      </c>
      <c r="F203" s="8" t="s">
        <v>176</v>
      </c>
      <c r="G203" s="80" t="s">
        <v>492</v>
      </c>
      <c r="H203" s="80" t="s">
        <v>615</v>
      </c>
      <c r="I203" s="15" t="s">
        <v>169</v>
      </c>
      <c r="J203" s="84">
        <v>9.75</v>
      </c>
      <c r="K203" s="84"/>
    </row>
    <row r="204" spans="1:11" ht="57" x14ac:dyDescent="0.2">
      <c r="A204" s="17" t="s">
        <v>98</v>
      </c>
      <c r="B204" s="15">
        <v>63729113</v>
      </c>
      <c r="C204" s="15">
        <v>7039256</v>
      </c>
      <c r="D204" s="17" t="s">
        <v>134</v>
      </c>
      <c r="E204" s="17" t="s">
        <v>971</v>
      </c>
      <c r="F204" s="8" t="s">
        <v>172</v>
      </c>
      <c r="G204" s="80" t="s">
        <v>493</v>
      </c>
      <c r="H204" s="80" t="s">
        <v>629</v>
      </c>
      <c r="I204" s="15" t="s">
        <v>169</v>
      </c>
      <c r="J204" s="84">
        <v>3.14</v>
      </c>
      <c r="K204" s="84"/>
    </row>
    <row r="205" spans="1:11" ht="57" x14ac:dyDescent="0.2">
      <c r="A205" s="17" t="s">
        <v>58</v>
      </c>
      <c r="B205" s="15">
        <v>70876541</v>
      </c>
      <c r="C205" s="15">
        <v>7071582</v>
      </c>
      <c r="D205" s="17" t="s">
        <v>101</v>
      </c>
      <c r="E205" s="17" t="s">
        <v>970</v>
      </c>
      <c r="F205" s="8" t="s">
        <v>176</v>
      </c>
      <c r="G205" s="80" t="s">
        <v>494</v>
      </c>
      <c r="H205" s="80" t="s">
        <v>654</v>
      </c>
      <c r="I205" s="15" t="s">
        <v>169</v>
      </c>
      <c r="J205" s="84">
        <v>11</v>
      </c>
      <c r="K205" s="84"/>
    </row>
    <row r="206" spans="1:11" ht="114" x14ac:dyDescent="0.2">
      <c r="A206" s="17" t="s">
        <v>91</v>
      </c>
      <c r="B206" s="15">
        <v>499811</v>
      </c>
      <c r="C206" s="15">
        <v>7118025</v>
      </c>
      <c r="D206" s="17" t="s">
        <v>115</v>
      </c>
      <c r="E206" s="17" t="s">
        <v>971</v>
      </c>
      <c r="F206" s="8" t="s">
        <v>187</v>
      </c>
      <c r="G206" s="80" t="s">
        <v>495</v>
      </c>
      <c r="H206" s="80" t="s">
        <v>677</v>
      </c>
      <c r="I206" s="15" t="s">
        <v>169</v>
      </c>
      <c r="J206" s="84">
        <v>0</v>
      </c>
      <c r="K206" s="81" t="s">
        <v>983</v>
      </c>
    </row>
    <row r="207" spans="1:11" ht="57" x14ac:dyDescent="0.2">
      <c r="A207" s="17" t="s">
        <v>8</v>
      </c>
      <c r="B207" s="15">
        <v>40613411</v>
      </c>
      <c r="C207" s="15">
        <v>7160479</v>
      </c>
      <c r="D207" s="17" t="s">
        <v>74</v>
      </c>
      <c r="E207" s="17" t="s">
        <v>197</v>
      </c>
      <c r="F207" s="8" t="s">
        <v>175</v>
      </c>
      <c r="G207" s="80" t="s">
        <v>496</v>
      </c>
      <c r="H207" s="80" t="s">
        <v>610</v>
      </c>
      <c r="I207" s="15" t="s">
        <v>169</v>
      </c>
      <c r="J207" s="84">
        <v>4.3499999999999996</v>
      </c>
      <c r="K207" s="84"/>
    </row>
    <row r="208" spans="1:11" ht="57" x14ac:dyDescent="0.2">
      <c r="A208" s="17" t="s">
        <v>9</v>
      </c>
      <c r="B208" s="15">
        <v>25843907</v>
      </c>
      <c r="C208" s="15">
        <v>7177532</v>
      </c>
      <c r="D208" s="17" t="s">
        <v>92</v>
      </c>
      <c r="E208" s="17" t="s">
        <v>969</v>
      </c>
      <c r="F208" s="8" t="s">
        <v>176</v>
      </c>
      <c r="G208" s="80" t="s">
        <v>497</v>
      </c>
      <c r="H208" s="80" t="s">
        <v>631</v>
      </c>
      <c r="I208" s="15" t="s">
        <v>169</v>
      </c>
      <c r="J208" s="84">
        <v>6.5</v>
      </c>
      <c r="K208" s="84"/>
    </row>
    <row r="209" spans="1:11" ht="42.75" x14ac:dyDescent="0.2">
      <c r="A209" s="17" t="s">
        <v>14</v>
      </c>
      <c r="B209" s="15">
        <v>70236445</v>
      </c>
      <c r="C209" s="15">
        <v>7208108</v>
      </c>
      <c r="D209" s="17" t="s">
        <v>3</v>
      </c>
      <c r="E209" s="17" t="s">
        <v>969</v>
      </c>
      <c r="F209" s="8" t="s">
        <v>178</v>
      </c>
      <c r="G209" s="80" t="s">
        <v>498</v>
      </c>
      <c r="H209" s="80" t="s">
        <v>645</v>
      </c>
      <c r="I209" s="15" t="s">
        <v>168</v>
      </c>
      <c r="J209" s="84">
        <v>7</v>
      </c>
      <c r="K209" s="84"/>
    </row>
    <row r="210" spans="1:11" ht="57" x14ac:dyDescent="0.2">
      <c r="A210" s="17" t="s">
        <v>28</v>
      </c>
      <c r="B210" s="15">
        <v>70890595</v>
      </c>
      <c r="C210" s="15">
        <v>7233713</v>
      </c>
      <c r="D210" s="17" t="s">
        <v>22</v>
      </c>
      <c r="E210" s="17" t="s">
        <v>197</v>
      </c>
      <c r="F210" s="8" t="s">
        <v>172</v>
      </c>
      <c r="G210" s="80" t="s">
        <v>499</v>
      </c>
      <c r="H210" s="80" t="s">
        <v>624</v>
      </c>
      <c r="I210" s="15" t="s">
        <v>169</v>
      </c>
      <c r="J210" s="84">
        <v>1.62</v>
      </c>
      <c r="K210" s="84"/>
    </row>
    <row r="211" spans="1:11" ht="57" x14ac:dyDescent="0.2">
      <c r="A211" s="17" t="s">
        <v>55</v>
      </c>
      <c r="B211" s="15">
        <v>75004372</v>
      </c>
      <c r="C211" s="15">
        <v>7237555</v>
      </c>
      <c r="D211" s="17" t="s">
        <v>43</v>
      </c>
      <c r="E211" s="17" t="s">
        <v>969</v>
      </c>
      <c r="F211" s="8" t="s">
        <v>176</v>
      </c>
      <c r="G211" s="80" t="s">
        <v>500</v>
      </c>
      <c r="H211" s="80" t="s">
        <v>629</v>
      </c>
      <c r="I211" s="15" t="s">
        <v>168</v>
      </c>
      <c r="J211" s="84">
        <v>314</v>
      </c>
      <c r="K211" s="84"/>
    </row>
    <row r="212" spans="1:11" ht="57" x14ac:dyDescent="0.2">
      <c r="A212" s="17" t="s">
        <v>77</v>
      </c>
      <c r="B212" s="15">
        <v>45180270</v>
      </c>
      <c r="C212" s="15">
        <v>7245387</v>
      </c>
      <c r="D212" s="17" t="s">
        <v>101</v>
      </c>
      <c r="E212" s="17" t="s">
        <v>970</v>
      </c>
      <c r="F212" s="8" t="s">
        <v>176</v>
      </c>
      <c r="G212" s="80" t="s">
        <v>501</v>
      </c>
      <c r="H212" s="80" t="s">
        <v>678</v>
      </c>
      <c r="I212" s="15" t="s">
        <v>169</v>
      </c>
      <c r="J212" s="84">
        <v>11.188000000000001</v>
      </c>
      <c r="K212" s="84"/>
    </row>
    <row r="213" spans="1:11" ht="42.75" x14ac:dyDescent="0.2">
      <c r="A213" s="17" t="s">
        <v>56</v>
      </c>
      <c r="B213" s="15">
        <v>75004101</v>
      </c>
      <c r="C213" s="15">
        <v>7300941</v>
      </c>
      <c r="D213" s="17" t="s">
        <v>43</v>
      </c>
      <c r="E213" s="17" t="s">
        <v>969</v>
      </c>
      <c r="F213" s="8" t="s">
        <v>176</v>
      </c>
      <c r="G213" s="80" t="s">
        <v>502</v>
      </c>
      <c r="H213" s="80" t="s">
        <v>648</v>
      </c>
      <c r="I213" s="15" t="s">
        <v>168</v>
      </c>
      <c r="J213" s="84">
        <v>140</v>
      </c>
      <c r="K213" s="84"/>
    </row>
    <row r="214" spans="1:11" ht="71.25" x14ac:dyDescent="0.2">
      <c r="A214" s="17" t="s">
        <v>795</v>
      </c>
      <c r="B214" s="15">
        <v>70937729</v>
      </c>
      <c r="C214" s="15">
        <v>7306950</v>
      </c>
      <c r="D214" s="17" t="s">
        <v>79</v>
      </c>
      <c r="E214" s="17" t="s">
        <v>197</v>
      </c>
      <c r="F214" s="8" t="s">
        <v>187</v>
      </c>
      <c r="G214" s="80" t="s">
        <v>503</v>
      </c>
      <c r="H214" s="80" t="s">
        <v>615</v>
      </c>
      <c r="I214" s="15" t="s">
        <v>169</v>
      </c>
      <c r="J214" s="84">
        <v>0.4</v>
      </c>
      <c r="K214" s="84"/>
    </row>
    <row r="215" spans="1:11" ht="42.75" x14ac:dyDescent="0.2">
      <c r="A215" s="17" t="s">
        <v>965</v>
      </c>
      <c r="B215" s="15">
        <v>71197702</v>
      </c>
      <c r="C215" s="15">
        <v>7369254</v>
      </c>
      <c r="D215" s="17" t="s">
        <v>43</v>
      </c>
      <c r="E215" s="17" t="s">
        <v>969</v>
      </c>
      <c r="F215" s="8" t="s">
        <v>176</v>
      </c>
      <c r="G215" s="80" t="s">
        <v>504</v>
      </c>
      <c r="H215" s="80" t="s">
        <v>679</v>
      </c>
      <c r="I215" s="15" t="s">
        <v>168</v>
      </c>
      <c r="J215" s="84">
        <v>75</v>
      </c>
      <c r="K215" s="84"/>
    </row>
    <row r="216" spans="1:11" ht="99.75" x14ac:dyDescent="0.2">
      <c r="A216" s="17" t="s">
        <v>6</v>
      </c>
      <c r="B216" s="15">
        <v>44936427</v>
      </c>
      <c r="C216" s="15">
        <v>7437924</v>
      </c>
      <c r="D216" s="17" t="s">
        <v>128</v>
      </c>
      <c r="E216" s="17" t="s">
        <v>197</v>
      </c>
      <c r="F216" s="8" t="s">
        <v>179</v>
      </c>
      <c r="G216" s="80" t="s">
        <v>505</v>
      </c>
      <c r="H216" s="80" t="s">
        <v>629</v>
      </c>
      <c r="I216" s="15" t="s">
        <v>169</v>
      </c>
      <c r="J216" s="84">
        <v>2.54</v>
      </c>
      <c r="K216" s="84"/>
    </row>
    <row r="217" spans="1:11" ht="42.75" x14ac:dyDescent="0.2">
      <c r="A217" s="17" t="s">
        <v>15</v>
      </c>
      <c r="B217" s="15">
        <v>75123240</v>
      </c>
      <c r="C217" s="15">
        <v>7447268</v>
      </c>
      <c r="D217" s="17" t="s">
        <v>3</v>
      </c>
      <c r="E217" s="17" t="s">
        <v>969</v>
      </c>
      <c r="F217" s="8" t="s">
        <v>178</v>
      </c>
      <c r="G217" s="80" t="s">
        <v>506</v>
      </c>
      <c r="H217" s="80" t="s">
        <v>658</v>
      </c>
      <c r="I217" s="15" t="s">
        <v>168</v>
      </c>
      <c r="J217" s="84">
        <v>26</v>
      </c>
      <c r="K217" s="84"/>
    </row>
    <row r="218" spans="1:11" ht="57" x14ac:dyDescent="0.2">
      <c r="A218" s="17" t="s">
        <v>14</v>
      </c>
      <c r="B218" s="15">
        <v>70236445</v>
      </c>
      <c r="C218" s="15">
        <v>7448197</v>
      </c>
      <c r="D218" s="17" t="s">
        <v>16</v>
      </c>
      <c r="E218" s="17" t="s">
        <v>197</v>
      </c>
      <c r="F218" s="8" t="s">
        <v>176</v>
      </c>
      <c r="G218" s="80" t="s">
        <v>507</v>
      </c>
      <c r="H218" s="80" t="s">
        <v>610</v>
      </c>
      <c r="I218" s="15" t="s">
        <v>169</v>
      </c>
      <c r="J218" s="84">
        <v>2.5350000000000001</v>
      </c>
      <c r="K218" s="84"/>
    </row>
    <row r="219" spans="1:11" ht="57" x14ac:dyDescent="0.2">
      <c r="A219" s="17" t="s">
        <v>17</v>
      </c>
      <c r="B219" s="15">
        <v>42766796</v>
      </c>
      <c r="C219" s="15">
        <v>7457308</v>
      </c>
      <c r="D219" s="17" t="s">
        <v>95</v>
      </c>
      <c r="E219" s="17" t="s">
        <v>970</v>
      </c>
      <c r="F219" s="8" t="s">
        <v>180</v>
      </c>
      <c r="G219" s="80" t="s">
        <v>508</v>
      </c>
      <c r="H219" s="80" t="s">
        <v>642</v>
      </c>
      <c r="I219" s="15" t="s">
        <v>169</v>
      </c>
      <c r="J219" s="84">
        <v>5.64</v>
      </c>
      <c r="K219" s="84"/>
    </row>
    <row r="220" spans="1:11" ht="85.5" x14ac:dyDescent="0.2">
      <c r="A220" s="17" t="s">
        <v>6</v>
      </c>
      <c r="B220" s="15">
        <v>44936427</v>
      </c>
      <c r="C220" s="15">
        <v>7461871</v>
      </c>
      <c r="D220" s="17" t="s">
        <v>3</v>
      </c>
      <c r="E220" s="17" t="s">
        <v>969</v>
      </c>
      <c r="F220" s="8" t="s">
        <v>178</v>
      </c>
      <c r="G220" s="80" t="s">
        <v>804</v>
      </c>
      <c r="H220" s="80" t="s">
        <v>624</v>
      </c>
      <c r="I220" s="15" t="s">
        <v>168</v>
      </c>
      <c r="J220" s="84">
        <v>15</v>
      </c>
      <c r="K220" s="84"/>
    </row>
    <row r="221" spans="1:11" ht="71.25" x14ac:dyDescent="0.2">
      <c r="A221" s="17" t="s">
        <v>82</v>
      </c>
      <c r="B221" s="15">
        <v>61984680</v>
      </c>
      <c r="C221" s="15">
        <v>7461945</v>
      </c>
      <c r="D221" s="17" t="s">
        <v>134</v>
      </c>
      <c r="E221" s="17" t="s">
        <v>971</v>
      </c>
      <c r="F221" s="8" t="s">
        <v>181</v>
      </c>
      <c r="G221" s="80" t="s">
        <v>509</v>
      </c>
      <c r="H221" s="80" t="s">
        <v>609</v>
      </c>
      <c r="I221" s="15" t="s">
        <v>169</v>
      </c>
      <c r="J221" s="84">
        <v>2.2410000000000001</v>
      </c>
      <c r="K221" s="84"/>
    </row>
    <row r="222" spans="1:11" ht="99.75" x14ac:dyDescent="0.2">
      <c r="A222" s="17" t="s">
        <v>140</v>
      </c>
      <c r="B222" s="15">
        <v>849081</v>
      </c>
      <c r="C222" s="15">
        <v>7489419</v>
      </c>
      <c r="D222" s="17" t="s">
        <v>137</v>
      </c>
      <c r="E222" s="17" t="s">
        <v>969</v>
      </c>
      <c r="F222" s="8" t="s">
        <v>176</v>
      </c>
      <c r="G222" s="80" t="s">
        <v>510</v>
      </c>
      <c r="H222" s="80" t="s">
        <v>680</v>
      </c>
      <c r="I222" s="15" t="s">
        <v>168</v>
      </c>
      <c r="J222" s="84">
        <v>16</v>
      </c>
      <c r="K222" s="84"/>
    </row>
    <row r="223" spans="1:11" ht="57" x14ac:dyDescent="0.2">
      <c r="A223" s="17" t="s">
        <v>125</v>
      </c>
      <c r="B223" s="15">
        <v>25900757</v>
      </c>
      <c r="C223" s="15">
        <v>5468799</v>
      </c>
      <c r="D223" s="17" t="s">
        <v>120</v>
      </c>
      <c r="E223" s="17" t="s">
        <v>970</v>
      </c>
      <c r="F223" s="8" t="s">
        <v>171</v>
      </c>
      <c r="G223" s="80" t="s">
        <v>511</v>
      </c>
      <c r="H223" s="80" t="s">
        <v>660</v>
      </c>
      <c r="I223" s="15" t="s">
        <v>169</v>
      </c>
      <c r="J223" s="84">
        <v>1</v>
      </c>
      <c r="K223" s="84"/>
    </row>
    <row r="224" spans="1:11" ht="57" x14ac:dyDescent="0.2">
      <c r="A224" s="17" t="s">
        <v>99</v>
      </c>
      <c r="B224" s="15">
        <v>48005894</v>
      </c>
      <c r="C224" s="15">
        <v>7636721</v>
      </c>
      <c r="D224" s="17" t="s">
        <v>101</v>
      </c>
      <c r="E224" s="17" t="s">
        <v>970</v>
      </c>
      <c r="F224" s="8" t="s">
        <v>176</v>
      </c>
      <c r="G224" s="80" t="s">
        <v>512</v>
      </c>
      <c r="H224" s="80" t="s">
        <v>659</v>
      </c>
      <c r="I224" s="15" t="s">
        <v>169</v>
      </c>
      <c r="J224" s="84">
        <v>8.5739999999999998</v>
      </c>
      <c r="K224" s="84"/>
    </row>
    <row r="225" spans="1:11" ht="71.25" x14ac:dyDescent="0.2">
      <c r="A225" s="17" t="s">
        <v>12</v>
      </c>
      <c r="B225" s="15">
        <v>27011801</v>
      </c>
      <c r="C225" s="15">
        <v>7657539</v>
      </c>
      <c r="D225" s="17" t="s">
        <v>143</v>
      </c>
      <c r="E225" s="17" t="s">
        <v>970</v>
      </c>
      <c r="F225" s="8" t="s">
        <v>178</v>
      </c>
      <c r="G225" s="80" t="s">
        <v>513</v>
      </c>
      <c r="H225" s="80" t="s">
        <v>620</v>
      </c>
      <c r="I225" s="15" t="s">
        <v>169</v>
      </c>
      <c r="J225" s="84">
        <v>1</v>
      </c>
      <c r="K225" s="84"/>
    </row>
    <row r="226" spans="1:11" ht="42.75" x14ac:dyDescent="0.2">
      <c r="A226" s="17" t="s">
        <v>960</v>
      </c>
      <c r="B226" s="15">
        <v>75004399</v>
      </c>
      <c r="C226" s="15">
        <v>7663462</v>
      </c>
      <c r="D226" s="17" t="s">
        <v>43</v>
      </c>
      <c r="E226" s="17" t="s">
        <v>969</v>
      </c>
      <c r="F226" s="8" t="s">
        <v>176</v>
      </c>
      <c r="G226" s="80" t="s">
        <v>514</v>
      </c>
      <c r="H226" s="80" t="s">
        <v>609</v>
      </c>
      <c r="I226" s="15" t="s">
        <v>168</v>
      </c>
      <c r="J226" s="84">
        <v>75</v>
      </c>
      <c r="K226" s="84"/>
    </row>
    <row r="227" spans="1:11" ht="57" x14ac:dyDescent="0.2">
      <c r="A227" s="17" t="s">
        <v>51</v>
      </c>
      <c r="B227" s="15">
        <v>42766214</v>
      </c>
      <c r="C227" s="15">
        <v>7690738</v>
      </c>
      <c r="D227" s="17" t="s">
        <v>92</v>
      </c>
      <c r="E227" s="17" t="s">
        <v>974</v>
      </c>
      <c r="F227" s="8" t="s">
        <v>176</v>
      </c>
      <c r="G227" s="80" t="s">
        <v>515</v>
      </c>
      <c r="H227" s="80" t="s">
        <v>635</v>
      </c>
      <c r="I227" s="15" t="s">
        <v>169</v>
      </c>
      <c r="J227" s="84">
        <v>9</v>
      </c>
      <c r="K227" s="84"/>
    </row>
    <row r="228" spans="1:11" ht="57" x14ac:dyDescent="0.2">
      <c r="A228" s="17" t="s">
        <v>31</v>
      </c>
      <c r="B228" s="15">
        <v>29393647</v>
      </c>
      <c r="C228" s="15">
        <v>7771226</v>
      </c>
      <c r="D228" s="17" t="s">
        <v>22</v>
      </c>
      <c r="E228" s="17" t="s">
        <v>197</v>
      </c>
      <c r="F228" s="8" t="s">
        <v>173</v>
      </c>
      <c r="G228" s="80" t="s">
        <v>516</v>
      </c>
      <c r="H228" s="80" t="s">
        <v>609</v>
      </c>
      <c r="I228" s="15" t="s">
        <v>169</v>
      </c>
      <c r="J228" s="84">
        <v>10.01</v>
      </c>
      <c r="K228" s="84"/>
    </row>
    <row r="229" spans="1:11" ht="42.75" x14ac:dyDescent="0.2">
      <c r="A229" s="17" t="s">
        <v>12</v>
      </c>
      <c r="B229" s="15">
        <v>27011801</v>
      </c>
      <c r="C229" s="15">
        <v>7805004</v>
      </c>
      <c r="D229" s="17" t="s">
        <v>78</v>
      </c>
      <c r="E229" s="17" t="s">
        <v>197</v>
      </c>
      <c r="F229" s="8" t="s">
        <v>178</v>
      </c>
      <c r="G229" s="80" t="s">
        <v>393</v>
      </c>
      <c r="H229" s="80" t="s">
        <v>601</v>
      </c>
      <c r="I229" s="15" t="s">
        <v>168</v>
      </c>
      <c r="J229" s="84">
        <v>19</v>
      </c>
      <c r="K229" s="84"/>
    </row>
    <row r="230" spans="1:11" ht="57" x14ac:dyDescent="0.2">
      <c r="A230" s="17" t="s">
        <v>111</v>
      </c>
      <c r="B230" s="15">
        <v>26873265</v>
      </c>
      <c r="C230" s="15">
        <v>7842681</v>
      </c>
      <c r="D230" s="17" t="s">
        <v>101</v>
      </c>
      <c r="E230" s="17" t="s">
        <v>970</v>
      </c>
      <c r="F230" s="8" t="s">
        <v>176</v>
      </c>
      <c r="G230" s="80" t="s">
        <v>517</v>
      </c>
      <c r="H230" s="80" t="s">
        <v>623</v>
      </c>
      <c r="I230" s="15" t="s">
        <v>169</v>
      </c>
      <c r="J230" s="84">
        <v>6</v>
      </c>
      <c r="K230" s="84"/>
    </row>
    <row r="231" spans="1:11" ht="42.75" x14ac:dyDescent="0.2">
      <c r="A231" s="17" t="s">
        <v>26</v>
      </c>
      <c r="B231" s="15">
        <v>44053991</v>
      </c>
      <c r="C231" s="15">
        <v>7845129</v>
      </c>
      <c r="D231" s="17" t="s">
        <v>65</v>
      </c>
      <c r="E231" s="17" t="s">
        <v>969</v>
      </c>
      <c r="F231" s="8" t="s">
        <v>173</v>
      </c>
      <c r="G231" s="80" t="s">
        <v>583</v>
      </c>
      <c r="H231" s="80" t="s">
        <v>620</v>
      </c>
      <c r="I231" s="15" t="s">
        <v>168</v>
      </c>
      <c r="J231" s="84">
        <v>14</v>
      </c>
      <c r="K231" s="84"/>
    </row>
    <row r="232" spans="1:11" ht="114" x14ac:dyDescent="0.2">
      <c r="A232" s="17" t="s">
        <v>19</v>
      </c>
      <c r="B232" s="15">
        <v>45180326</v>
      </c>
      <c r="C232" s="15">
        <v>7980945</v>
      </c>
      <c r="D232" s="17" t="s">
        <v>74</v>
      </c>
      <c r="E232" s="17" t="s">
        <v>197</v>
      </c>
      <c r="F232" s="8" t="s">
        <v>175</v>
      </c>
      <c r="G232" s="80" t="s">
        <v>518</v>
      </c>
      <c r="H232" s="80" t="s">
        <v>681</v>
      </c>
      <c r="I232" s="15" t="s">
        <v>169</v>
      </c>
      <c r="J232" s="84">
        <v>4.5</v>
      </c>
      <c r="K232" s="84"/>
    </row>
    <row r="233" spans="1:11" ht="71.25" x14ac:dyDescent="0.2">
      <c r="A233" s="17" t="s">
        <v>69</v>
      </c>
      <c r="B233" s="15">
        <v>60557621</v>
      </c>
      <c r="C233" s="15">
        <v>8003700</v>
      </c>
      <c r="D233" s="17" t="s">
        <v>79</v>
      </c>
      <c r="E233" s="17" t="s">
        <v>971</v>
      </c>
      <c r="F233" s="8" t="s">
        <v>184</v>
      </c>
      <c r="G233" s="80" t="s">
        <v>519</v>
      </c>
      <c r="H233" s="80" t="s">
        <v>609</v>
      </c>
      <c r="I233" s="15" t="s">
        <v>169</v>
      </c>
      <c r="J233" s="84">
        <v>2.1</v>
      </c>
      <c r="K233" s="84"/>
    </row>
    <row r="234" spans="1:11" ht="57" x14ac:dyDescent="0.2">
      <c r="A234" s="17" t="s">
        <v>99</v>
      </c>
      <c r="B234" s="15">
        <v>48005894</v>
      </c>
      <c r="C234" s="15">
        <v>8019473</v>
      </c>
      <c r="D234" s="17" t="s">
        <v>95</v>
      </c>
      <c r="E234" s="17" t="s">
        <v>970</v>
      </c>
      <c r="F234" s="8" t="s">
        <v>181</v>
      </c>
      <c r="G234" s="80" t="s">
        <v>512</v>
      </c>
      <c r="H234" s="80" t="s">
        <v>671</v>
      </c>
      <c r="I234" s="15" t="s">
        <v>169</v>
      </c>
      <c r="J234" s="84">
        <v>4.0490000000000004</v>
      </c>
      <c r="K234" s="84"/>
    </row>
    <row r="235" spans="1:11" ht="142.5" x14ac:dyDescent="0.2">
      <c r="A235" s="17" t="s">
        <v>93</v>
      </c>
      <c r="B235" s="15">
        <v>25852957</v>
      </c>
      <c r="C235" s="15">
        <v>8030656</v>
      </c>
      <c r="D235" s="17" t="s">
        <v>92</v>
      </c>
      <c r="E235" s="17" t="s">
        <v>975</v>
      </c>
      <c r="F235" s="8" t="s">
        <v>173</v>
      </c>
      <c r="G235" s="80" t="s">
        <v>520</v>
      </c>
      <c r="H235" s="80" t="s">
        <v>682</v>
      </c>
      <c r="I235" s="15" t="s">
        <v>169</v>
      </c>
      <c r="J235" s="84">
        <v>3.85</v>
      </c>
      <c r="K235" s="84"/>
    </row>
    <row r="236" spans="1:11" ht="57" x14ac:dyDescent="0.2">
      <c r="A236" s="17" t="s">
        <v>77</v>
      </c>
      <c r="B236" s="15">
        <v>45180270</v>
      </c>
      <c r="C236" s="15">
        <v>8067654</v>
      </c>
      <c r="D236" s="17" t="s">
        <v>74</v>
      </c>
      <c r="E236" s="17" t="s">
        <v>197</v>
      </c>
      <c r="F236" s="8" t="s">
        <v>175</v>
      </c>
      <c r="G236" s="80" t="s">
        <v>521</v>
      </c>
      <c r="H236" s="80" t="s">
        <v>610</v>
      </c>
      <c r="I236" s="15" t="s">
        <v>169</v>
      </c>
      <c r="J236" s="84">
        <v>1.5</v>
      </c>
      <c r="K236" s="84"/>
    </row>
    <row r="237" spans="1:11" ht="71.25" x14ac:dyDescent="0.2">
      <c r="A237" s="17" t="s">
        <v>21</v>
      </c>
      <c r="B237" s="15">
        <v>62353292</v>
      </c>
      <c r="C237" s="15">
        <v>8073606</v>
      </c>
      <c r="D237" s="17" t="s">
        <v>114</v>
      </c>
      <c r="E237" s="17" t="s">
        <v>970</v>
      </c>
      <c r="F237" s="8" t="s">
        <v>173</v>
      </c>
      <c r="G237" s="80" t="s">
        <v>522</v>
      </c>
      <c r="H237" s="80" t="s">
        <v>631</v>
      </c>
      <c r="I237" s="15" t="s">
        <v>169</v>
      </c>
      <c r="J237" s="84">
        <v>3.6480000000000001</v>
      </c>
      <c r="K237" s="84"/>
    </row>
    <row r="238" spans="1:11" ht="57" x14ac:dyDescent="0.2">
      <c r="A238" s="17" t="s">
        <v>9</v>
      </c>
      <c r="B238" s="15">
        <v>25843907</v>
      </c>
      <c r="C238" s="15">
        <v>8101789</v>
      </c>
      <c r="D238" s="17" t="s">
        <v>71</v>
      </c>
      <c r="E238" s="17" t="s">
        <v>969</v>
      </c>
      <c r="F238" s="8" t="s">
        <v>186</v>
      </c>
      <c r="G238" s="80" t="s">
        <v>523</v>
      </c>
      <c r="H238" s="80" t="s">
        <v>635</v>
      </c>
      <c r="I238" s="15" t="s">
        <v>169</v>
      </c>
      <c r="J238" s="84">
        <v>0.7</v>
      </c>
      <c r="K238" s="84"/>
    </row>
    <row r="239" spans="1:11" ht="213.75" x14ac:dyDescent="0.2">
      <c r="A239" s="17" t="s">
        <v>32</v>
      </c>
      <c r="B239" s="15">
        <v>75004429</v>
      </c>
      <c r="C239" s="15">
        <v>8167770</v>
      </c>
      <c r="D239" s="17" t="s">
        <v>34</v>
      </c>
      <c r="E239" s="17" t="s">
        <v>969</v>
      </c>
      <c r="F239" s="8" t="s">
        <v>173</v>
      </c>
      <c r="G239" s="80" t="s">
        <v>524</v>
      </c>
      <c r="H239" s="80" t="s">
        <v>683</v>
      </c>
      <c r="I239" s="15" t="s">
        <v>168</v>
      </c>
      <c r="J239" s="84">
        <v>171</v>
      </c>
      <c r="K239" s="84"/>
    </row>
    <row r="240" spans="1:11" ht="142.5" x14ac:dyDescent="0.2">
      <c r="A240" s="17" t="s">
        <v>129</v>
      </c>
      <c r="B240" s="15">
        <v>26660571</v>
      </c>
      <c r="C240" s="15">
        <v>8175449</v>
      </c>
      <c r="D240" s="17" t="s">
        <v>128</v>
      </c>
      <c r="E240" s="17" t="s">
        <v>971</v>
      </c>
      <c r="F240" s="8" t="s">
        <v>179</v>
      </c>
      <c r="G240" s="80" t="s">
        <v>525</v>
      </c>
      <c r="H240" s="80" t="s">
        <v>684</v>
      </c>
      <c r="I240" s="15" t="s">
        <v>169</v>
      </c>
      <c r="J240" s="84">
        <v>2.5</v>
      </c>
      <c r="K240" s="84"/>
    </row>
    <row r="241" spans="1:11" ht="57" x14ac:dyDescent="0.2">
      <c r="A241" s="17" t="s">
        <v>129</v>
      </c>
      <c r="B241" s="15">
        <v>26660571</v>
      </c>
      <c r="C241" s="15">
        <v>8241758</v>
      </c>
      <c r="D241" s="17" t="s">
        <v>134</v>
      </c>
      <c r="E241" s="17" t="s">
        <v>197</v>
      </c>
      <c r="F241" s="8" t="s">
        <v>179</v>
      </c>
      <c r="G241" s="80" t="s">
        <v>526</v>
      </c>
      <c r="H241" s="80" t="s">
        <v>609</v>
      </c>
      <c r="I241" s="15" t="s">
        <v>169</v>
      </c>
      <c r="J241" s="84">
        <v>1.8</v>
      </c>
      <c r="K241" s="84"/>
    </row>
    <row r="242" spans="1:11" ht="57" x14ac:dyDescent="0.2">
      <c r="A242" s="17" t="s">
        <v>126</v>
      </c>
      <c r="B242" s="15">
        <v>47997885</v>
      </c>
      <c r="C242" s="15">
        <v>8253969</v>
      </c>
      <c r="D242" s="17" t="s">
        <v>120</v>
      </c>
      <c r="E242" s="17" t="s">
        <v>970</v>
      </c>
      <c r="F242" s="8" t="s">
        <v>171</v>
      </c>
      <c r="G242" s="80" t="s">
        <v>527</v>
      </c>
      <c r="H242" s="80" t="s">
        <v>617</v>
      </c>
      <c r="I242" s="15" t="s">
        <v>169</v>
      </c>
      <c r="J242" s="84">
        <v>2</v>
      </c>
      <c r="K242" s="84"/>
    </row>
    <row r="243" spans="1:11" ht="42.75" x14ac:dyDescent="0.2">
      <c r="A243" s="17" t="s">
        <v>57</v>
      </c>
      <c r="B243" s="15">
        <v>28633342</v>
      </c>
      <c r="C243" s="15">
        <v>8256894</v>
      </c>
      <c r="D243" s="17" t="s">
        <v>43</v>
      </c>
      <c r="E243" s="17" t="s">
        <v>969</v>
      </c>
      <c r="F243" s="8" t="s">
        <v>176</v>
      </c>
      <c r="G243" s="80" t="s">
        <v>528</v>
      </c>
      <c r="H243" s="80" t="s">
        <v>680</v>
      </c>
      <c r="I243" s="15" t="s">
        <v>168</v>
      </c>
      <c r="J243" s="84">
        <v>62</v>
      </c>
      <c r="K243" s="84"/>
    </row>
    <row r="244" spans="1:11" ht="42.75" x14ac:dyDescent="0.2">
      <c r="A244" s="17" t="s">
        <v>6</v>
      </c>
      <c r="B244" s="15">
        <v>44936427</v>
      </c>
      <c r="C244" s="15">
        <v>8269308</v>
      </c>
      <c r="D244" s="17" t="s">
        <v>78</v>
      </c>
      <c r="E244" s="17" t="s">
        <v>197</v>
      </c>
      <c r="F244" s="8" t="s">
        <v>178</v>
      </c>
      <c r="G244" s="80" t="s">
        <v>529</v>
      </c>
      <c r="H244" s="80" t="s">
        <v>599</v>
      </c>
      <c r="I244" s="15" t="s">
        <v>168</v>
      </c>
      <c r="J244" s="84">
        <v>10</v>
      </c>
      <c r="K244" s="84"/>
    </row>
    <row r="245" spans="1:11" ht="85.5" x14ac:dyDescent="0.2">
      <c r="A245" s="17" t="s">
        <v>17</v>
      </c>
      <c r="B245" s="15">
        <v>42766796</v>
      </c>
      <c r="C245" s="15">
        <v>8303165</v>
      </c>
      <c r="D245" s="17" t="s">
        <v>79</v>
      </c>
      <c r="E245" s="17" t="s">
        <v>971</v>
      </c>
      <c r="F245" s="8" t="s">
        <v>186</v>
      </c>
      <c r="G245" s="80" t="s">
        <v>813</v>
      </c>
      <c r="H245" s="80" t="s">
        <v>685</v>
      </c>
      <c r="I245" s="15" t="s">
        <v>169</v>
      </c>
      <c r="J245" s="84">
        <v>1.9730000000000001</v>
      </c>
      <c r="K245" s="84"/>
    </row>
    <row r="246" spans="1:11" ht="71.25" x14ac:dyDescent="0.2">
      <c r="A246" s="17" t="s">
        <v>77</v>
      </c>
      <c r="B246" s="15">
        <v>45180270</v>
      </c>
      <c r="C246" s="15">
        <v>8311953</v>
      </c>
      <c r="D246" s="17" t="s">
        <v>79</v>
      </c>
      <c r="E246" s="17" t="s">
        <v>197</v>
      </c>
      <c r="F246" s="8" t="s">
        <v>186</v>
      </c>
      <c r="G246" s="80" t="s">
        <v>530</v>
      </c>
      <c r="H246" s="80" t="s">
        <v>645</v>
      </c>
      <c r="I246" s="15" t="s">
        <v>169</v>
      </c>
      <c r="J246" s="84">
        <v>1.2</v>
      </c>
      <c r="K246" s="84"/>
    </row>
    <row r="247" spans="1:11" ht="42.75" x14ac:dyDescent="0.2">
      <c r="A247" s="17" t="s">
        <v>962</v>
      </c>
      <c r="B247" s="15">
        <v>75003988</v>
      </c>
      <c r="C247" s="15">
        <v>8348519</v>
      </c>
      <c r="D247" s="17" t="s">
        <v>62</v>
      </c>
      <c r="E247" s="17" t="s">
        <v>969</v>
      </c>
      <c r="F247" s="8" t="s">
        <v>176</v>
      </c>
      <c r="G247" s="80" t="s">
        <v>573</v>
      </c>
      <c r="H247" s="80" t="s">
        <v>635</v>
      </c>
      <c r="I247" s="15" t="s">
        <v>168</v>
      </c>
      <c r="J247" s="84">
        <v>28</v>
      </c>
      <c r="K247" s="84"/>
    </row>
    <row r="248" spans="1:11" ht="156.75" x14ac:dyDescent="0.2">
      <c r="A248" s="17" t="s">
        <v>127</v>
      </c>
      <c r="B248" s="15">
        <v>25755277</v>
      </c>
      <c r="C248" s="15">
        <v>8373997</v>
      </c>
      <c r="D248" s="17" t="s">
        <v>143</v>
      </c>
      <c r="E248" s="17" t="s">
        <v>970</v>
      </c>
      <c r="F248" s="8" t="s">
        <v>182</v>
      </c>
      <c r="G248" s="80" t="s">
        <v>531</v>
      </c>
      <c r="H248" s="80" t="s">
        <v>686</v>
      </c>
      <c r="I248" s="15" t="s">
        <v>169</v>
      </c>
      <c r="J248" s="84">
        <v>15.7</v>
      </c>
      <c r="K248" s="84"/>
    </row>
    <row r="249" spans="1:11" ht="42.75" x14ac:dyDescent="0.2">
      <c r="A249" s="17" t="s">
        <v>45</v>
      </c>
      <c r="B249" s="15">
        <v>61985881</v>
      </c>
      <c r="C249" s="15">
        <v>8409320</v>
      </c>
      <c r="D249" s="17" t="s">
        <v>62</v>
      </c>
      <c r="E249" s="17" t="s">
        <v>969</v>
      </c>
      <c r="F249" s="8" t="s">
        <v>176</v>
      </c>
      <c r="G249" s="80" t="s">
        <v>370</v>
      </c>
      <c r="H249" s="80" t="s">
        <v>615</v>
      </c>
      <c r="I249" s="15" t="s">
        <v>168</v>
      </c>
      <c r="J249" s="84">
        <v>128</v>
      </c>
      <c r="K249" s="84"/>
    </row>
    <row r="250" spans="1:11" ht="71.25" x14ac:dyDescent="0.2">
      <c r="A250" s="17" t="s">
        <v>794</v>
      </c>
      <c r="B250" s="15">
        <v>70937729</v>
      </c>
      <c r="C250" s="15">
        <v>8412908</v>
      </c>
      <c r="D250" s="17" t="s">
        <v>79</v>
      </c>
      <c r="E250" s="17" t="s">
        <v>197</v>
      </c>
      <c r="F250" s="8" t="s">
        <v>187</v>
      </c>
      <c r="G250" s="80" t="s">
        <v>532</v>
      </c>
      <c r="H250" s="80" t="s">
        <v>632</v>
      </c>
      <c r="I250" s="15" t="s">
        <v>169</v>
      </c>
      <c r="J250" s="84">
        <v>0.5</v>
      </c>
      <c r="K250" s="84"/>
    </row>
    <row r="251" spans="1:11" ht="57" x14ac:dyDescent="0.2">
      <c r="A251" s="17" t="s">
        <v>69</v>
      </c>
      <c r="B251" s="15">
        <v>60557621</v>
      </c>
      <c r="C251" s="15">
        <v>8416334</v>
      </c>
      <c r="D251" s="17" t="s">
        <v>143</v>
      </c>
      <c r="E251" s="17" t="s">
        <v>970</v>
      </c>
      <c r="F251" s="8" t="s">
        <v>177</v>
      </c>
      <c r="G251" s="80" t="s">
        <v>533</v>
      </c>
      <c r="H251" s="80" t="s">
        <v>687</v>
      </c>
      <c r="I251" s="15" t="s">
        <v>169</v>
      </c>
      <c r="J251" s="84">
        <v>1.2</v>
      </c>
      <c r="K251" s="84"/>
    </row>
    <row r="252" spans="1:11" ht="57" x14ac:dyDescent="0.2">
      <c r="A252" s="17" t="s">
        <v>76</v>
      </c>
      <c r="B252" s="15">
        <v>44015178</v>
      </c>
      <c r="C252" s="15">
        <v>8450481</v>
      </c>
      <c r="D252" s="17" t="s">
        <v>143</v>
      </c>
      <c r="E252" s="17" t="s">
        <v>970</v>
      </c>
      <c r="F252" s="8" t="s">
        <v>182</v>
      </c>
      <c r="G252" s="80" t="s">
        <v>534</v>
      </c>
      <c r="H252" s="80" t="s">
        <v>629</v>
      </c>
      <c r="I252" s="15" t="s">
        <v>169</v>
      </c>
      <c r="J252" s="84">
        <v>1.5</v>
      </c>
      <c r="K252" s="84"/>
    </row>
    <row r="253" spans="1:11" ht="171" x14ac:dyDescent="0.2">
      <c r="A253" s="17" t="s">
        <v>27</v>
      </c>
      <c r="B253" s="15">
        <v>47921293</v>
      </c>
      <c r="C253" s="15">
        <v>8489645</v>
      </c>
      <c r="D253" s="17" t="s">
        <v>62</v>
      </c>
      <c r="E253" s="17" t="s">
        <v>969</v>
      </c>
      <c r="F253" s="8" t="s">
        <v>179</v>
      </c>
      <c r="G253" s="80" t="s">
        <v>980</v>
      </c>
      <c r="H253" s="80" t="s">
        <v>620</v>
      </c>
      <c r="I253" s="15" t="s">
        <v>168</v>
      </c>
      <c r="J253" s="84">
        <v>105</v>
      </c>
      <c r="K253" s="84"/>
    </row>
    <row r="254" spans="1:11" ht="57" x14ac:dyDescent="0.2">
      <c r="A254" s="17" t="s">
        <v>87</v>
      </c>
      <c r="B254" s="15">
        <v>60803291</v>
      </c>
      <c r="C254" s="15">
        <v>8526003</v>
      </c>
      <c r="D254" s="17" t="s">
        <v>119</v>
      </c>
      <c r="E254" s="17" t="s">
        <v>973</v>
      </c>
      <c r="F254" s="8" t="s">
        <v>177</v>
      </c>
      <c r="G254" s="80" t="s">
        <v>535</v>
      </c>
      <c r="H254" s="80" t="s">
        <v>624</v>
      </c>
      <c r="I254" s="15" t="s">
        <v>169</v>
      </c>
      <c r="J254" s="84">
        <v>0</v>
      </c>
      <c r="K254" s="81" t="s">
        <v>983</v>
      </c>
    </row>
    <row r="255" spans="1:11" ht="57" x14ac:dyDescent="0.2">
      <c r="A255" s="17" t="s">
        <v>961</v>
      </c>
      <c r="B255" s="15">
        <v>75004011</v>
      </c>
      <c r="C255" s="15">
        <v>8587282</v>
      </c>
      <c r="D255" s="17" t="s">
        <v>62</v>
      </c>
      <c r="E255" s="17" t="s">
        <v>969</v>
      </c>
      <c r="F255" s="8" t="s">
        <v>179</v>
      </c>
      <c r="G255" s="80" t="s">
        <v>536</v>
      </c>
      <c r="H255" s="80" t="s">
        <v>631</v>
      </c>
      <c r="I255" s="15" t="s">
        <v>168</v>
      </c>
      <c r="J255" s="84">
        <v>54</v>
      </c>
      <c r="K255" s="84"/>
    </row>
    <row r="256" spans="1:11" ht="99.75" x14ac:dyDescent="0.2">
      <c r="A256" s="17" t="s">
        <v>170</v>
      </c>
      <c r="B256" s="15">
        <v>27027864</v>
      </c>
      <c r="C256" s="15">
        <v>8618999</v>
      </c>
      <c r="D256" s="17" t="s">
        <v>74</v>
      </c>
      <c r="E256" s="17" t="s">
        <v>197</v>
      </c>
      <c r="F256" s="8" t="s">
        <v>175</v>
      </c>
      <c r="G256" s="80" t="s">
        <v>789</v>
      </c>
      <c r="H256" s="80" t="s">
        <v>623</v>
      </c>
      <c r="I256" s="15" t="s">
        <v>169</v>
      </c>
      <c r="J256" s="84">
        <v>4.2</v>
      </c>
      <c r="K256" s="84"/>
    </row>
    <row r="257" spans="1:11" ht="42.75" x14ac:dyDescent="0.2">
      <c r="A257" s="17" t="s">
        <v>58</v>
      </c>
      <c r="B257" s="15">
        <v>70876541</v>
      </c>
      <c r="C257" s="15">
        <v>8656029</v>
      </c>
      <c r="D257" s="17" t="s">
        <v>43</v>
      </c>
      <c r="E257" s="17" t="s">
        <v>969</v>
      </c>
      <c r="F257" s="8" t="s">
        <v>176</v>
      </c>
      <c r="G257" s="80" t="s">
        <v>443</v>
      </c>
      <c r="H257" s="80" t="s">
        <v>688</v>
      </c>
      <c r="I257" s="15" t="s">
        <v>168</v>
      </c>
      <c r="J257" s="84">
        <v>184</v>
      </c>
      <c r="K257" s="84"/>
    </row>
    <row r="258" spans="1:11" ht="99.75" x14ac:dyDescent="0.2">
      <c r="A258" s="17" t="s">
        <v>32</v>
      </c>
      <c r="B258" s="15">
        <v>75004429</v>
      </c>
      <c r="C258" s="15">
        <v>8660440</v>
      </c>
      <c r="D258" s="17" t="s">
        <v>22</v>
      </c>
      <c r="E258" s="17" t="s">
        <v>197</v>
      </c>
      <c r="F258" s="8" t="s">
        <v>578</v>
      </c>
      <c r="G258" s="80" t="s">
        <v>537</v>
      </c>
      <c r="H258" s="80" t="s">
        <v>635</v>
      </c>
      <c r="I258" s="15" t="s">
        <v>169</v>
      </c>
      <c r="J258" s="84">
        <v>3</v>
      </c>
      <c r="K258" s="84"/>
    </row>
    <row r="259" spans="1:11" ht="57" x14ac:dyDescent="0.2">
      <c r="A259" s="17" t="s">
        <v>48</v>
      </c>
      <c r="B259" s="15">
        <v>64095771</v>
      </c>
      <c r="C259" s="15">
        <v>8700573</v>
      </c>
      <c r="D259" s="17" t="s">
        <v>101</v>
      </c>
      <c r="E259" s="17" t="s">
        <v>970</v>
      </c>
      <c r="F259" s="8" t="s">
        <v>176</v>
      </c>
      <c r="G259" s="80" t="s">
        <v>414</v>
      </c>
      <c r="H259" s="80" t="s">
        <v>632</v>
      </c>
      <c r="I259" s="15" t="s">
        <v>169</v>
      </c>
      <c r="J259" s="84">
        <v>1.5</v>
      </c>
      <c r="K259" s="84"/>
    </row>
    <row r="260" spans="1:11" ht="57" x14ac:dyDescent="0.2">
      <c r="A260" s="17" t="s">
        <v>112</v>
      </c>
      <c r="B260" s="15">
        <v>301078</v>
      </c>
      <c r="C260" s="15">
        <v>8717119</v>
      </c>
      <c r="D260" s="17" t="s">
        <v>101</v>
      </c>
      <c r="E260" s="17" t="s">
        <v>970</v>
      </c>
      <c r="F260" s="8" t="s">
        <v>176</v>
      </c>
      <c r="G260" s="80" t="s">
        <v>538</v>
      </c>
      <c r="H260" s="80" t="s">
        <v>645</v>
      </c>
      <c r="I260" s="15" t="s">
        <v>169</v>
      </c>
      <c r="J260" s="84">
        <v>2.548</v>
      </c>
      <c r="K260" s="84"/>
    </row>
    <row r="261" spans="1:11" ht="42.75" x14ac:dyDescent="0.2">
      <c r="A261" s="17" t="s">
        <v>960</v>
      </c>
      <c r="B261" s="15">
        <v>75004399</v>
      </c>
      <c r="C261" s="15">
        <v>8770071</v>
      </c>
      <c r="D261" s="17" t="s">
        <v>62</v>
      </c>
      <c r="E261" s="17" t="s">
        <v>969</v>
      </c>
      <c r="F261" s="8" t="s">
        <v>579</v>
      </c>
      <c r="G261" s="80" t="s">
        <v>514</v>
      </c>
      <c r="H261" s="80" t="s">
        <v>624</v>
      </c>
      <c r="I261" s="15" t="s">
        <v>168</v>
      </c>
      <c r="J261" s="84">
        <v>17</v>
      </c>
      <c r="K261" s="84"/>
    </row>
    <row r="262" spans="1:11" ht="128.25" x14ac:dyDescent="0.2">
      <c r="A262" s="17" t="s">
        <v>32</v>
      </c>
      <c r="B262" s="15">
        <v>75004429</v>
      </c>
      <c r="C262" s="15">
        <v>8780373</v>
      </c>
      <c r="D262" s="17" t="s">
        <v>65</v>
      </c>
      <c r="E262" s="17" t="s">
        <v>969</v>
      </c>
      <c r="F262" s="8" t="s">
        <v>181</v>
      </c>
      <c r="G262" s="80" t="s">
        <v>539</v>
      </c>
      <c r="H262" s="80" t="s">
        <v>689</v>
      </c>
      <c r="I262" s="15" t="s">
        <v>168</v>
      </c>
      <c r="J262" s="84">
        <v>14</v>
      </c>
      <c r="K262" s="84"/>
    </row>
    <row r="263" spans="1:11" ht="57" x14ac:dyDescent="0.2">
      <c r="A263" s="17" t="s">
        <v>118</v>
      </c>
      <c r="B263" s="15">
        <v>65468562</v>
      </c>
      <c r="C263" s="15">
        <v>8788535</v>
      </c>
      <c r="D263" s="17" t="s">
        <v>115</v>
      </c>
      <c r="E263" s="17" t="s">
        <v>971</v>
      </c>
      <c r="F263" s="8" t="s">
        <v>171</v>
      </c>
      <c r="G263" s="80" t="s">
        <v>540</v>
      </c>
      <c r="H263" s="80" t="s">
        <v>630</v>
      </c>
      <c r="I263" s="15" t="s">
        <v>169</v>
      </c>
      <c r="J263" s="84">
        <v>0</v>
      </c>
      <c r="K263" s="81" t="s">
        <v>982</v>
      </c>
    </row>
    <row r="264" spans="1:11" ht="57" x14ac:dyDescent="0.2">
      <c r="A264" s="17" t="s">
        <v>89</v>
      </c>
      <c r="B264" s="15">
        <v>26533952</v>
      </c>
      <c r="C264" s="15">
        <v>8837233</v>
      </c>
      <c r="D264" s="17" t="s">
        <v>79</v>
      </c>
      <c r="E264" s="17" t="s">
        <v>971</v>
      </c>
      <c r="F264" s="8" t="s">
        <v>181</v>
      </c>
      <c r="G264" s="80" t="s">
        <v>541</v>
      </c>
      <c r="H264" s="80" t="s">
        <v>609</v>
      </c>
      <c r="I264" s="15" t="s">
        <v>169</v>
      </c>
      <c r="J264" s="84">
        <v>1.9</v>
      </c>
      <c r="K264" s="84"/>
    </row>
    <row r="265" spans="1:11" ht="42.75" x14ac:dyDescent="0.2">
      <c r="A265" s="17" t="s">
        <v>40</v>
      </c>
      <c r="B265" s="15">
        <v>61985911</v>
      </c>
      <c r="C265" s="15">
        <v>8907426</v>
      </c>
      <c r="D265" s="17" t="s">
        <v>43</v>
      </c>
      <c r="E265" s="17" t="s">
        <v>969</v>
      </c>
      <c r="F265" s="8" t="s">
        <v>176</v>
      </c>
      <c r="G265" s="80" t="s">
        <v>542</v>
      </c>
      <c r="H265" s="80" t="s">
        <v>610</v>
      </c>
      <c r="I265" s="15" t="s">
        <v>168</v>
      </c>
      <c r="J265" s="84">
        <v>25</v>
      </c>
      <c r="K265" s="84"/>
    </row>
    <row r="266" spans="1:11" ht="57" x14ac:dyDescent="0.2">
      <c r="A266" s="17" t="s">
        <v>59</v>
      </c>
      <c r="B266" s="15">
        <v>61985864</v>
      </c>
      <c r="C266" s="15">
        <v>8921686</v>
      </c>
      <c r="D266" s="17" t="s">
        <v>43</v>
      </c>
      <c r="E266" s="17" t="s">
        <v>969</v>
      </c>
      <c r="F266" s="8" t="s">
        <v>176</v>
      </c>
      <c r="G266" s="80" t="s">
        <v>543</v>
      </c>
      <c r="H266" s="80" t="s">
        <v>645</v>
      </c>
      <c r="I266" s="15" t="s">
        <v>168</v>
      </c>
      <c r="J266" s="84">
        <v>122</v>
      </c>
      <c r="K266" s="84"/>
    </row>
    <row r="267" spans="1:11" ht="57" x14ac:dyDescent="0.2">
      <c r="A267" s="17" t="s">
        <v>6</v>
      </c>
      <c r="B267" s="15">
        <v>44936427</v>
      </c>
      <c r="C267" s="15">
        <v>8923745</v>
      </c>
      <c r="D267" s="17" t="s">
        <v>74</v>
      </c>
      <c r="E267" s="17" t="s">
        <v>971</v>
      </c>
      <c r="F267" s="8" t="s">
        <v>175</v>
      </c>
      <c r="G267" s="80" t="s">
        <v>544</v>
      </c>
      <c r="H267" s="80" t="s">
        <v>624</v>
      </c>
      <c r="I267" s="15" t="s">
        <v>169</v>
      </c>
      <c r="J267" s="84">
        <v>3.1739999999999999</v>
      </c>
      <c r="K267" s="84"/>
    </row>
    <row r="268" spans="1:11" ht="42.75" x14ac:dyDescent="0.2">
      <c r="A268" s="17" t="s">
        <v>15</v>
      </c>
      <c r="B268" s="15">
        <v>75123240</v>
      </c>
      <c r="C268" s="15">
        <v>8966386</v>
      </c>
      <c r="D268" s="17" t="s">
        <v>3</v>
      </c>
      <c r="E268" s="17" t="s">
        <v>969</v>
      </c>
      <c r="F268" s="8" t="s">
        <v>178</v>
      </c>
      <c r="G268" s="80" t="s">
        <v>545</v>
      </c>
      <c r="H268" s="80" t="s">
        <v>658</v>
      </c>
      <c r="I268" s="15" t="s">
        <v>168</v>
      </c>
      <c r="J268" s="84">
        <v>2</v>
      </c>
      <c r="K268" s="84"/>
    </row>
    <row r="269" spans="1:11" ht="57" x14ac:dyDescent="0.2">
      <c r="A269" s="17" t="s">
        <v>90</v>
      </c>
      <c r="B269" s="15">
        <v>27019896</v>
      </c>
      <c r="C269" s="15">
        <v>8969620</v>
      </c>
      <c r="D269" s="17" t="s">
        <v>79</v>
      </c>
      <c r="E269" s="17" t="s">
        <v>971</v>
      </c>
      <c r="F269" s="8" t="s">
        <v>190</v>
      </c>
      <c r="G269" s="80" t="s">
        <v>546</v>
      </c>
      <c r="H269" s="80" t="s">
        <v>620</v>
      </c>
      <c r="I269" s="15" t="s">
        <v>169</v>
      </c>
      <c r="J269" s="84">
        <v>0.4</v>
      </c>
      <c r="K269" s="84"/>
    </row>
    <row r="270" spans="1:11" ht="57" x14ac:dyDescent="0.2">
      <c r="A270" s="17" t="s">
        <v>40</v>
      </c>
      <c r="B270" s="15">
        <v>61985911</v>
      </c>
      <c r="C270" s="15">
        <v>8979469</v>
      </c>
      <c r="D270" s="17" t="s">
        <v>34</v>
      </c>
      <c r="E270" s="17" t="s">
        <v>969</v>
      </c>
      <c r="F270" s="8" t="s">
        <v>172</v>
      </c>
      <c r="G270" s="80" t="s">
        <v>542</v>
      </c>
      <c r="H270" s="80" t="s">
        <v>615</v>
      </c>
      <c r="I270" s="15" t="s">
        <v>168</v>
      </c>
      <c r="J270" s="84">
        <v>127</v>
      </c>
      <c r="K270" s="84"/>
    </row>
    <row r="271" spans="1:11" ht="57" x14ac:dyDescent="0.2">
      <c r="A271" s="17" t="s">
        <v>41</v>
      </c>
      <c r="B271" s="15">
        <v>61985929</v>
      </c>
      <c r="C271" s="15">
        <v>8995153</v>
      </c>
      <c r="D271" s="17" t="s">
        <v>34</v>
      </c>
      <c r="E271" s="17" t="s">
        <v>969</v>
      </c>
      <c r="F271" s="8" t="s">
        <v>172</v>
      </c>
      <c r="G271" s="80" t="s">
        <v>456</v>
      </c>
      <c r="H271" s="80" t="s">
        <v>610</v>
      </c>
      <c r="I271" s="15" t="s">
        <v>168</v>
      </c>
      <c r="J271" s="84">
        <v>153</v>
      </c>
      <c r="K271" s="84"/>
    </row>
    <row r="272" spans="1:11" ht="42.75" x14ac:dyDescent="0.2">
      <c r="A272" s="17" t="s">
        <v>94</v>
      </c>
      <c r="B272" s="15">
        <v>73634671</v>
      </c>
      <c r="C272" s="15">
        <v>9004092</v>
      </c>
      <c r="D272" s="17" t="s">
        <v>92</v>
      </c>
      <c r="E272" s="17" t="s">
        <v>969</v>
      </c>
      <c r="F272" s="8" t="s">
        <v>174</v>
      </c>
      <c r="G272" s="80" t="s">
        <v>547</v>
      </c>
      <c r="H272" s="80" t="s">
        <v>624</v>
      </c>
      <c r="I272" s="15" t="s">
        <v>168</v>
      </c>
      <c r="J272" s="84">
        <v>30</v>
      </c>
      <c r="K272" s="84"/>
    </row>
    <row r="273" spans="1:11" ht="57" x14ac:dyDescent="0.2">
      <c r="A273" s="17" t="s">
        <v>19</v>
      </c>
      <c r="B273" s="15">
        <v>45180326</v>
      </c>
      <c r="C273" s="15">
        <v>9009912</v>
      </c>
      <c r="D273" s="17" t="s">
        <v>95</v>
      </c>
      <c r="E273" s="17" t="s">
        <v>970</v>
      </c>
      <c r="F273" s="8" t="s">
        <v>176</v>
      </c>
      <c r="G273" s="80" t="s">
        <v>548</v>
      </c>
      <c r="H273" s="80" t="s">
        <v>690</v>
      </c>
      <c r="I273" s="15" t="s">
        <v>169</v>
      </c>
      <c r="J273" s="84">
        <v>12.09</v>
      </c>
      <c r="K273" s="84"/>
    </row>
    <row r="274" spans="1:11" ht="57" x14ac:dyDescent="0.2">
      <c r="A274" s="17" t="s">
        <v>28</v>
      </c>
      <c r="B274" s="15">
        <v>70890595</v>
      </c>
      <c r="C274" s="15">
        <v>9044010</v>
      </c>
      <c r="D274" s="17" t="s">
        <v>114</v>
      </c>
      <c r="E274" s="17" t="s">
        <v>970</v>
      </c>
      <c r="F274" s="8" t="s">
        <v>172</v>
      </c>
      <c r="G274" s="80" t="s">
        <v>549</v>
      </c>
      <c r="H274" s="80" t="s">
        <v>624</v>
      </c>
      <c r="I274" s="15" t="s">
        <v>169</v>
      </c>
      <c r="J274" s="84">
        <v>1.62</v>
      </c>
      <c r="K274" s="84"/>
    </row>
    <row r="275" spans="1:11" ht="85.5" x14ac:dyDescent="0.2">
      <c r="A275" s="17" t="s">
        <v>9</v>
      </c>
      <c r="B275" s="15">
        <v>25843907</v>
      </c>
      <c r="C275" s="15">
        <v>9085387</v>
      </c>
      <c r="D275" s="17" t="s">
        <v>22</v>
      </c>
      <c r="E275" s="17" t="s">
        <v>197</v>
      </c>
      <c r="F275" s="8" t="s">
        <v>176</v>
      </c>
      <c r="G275" s="80" t="s">
        <v>550</v>
      </c>
      <c r="H275" s="80" t="s">
        <v>603</v>
      </c>
      <c r="I275" s="15" t="s">
        <v>169</v>
      </c>
      <c r="J275" s="84">
        <v>5.75</v>
      </c>
      <c r="K275" s="84"/>
    </row>
    <row r="276" spans="1:11" ht="42.75" x14ac:dyDescent="0.2">
      <c r="A276" s="17" t="s">
        <v>963</v>
      </c>
      <c r="B276" s="15">
        <v>75004003</v>
      </c>
      <c r="C276" s="15">
        <v>9086937</v>
      </c>
      <c r="D276" s="17" t="s">
        <v>62</v>
      </c>
      <c r="E276" s="17" t="s">
        <v>969</v>
      </c>
      <c r="F276" s="8" t="s">
        <v>179</v>
      </c>
      <c r="G276" s="80" t="s">
        <v>551</v>
      </c>
      <c r="H276" s="80" t="s">
        <v>676</v>
      </c>
      <c r="I276" s="15" t="s">
        <v>168</v>
      </c>
      <c r="J276" s="84">
        <v>45</v>
      </c>
      <c r="K276" s="84"/>
    </row>
    <row r="277" spans="1:11" ht="57" x14ac:dyDescent="0.2">
      <c r="A277" s="17" t="s">
        <v>60</v>
      </c>
      <c r="B277" s="15">
        <v>445355</v>
      </c>
      <c r="C277" s="15">
        <v>9108154</v>
      </c>
      <c r="D277" s="17" t="s">
        <v>43</v>
      </c>
      <c r="E277" s="17" t="s">
        <v>969</v>
      </c>
      <c r="F277" s="8" t="s">
        <v>580</v>
      </c>
      <c r="G277" s="80" t="s">
        <v>552</v>
      </c>
      <c r="H277" s="80" t="s">
        <v>624</v>
      </c>
      <c r="I277" s="15"/>
      <c r="J277" s="84">
        <v>0</v>
      </c>
      <c r="K277" s="81" t="s">
        <v>983</v>
      </c>
    </row>
    <row r="278" spans="1:11" ht="57" x14ac:dyDescent="0.2">
      <c r="A278" s="17" t="s">
        <v>113</v>
      </c>
      <c r="B278" s="15">
        <v>296244</v>
      </c>
      <c r="C278" s="15">
        <v>9130072</v>
      </c>
      <c r="D278" s="17" t="s">
        <v>101</v>
      </c>
      <c r="E278" s="17" t="s">
        <v>971</v>
      </c>
      <c r="F278" s="8" t="s">
        <v>176</v>
      </c>
      <c r="G278" s="80" t="s">
        <v>553</v>
      </c>
      <c r="H278" s="80" t="s">
        <v>660</v>
      </c>
      <c r="I278" s="15" t="s">
        <v>169</v>
      </c>
      <c r="J278" s="84">
        <v>1.5</v>
      </c>
      <c r="K278" s="84"/>
    </row>
    <row r="279" spans="1:11" ht="57" x14ac:dyDescent="0.2">
      <c r="A279" s="17" t="s">
        <v>29</v>
      </c>
      <c r="B279" s="15">
        <v>49558854</v>
      </c>
      <c r="C279" s="15">
        <v>9130254</v>
      </c>
      <c r="D279" s="17" t="s">
        <v>95</v>
      </c>
      <c r="E279" s="17" t="s">
        <v>970</v>
      </c>
      <c r="F279" s="8" t="s">
        <v>191</v>
      </c>
      <c r="G279" s="80" t="s">
        <v>474</v>
      </c>
      <c r="H279" s="80" t="s">
        <v>615</v>
      </c>
      <c r="I279" s="15" t="s">
        <v>169</v>
      </c>
      <c r="J279" s="84">
        <v>3.4</v>
      </c>
      <c r="K279" s="84"/>
    </row>
    <row r="280" spans="1:11" ht="57" x14ac:dyDescent="0.2">
      <c r="A280" s="17" t="s">
        <v>24</v>
      </c>
      <c r="B280" s="15">
        <v>44159854</v>
      </c>
      <c r="C280" s="15">
        <v>9252040</v>
      </c>
      <c r="D280" s="17" t="s">
        <v>101</v>
      </c>
      <c r="E280" s="17" t="s">
        <v>971</v>
      </c>
      <c r="F280" s="8" t="s">
        <v>176</v>
      </c>
      <c r="G280" s="80" t="s">
        <v>805</v>
      </c>
      <c r="H280" s="80" t="s">
        <v>691</v>
      </c>
      <c r="I280" s="15" t="s">
        <v>169</v>
      </c>
      <c r="J280" s="84">
        <v>10.5</v>
      </c>
      <c r="K280" s="84"/>
    </row>
    <row r="281" spans="1:11" ht="57" x14ac:dyDescent="0.2">
      <c r="A281" s="17" t="s">
        <v>17</v>
      </c>
      <c r="B281" s="15">
        <v>42766796</v>
      </c>
      <c r="C281" s="15">
        <v>9257937</v>
      </c>
      <c r="D281" s="17" t="s">
        <v>22</v>
      </c>
      <c r="E281" s="17" t="s">
        <v>197</v>
      </c>
      <c r="F281" s="8" t="s">
        <v>176</v>
      </c>
      <c r="G281" s="80" t="s">
        <v>554</v>
      </c>
      <c r="H281" s="80" t="s">
        <v>636</v>
      </c>
      <c r="I281" s="15" t="s">
        <v>169</v>
      </c>
      <c r="J281" s="84">
        <v>4.6779999999999999</v>
      </c>
      <c r="K281" s="84"/>
    </row>
    <row r="282" spans="1:11" ht="57" x14ac:dyDescent="0.2">
      <c r="A282" s="17" t="s">
        <v>91</v>
      </c>
      <c r="B282" s="15">
        <v>499811</v>
      </c>
      <c r="C282" s="15">
        <v>9280386</v>
      </c>
      <c r="D282" s="17" t="s">
        <v>79</v>
      </c>
      <c r="E282" s="17" t="s">
        <v>197</v>
      </c>
      <c r="F282" s="8" t="s">
        <v>187</v>
      </c>
      <c r="G282" s="80" t="s">
        <v>555</v>
      </c>
      <c r="H282" s="80" t="s">
        <v>624</v>
      </c>
      <c r="I282" s="15" t="s">
        <v>169</v>
      </c>
      <c r="J282" s="84">
        <v>0</v>
      </c>
      <c r="K282" s="81" t="s">
        <v>983</v>
      </c>
    </row>
    <row r="283" spans="1:11" ht="57" x14ac:dyDescent="0.2">
      <c r="A283" s="17" t="s">
        <v>9</v>
      </c>
      <c r="B283" s="15">
        <v>25843907</v>
      </c>
      <c r="C283" s="15">
        <v>9312308</v>
      </c>
      <c r="D283" s="17" t="s">
        <v>74</v>
      </c>
      <c r="E283" s="17" t="s">
        <v>197</v>
      </c>
      <c r="F283" s="8" t="s">
        <v>175</v>
      </c>
      <c r="G283" s="80" t="s">
        <v>556</v>
      </c>
      <c r="H283" s="80" t="s">
        <v>631</v>
      </c>
      <c r="I283" s="15" t="s">
        <v>169</v>
      </c>
      <c r="J283" s="84">
        <v>3.0489999999999999</v>
      </c>
      <c r="K283" s="84"/>
    </row>
    <row r="284" spans="1:11" ht="42.75" x14ac:dyDescent="0.2">
      <c r="A284" s="17" t="s">
        <v>7</v>
      </c>
      <c r="B284" s="15">
        <v>62352946</v>
      </c>
      <c r="C284" s="15">
        <v>9351419</v>
      </c>
      <c r="D284" s="17" t="s">
        <v>3</v>
      </c>
      <c r="E284" s="17" t="s">
        <v>969</v>
      </c>
      <c r="F284" s="8" t="s">
        <v>178</v>
      </c>
      <c r="G284" s="80" t="s">
        <v>557</v>
      </c>
      <c r="H284" s="80" t="s">
        <v>630</v>
      </c>
      <c r="I284" s="15" t="s">
        <v>168</v>
      </c>
      <c r="J284" s="84">
        <v>48</v>
      </c>
      <c r="K284" s="84"/>
    </row>
    <row r="285" spans="1:11" ht="99.75" x14ac:dyDescent="0.2">
      <c r="A285" s="17" t="s">
        <v>46</v>
      </c>
      <c r="B285" s="15">
        <v>70885541</v>
      </c>
      <c r="C285" s="15">
        <v>9397004</v>
      </c>
      <c r="D285" s="17" t="s">
        <v>101</v>
      </c>
      <c r="E285" s="17" t="s">
        <v>970</v>
      </c>
      <c r="F285" s="8" t="s">
        <v>176</v>
      </c>
      <c r="G285" s="80" t="s">
        <v>558</v>
      </c>
      <c r="H285" s="80" t="s">
        <v>627</v>
      </c>
      <c r="I285" s="15" t="s">
        <v>169</v>
      </c>
      <c r="J285" s="84">
        <v>5.3250000000000002</v>
      </c>
      <c r="K285" s="84"/>
    </row>
    <row r="286" spans="1:11" ht="85.5" x14ac:dyDescent="0.2">
      <c r="A286" s="17" t="s">
        <v>42</v>
      </c>
      <c r="B286" s="15">
        <v>70890871</v>
      </c>
      <c r="C286" s="15">
        <v>9398030</v>
      </c>
      <c r="D286" s="17" t="s">
        <v>34</v>
      </c>
      <c r="E286" s="17" t="s">
        <v>969</v>
      </c>
      <c r="F286" s="8" t="s">
        <v>172</v>
      </c>
      <c r="G286" s="80" t="s">
        <v>559</v>
      </c>
      <c r="H286" s="80" t="s">
        <v>692</v>
      </c>
      <c r="I286" s="15" t="s">
        <v>168</v>
      </c>
      <c r="J286" s="84">
        <v>112</v>
      </c>
      <c r="K286" s="84"/>
    </row>
    <row r="287" spans="1:11" ht="85.5" x14ac:dyDescent="0.2">
      <c r="A287" s="17" t="s">
        <v>117</v>
      </c>
      <c r="B287" s="15">
        <v>75095009</v>
      </c>
      <c r="C287" s="15">
        <v>9400821</v>
      </c>
      <c r="D287" s="17" t="s">
        <v>120</v>
      </c>
      <c r="E287" s="17" t="s">
        <v>971</v>
      </c>
      <c r="F287" s="8" t="s">
        <v>171</v>
      </c>
      <c r="G287" s="80" t="s">
        <v>560</v>
      </c>
      <c r="H287" s="80" t="s">
        <v>693</v>
      </c>
      <c r="I287" s="15" t="s">
        <v>169</v>
      </c>
      <c r="J287" s="84">
        <v>1.9</v>
      </c>
      <c r="K287" s="84"/>
    </row>
    <row r="288" spans="1:11" ht="142.5" x14ac:dyDescent="0.2">
      <c r="A288" s="17" t="s">
        <v>127</v>
      </c>
      <c r="B288" s="15">
        <v>25755277</v>
      </c>
      <c r="C288" s="15">
        <v>9402652</v>
      </c>
      <c r="D288" s="17" t="s">
        <v>120</v>
      </c>
      <c r="E288" s="17" t="s">
        <v>970</v>
      </c>
      <c r="F288" s="8" t="s">
        <v>171</v>
      </c>
      <c r="G288" s="80" t="s">
        <v>561</v>
      </c>
      <c r="H288" s="80" t="s">
        <v>694</v>
      </c>
      <c r="I288" s="15" t="s">
        <v>169</v>
      </c>
      <c r="J288" s="84">
        <v>11.5</v>
      </c>
      <c r="K288" s="84"/>
    </row>
    <row r="289" spans="1:11" ht="57" x14ac:dyDescent="0.2">
      <c r="A289" s="17" t="s">
        <v>17</v>
      </c>
      <c r="B289" s="15">
        <v>42766796</v>
      </c>
      <c r="C289" s="15">
        <v>9508464</v>
      </c>
      <c r="D289" s="17" t="s">
        <v>22</v>
      </c>
      <c r="E289" s="17" t="s">
        <v>197</v>
      </c>
      <c r="F289" s="8" t="s">
        <v>172</v>
      </c>
      <c r="G289" s="80" t="s">
        <v>562</v>
      </c>
      <c r="H289" s="80" t="s">
        <v>650</v>
      </c>
      <c r="I289" s="15" t="s">
        <v>169</v>
      </c>
      <c r="J289" s="84">
        <v>5.72</v>
      </c>
      <c r="K289" s="84"/>
    </row>
    <row r="290" spans="1:11" s="9" customFormat="1" ht="128.25" x14ac:dyDescent="0.2">
      <c r="A290" s="17" t="s">
        <v>961</v>
      </c>
      <c r="B290" s="15">
        <v>75004011</v>
      </c>
      <c r="C290" s="15">
        <v>9539561</v>
      </c>
      <c r="D290" s="17" t="s">
        <v>65</v>
      </c>
      <c r="E290" s="17" t="s">
        <v>969</v>
      </c>
      <c r="F290" s="8" t="s">
        <v>574</v>
      </c>
      <c r="G290" s="80" t="s">
        <v>800</v>
      </c>
      <c r="H290" s="80" t="s">
        <v>656</v>
      </c>
      <c r="I290" s="15" t="s">
        <v>168</v>
      </c>
      <c r="J290" s="84">
        <v>47</v>
      </c>
      <c r="K290" s="84"/>
    </row>
    <row r="291" spans="1:11" ht="114" x14ac:dyDescent="0.2">
      <c r="A291" s="17" t="s">
        <v>27</v>
      </c>
      <c r="B291" s="15">
        <v>47921293</v>
      </c>
      <c r="C291" s="15">
        <v>9552289</v>
      </c>
      <c r="D291" s="17" t="s">
        <v>101</v>
      </c>
      <c r="E291" s="17" t="s">
        <v>971</v>
      </c>
      <c r="F291" s="87" t="s">
        <v>176</v>
      </c>
      <c r="G291" s="80" t="s">
        <v>563</v>
      </c>
      <c r="H291" s="80" t="s">
        <v>691</v>
      </c>
      <c r="I291" s="15" t="s">
        <v>169</v>
      </c>
      <c r="J291" s="84">
        <v>21</v>
      </c>
      <c r="K291" s="84"/>
    </row>
    <row r="292" spans="1:11" ht="57" x14ac:dyDescent="0.2">
      <c r="A292" s="17" t="s">
        <v>70</v>
      </c>
      <c r="B292" s="15">
        <v>66743192</v>
      </c>
      <c r="C292" s="15">
        <v>9567487</v>
      </c>
      <c r="D292" s="17" t="s">
        <v>68</v>
      </c>
      <c r="E292" s="17" t="s">
        <v>197</v>
      </c>
      <c r="F292" s="8" t="s">
        <v>177</v>
      </c>
      <c r="G292" s="80" t="s">
        <v>564</v>
      </c>
      <c r="H292" s="80" t="s">
        <v>615</v>
      </c>
      <c r="I292" s="15" t="s">
        <v>169</v>
      </c>
      <c r="J292" s="84">
        <v>3.625</v>
      </c>
      <c r="K292" s="84"/>
    </row>
    <row r="293" spans="1:11" ht="199.5" x14ac:dyDescent="0.2">
      <c r="A293" s="17" t="s">
        <v>6</v>
      </c>
      <c r="B293" s="15">
        <v>44936427</v>
      </c>
      <c r="C293" s="15">
        <v>9584323</v>
      </c>
      <c r="D293" s="17" t="s">
        <v>101</v>
      </c>
      <c r="E293" s="17" t="s">
        <v>970</v>
      </c>
      <c r="F293" s="8" t="s">
        <v>176</v>
      </c>
      <c r="G293" s="80" t="s">
        <v>565</v>
      </c>
      <c r="H293" s="80" t="s">
        <v>695</v>
      </c>
      <c r="I293" s="15" t="s">
        <v>169</v>
      </c>
      <c r="J293" s="84">
        <v>26.71</v>
      </c>
      <c r="K293" s="84"/>
    </row>
    <row r="294" spans="1:11" ht="57" x14ac:dyDescent="0.2">
      <c r="A294" s="17" t="s">
        <v>6</v>
      </c>
      <c r="B294" s="15">
        <v>44936427</v>
      </c>
      <c r="C294" s="15">
        <v>9694329</v>
      </c>
      <c r="D294" s="17" t="s">
        <v>114</v>
      </c>
      <c r="E294" s="17" t="s">
        <v>970</v>
      </c>
      <c r="F294" s="8" t="s">
        <v>179</v>
      </c>
      <c r="G294" s="80" t="s">
        <v>566</v>
      </c>
      <c r="H294" s="80" t="s">
        <v>624</v>
      </c>
      <c r="I294" s="15" t="s">
        <v>169</v>
      </c>
      <c r="J294" s="84">
        <v>1.94</v>
      </c>
      <c r="K294" s="84"/>
    </row>
    <row r="295" spans="1:11" ht="71.25" x14ac:dyDescent="0.2">
      <c r="A295" s="17" t="s">
        <v>100</v>
      </c>
      <c r="B295" s="15">
        <v>70632596</v>
      </c>
      <c r="C295" s="15">
        <v>9423114</v>
      </c>
      <c r="D295" s="17" t="s">
        <v>95</v>
      </c>
      <c r="E295" s="17" t="s">
        <v>970</v>
      </c>
      <c r="F295" s="8" t="s">
        <v>176</v>
      </c>
      <c r="G295" s="80" t="s">
        <v>567</v>
      </c>
      <c r="H295" s="80" t="s">
        <v>696</v>
      </c>
      <c r="I295" s="15" t="s">
        <v>169</v>
      </c>
      <c r="J295" s="84">
        <v>1.5</v>
      </c>
      <c r="K295" s="84"/>
    </row>
    <row r="296" spans="1:11" ht="57" x14ac:dyDescent="0.2">
      <c r="A296" s="17" t="s">
        <v>85</v>
      </c>
      <c r="B296" s="15">
        <v>66932246</v>
      </c>
      <c r="C296" s="15">
        <v>9813782</v>
      </c>
      <c r="D296" s="17" t="s">
        <v>141</v>
      </c>
      <c r="E296" s="17" t="s">
        <v>970</v>
      </c>
      <c r="F296" s="8" t="s">
        <v>187</v>
      </c>
      <c r="G296" s="80" t="s">
        <v>350</v>
      </c>
      <c r="H296" s="80" t="s">
        <v>616</v>
      </c>
      <c r="I296" s="15" t="s">
        <v>169</v>
      </c>
      <c r="J296" s="84">
        <v>0.125</v>
      </c>
      <c r="K296" s="84"/>
    </row>
    <row r="297" spans="1:11" ht="42.75" x14ac:dyDescent="0.2">
      <c r="A297" s="17" t="s">
        <v>25</v>
      </c>
      <c r="B297" s="15">
        <v>60339241</v>
      </c>
      <c r="C297" s="15">
        <v>9825174</v>
      </c>
      <c r="D297" s="17" t="s">
        <v>43</v>
      </c>
      <c r="E297" s="17" t="s">
        <v>969</v>
      </c>
      <c r="F297" s="8" t="s">
        <v>176</v>
      </c>
      <c r="G297" s="80" t="s">
        <v>568</v>
      </c>
      <c r="H297" s="80" t="s">
        <v>630</v>
      </c>
      <c r="I297" s="15" t="s">
        <v>168</v>
      </c>
      <c r="J297" s="84">
        <v>24</v>
      </c>
      <c r="K297" s="84"/>
    </row>
    <row r="298" spans="1:11" ht="42.75" x14ac:dyDescent="0.2">
      <c r="A298" s="17" t="s">
        <v>29</v>
      </c>
      <c r="B298" s="15">
        <v>49558854</v>
      </c>
      <c r="C298" s="15">
        <v>9841921</v>
      </c>
      <c r="D298" s="17" t="s">
        <v>62</v>
      </c>
      <c r="E298" s="17" t="s">
        <v>969</v>
      </c>
      <c r="F298" s="8" t="s">
        <v>176</v>
      </c>
      <c r="G298" s="80" t="s">
        <v>401</v>
      </c>
      <c r="H298" s="80" t="s">
        <v>610</v>
      </c>
      <c r="I298" s="15" t="s">
        <v>168</v>
      </c>
      <c r="J298" s="84">
        <v>42</v>
      </c>
      <c r="K298" s="84"/>
    </row>
    <row r="299" spans="1:11" ht="42.75" x14ac:dyDescent="0.2">
      <c r="A299" s="17" t="s">
        <v>61</v>
      </c>
      <c r="B299" s="15">
        <v>70943010</v>
      </c>
      <c r="C299" s="15">
        <v>9850132</v>
      </c>
      <c r="D299" s="17" t="s">
        <v>43</v>
      </c>
      <c r="E299" s="17" t="s">
        <v>969</v>
      </c>
      <c r="F299" s="8" t="s">
        <v>176</v>
      </c>
      <c r="G299" s="80" t="s">
        <v>569</v>
      </c>
      <c r="H299" s="80" t="s">
        <v>620</v>
      </c>
      <c r="I299" s="15" t="s">
        <v>168</v>
      </c>
      <c r="J299" s="84">
        <v>58</v>
      </c>
      <c r="K299" s="84"/>
    </row>
    <row r="300" spans="1:11" ht="57" x14ac:dyDescent="0.2">
      <c r="A300" s="17" t="s">
        <v>69</v>
      </c>
      <c r="B300" s="15">
        <v>60557621</v>
      </c>
      <c r="C300" s="15">
        <v>9893159</v>
      </c>
      <c r="D300" s="17" t="s">
        <v>143</v>
      </c>
      <c r="E300" s="17" t="s">
        <v>970</v>
      </c>
      <c r="F300" s="8" t="s">
        <v>177</v>
      </c>
      <c r="G300" s="80" t="s">
        <v>570</v>
      </c>
      <c r="H300" s="80" t="s">
        <v>624</v>
      </c>
      <c r="I300" s="15" t="s">
        <v>169</v>
      </c>
      <c r="J300" s="84">
        <v>2.5</v>
      </c>
      <c r="K300" s="84"/>
    </row>
    <row r="301" spans="1:11" ht="57" x14ac:dyDescent="0.2">
      <c r="A301" s="17" t="s">
        <v>42</v>
      </c>
      <c r="B301" s="15">
        <v>70890871</v>
      </c>
      <c r="C301" s="15">
        <v>9965783</v>
      </c>
      <c r="D301" s="17" t="s">
        <v>62</v>
      </c>
      <c r="E301" s="17" t="s">
        <v>969</v>
      </c>
      <c r="F301" s="8" t="s">
        <v>172</v>
      </c>
      <c r="G301" s="80" t="s">
        <v>571</v>
      </c>
      <c r="H301" s="80" t="s">
        <v>665</v>
      </c>
      <c r="I301" s="15" t="s">
        <v>168</v>
      </c>
      <c r="J301" s="84">
        <v>45</v>
      </c>
      <c r="K301" s="84"/>
    </row>
    <row r="302" spans="1:11" ht="57" x14ac:dyDescent="0.2">
      <c r="A302" s="17" t="s">
        <v>33</v>
      </c>
      <c r="B302" s="15">
        <v>852163</v>
      </c>
      <c r="C302" s="15">
        <v>7541922</v>
      </c>
      <c r="D302" s="17" t="s">
        <v>22</v>
      </c>
      <c r="E302" s="17" t="s">
        <v>197</v>
      </c>
      <c r="F302" s="17" t="s">
        <v>176</v>
      </c>
      <c r="G302" s="80" t="s">
        <v>590</v>
      </c>
      <c r="H302" s="80" t="s">
        <v>648</v>
      </c>
      <c r="I302" s="15" t="s">
        <v>169</v>
      </c>
      <c r="J302" s="84">
        <v>3</v>
      </c>
      <c r="K302" s="84"/>
    </row>
    <row r="303" spans="1:11" ht="42.75" x14ac:dyDescent="0.2">
      <c r="A303" s="17" t="s">
        <v>33</v>
      </c>
      <c r="B303" s="15">
        <v>852163</v>
      </c>
      <c r="C303" s="15">
        <v>8804163</v>
      </c>
      <c r="D303" s="17" t="s">
        <v>43</v>
      </c>
      <c r="E303" s="17" t="s">
        <v>969</v>
      </c>
      <c r="F303" s="17" t="s">
        <v>176</v>
      </c>
      <c r="G303" s="80" t="s">
        <v>590</v>
      </c>
      <c r="H303" s="80" t="s">
        <v>648</v>
      </c>
      <c r="I303" s="15" t="s">
        <v>168</v>
      </c>
      <c r="J303" s="84">
        <v>44</v>
      </c>
      <c r="K303" s="84"/>
    </row>
    <row r="304" spans="1:11" ht="57" x14ac:dyDescent="0.2">
      <c r="A304" s="17" t="s">
        <v>89</v>
      </c>
      <c r="B304" s="15">
        <v>26533952</v>
      </c>
      <c r="C304" s="15">
        <v>9221006</v>
      </c>
      <c r="D304" s="17" t="s">
        <v>141</v>
      </c>
      <c r="E304" s="17" t="s">
        <v>970</v>
      </c>
      <c r="F304" s="8" t="s">
        <v>186</v>
      </c>
      <c r="G304" s="80" t="s">
        <v>586</v>
      </c>
      <c r="H304" s="80" t="s">
        <v>616</v>
      </c>
      <c r="I304" s="15" t="s">
        <v>169</v>
      </c>
      <c r="J304" s="84">
        <v>2.915</v>
      </c>
      <c r="K304" s="84"/>
    </row>
    <row r="305" spans="1:11" ht="57" x14ac:dyDescent="0.2">
      <c r="A305" s="17" t="s">
        <v>73</v>
      </c>
      <c r="B305" s="15">
        <v>45238642</v>
      </c>
      <c r="C305" s="15">
        <v>9895694</v>
      </c>
      <c r="D305" s="17" t="s">
        <v>134</v>
      </c>
      <c r="E305" s="17" t="s">
        <v>971</v>
      </c>
      <c r="F305" s="8" t="s">
        <v>172</v>
      </c>
      <c r="G305" s="80" t="s">
        <v>587</v>
      </c>
      <c r="H305" s="80" t="s">
        <v>672</v>
      </c>
      <c r="I305" s="15" t="s">
        <v>169</v>
      </c>
      <c r="J305" s="84">
        <v>2.75</v>
      </c>
      <c r="K305" s="84"/>
    </row>
    <row r="306" spans="1:11" ht="42.75" x14ac:dyDescent="0.2">
      <c r="A306" s="17" t="s">
        <v>27</v>
      </c>
      <c r="B306" s="15">
        <v>47921293</v>
      </c>
      <c r="C306" s="15">
        <v>9503362</v>
      </c>
      <c r="D306" s="17" t="s">
        <v>65</v>
      </c>
      <c r="E306" s="17" t="s">
        <v>969</v>
      </c>
      <c r="F306" s="8" t="s">
        <v>179</v>
      </c>
      <c r="G306" s="80" t="s">
        <v>588</v>
      </c>
      <c r="H306" s="80" t="s">
        <v>607</v>
      </c>
      <c r="I306" s="15" t="s">
        <v>168</v>
      </c>
      <c r="J306" s="84">
        <v>3</v>
      </c>
      <c r="K306" s="84"/>
    </row>
    <row r="307" spans="1:11" ht="57" x14ac:dyDescent="0.2">
      <c r="A307" s="17" t="s">
        <v>27</v>
      </c>
      <c r="B307" s="15">
        <v>47921293</v>
      </c>
      <c r="C307" s="15">
        <v>5800283</v>
      </c>
      <c r="D307" s="17" t="s">
        <v>92</v>
      </c>
      <c r="E307" s="17" t="s">
        <v>969</v>
      </c>
      <c r="F307" s="8" t="s">
        <v>176</v>
      </c>
      <c r="G307" s="80" t="s">
        <v>589</v>
      </c>
      <c r="H307" s="80" t="s">
        <v>607</v>
      </c>
      <c r="I307" s="15" t="s">
        <v>169</v>
      </c>
      <c r="J307" s="84">
        <v>3.8</v>
      </c>
      <c r="K307" s="84"/>
    </row>
    <row r="308" spans="1:11" ht="57" x14ac:dyDescent="0.2">
      <c r="A308" s="17" t="s">
        <v>796</v>
      </c>
      <c r="B308" s="15">
        <v>49558200</v>
      </c>
      <c r="C308" s="15">
        <v>4709217</v>
      </c>
      <c r="D308" s="17" t="s">
        <v>22</v>
      </c>
      <c r="E308" s="17" t="s">
        <v>197</v>
      </c>
      <c r="F308" s="8" t="s">
        <v>172</v>
      </c>
      <c r="G308" s="80" t="s">
        <v>585</v>
      </c>
      <c r="H308" s="80" t="s">
        <v>646</v>
      </c>
      <c r="I308" s="15" t="s">
        <v>169</v>
      </c>
      <c r="J308" s="84">
        <v>7</v>
      </c>
      <c r="K308" s="84"/>
    </row>
  </sheetData>
  <sheetProtection autoFilter="0"/>
  <autoFilter ref="A6:K308"/>
  <mergeCells count="13">
    <mergeCell ref="K1:K5"/>
    <mergeCell ref="A2:A5"/>
    <mergeCell ref="B2:B5"/>
    <mergeCell ref="C2:C5"/>
    <mergeCell ref="D2:D5"/>
    <mergeCell ref="E2:E5"/>
    <mergeCell ref="G1:G5"/>
    <mergeCell ref="H1:H5"/>
    <mergeCell ref="I1:I5"/>
    <mergeCell ref="J1:J5"/>
    <mergeCell ref="A1:B1"/>
    <mergeCell ref="C1:E1"/>
    <mergeCell ref="F1:F5"/>
  </mergeCell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0"/>
  <sheetViews>
    <sheetView zoomScale="70" zoomScaleNormal="70" workbookViewId="0">
      <pane ySplit="1" topLeftCell="A2" activePane="bottomLeft" state="frozen"/>
      <selection pane="bottomLeft" activeCell="D300" sqref="D300"/>
    </sheetView>
  </sheetViews>
  <sheetFormatPr defaultRowHeight="15" x14ac:dyDescent="0.25"/>
  <cols>
    <col min="1" max="1" width="18.7109375" customWidth="1"/>
    <col min="2" max="2" width="15.42578125" customWidth="1"/>
    <col min="3" max="3" width="16.140625" customWidth="1"/>
    <col min="4" max="4" width="13" customWidth="1"/>
    <col min="5" max="5" width="13.85546875" customWidth="1"/>
    <col min="6" max="6" width="10.28515625" customWidth="1"/>
    <col min="7" max="7" width="11.85546875" customWidth="1"/>
    <col min="8" max="8" width="16.42578125" customWidth="1"/>
    <col min="9" max="9" width="19.85546875" customWidth="1"/>
    <col min="10" max="10" width="13.85546875" customWidth="1"/>
    <col min="11" max="11" width="16.28515625" customWidth="1"/>
    <col min="12" max="12" width="16.42578125" style="143" customWidth="1"/>
    <col min="13" max="13" width="14" customWidth="1"/>
    <col min="14" max="14" width="11.85546875" customWidth="1"/>
    <col min="15" max="15" width="13.28515625" customWidth="1"/>
  </cols>
  <sheetData>
    <row r="1" spans="1:15" ht="105" x14ac:dyDescent="0.25">
      <c r="A1" s="123" t="s">
        <v>149</v>
      </c>
      <c r="B1" s="123" t="s">
        <v>1</v>
      </c>
      <c r="C1" s="123" t="s">
        <v>316</v>
      </c>
      <c r="D1" s="124" t="s">
        <v>0</v>
      </c>
      <c r="E1" s="124" t="s">
        <v>148</v>
      </c>
      <c r="F1" s="125" t="s">
        <v>2</v>
      </c>
      <c r="G1" s="128" t="s">
        <v>195</v>
      </c>
      <c r="H1" s="126" t="s">
        <v>1254</v>
      </c>
      <c r="I1" s="126" t="s">
        <v>1255</v>
      </c>
      <c r="J1" s="126" t="s">
        <v>1252</v>
      </c>
      <c r="K1" s="126" t="s">
        <v>1260</v>
      </c>
      <c r="L1" s="127" t="s">
        <v>840</v>
      </c>
      <c r="M1" s="127" t="s">
        <v>1027</v>
      </c>
      <c r="N1" s="120" t="s">
        <v>966</v>
      </c>
      <c r="O1" s="120" t="s">
        <v>1030</v>
      </c>
    </row>
    <row r="2" spans="1:15" ht="76.5" x14ac:dyDescent="0.25">
      <c r="A2" s="101" t="s">
        <v>1051</v>
      </c>
      <c r="B2" s="103">
        <v>44994249</v>
      </c>
      <c r="C2" s="102" t="s">
        <v>1203</v>
      </c>
      <c r="D2" s="103">
        <v>6415567</v>
      </c>
      <c r="E2" s="101" t="s">
        <v>79</v>
      </c>
      <c r="F2" s="103">
        <v>2015</v>
      </c>
      <c r="G2" s="129" t="s">
        <v>1067</v>
      </c>
      <c r="H2" s="78">
        <v>1.889</v>
      </c>
      <c r="I2" s="78"/>
      <c r="J2" s="78"/>
      <c r="K2" s="78"/>
      <c r="L2" s="79"/>
      <c r="M2" s="79" t="s">
        <v>1029</v>
      </c>
      <c r="N2" s="131">
        <v>0</v>
      </c>
      <c r="O2" s="130">
        <v>0</v>
      </c>
    </row>
    <row r="3" spans="1:15" ht="85.5" x14ac:dyDescent="0.25">
      <c r="A3" s="101" t="s">
        <v>1015</v>
      </c>
      <c r="B3" s="103">
        <v>26602156</v>
      </c>
      <c r="C3" s="102" t="s">
        <v>1216</v>
      </c>
      <c r="D3" s="103">
        <v>3864515</v>
      </c>
      <c r="E3" s="101" t="s">
        <v>95</v>
      </c>
      <c r="F3" s="103">
        <v>2015</v>
      </c>
      <c r="G3" s="129" t="s">
        <v>1067</v>
      </c>
      <c r="H3" s="78">
        <v>8.5980000000000008</v>
      </c>
      <c r="I3" s="78"/>
      <c r="J3" s="78"/>
      <c r="K3" s="78"/>
      <c r="L3" s="79"/>
      <c r="M3" s="79" t="s">
        <v>1029</v>
      </c>
      <c r="N3" s="131">
        <v>0</v>
      </c>
      <c r="O3" s="130">
        <v>0</v>
      </c>
    </row>
    <row r="4" spans="1:15" ht="85.5" x14ac:dyDescent="0.25">
      <c r="A4" s="101" t="s">
        <v>8</v>
      </c>
      <c r="B4" s="103">
        <v>40613411</v>
      </c>
      <c r="C4" s="102" t="s">
        <v>1150</v>
      </c>
      <c r="D4" s="103">
        <v>2904155</v>
      </c>
      <c r="E4" s="101" t="s">
        <v>3</v>
      </c>
      <c r="F4" s="103">
        <v>2015</v>
      </c>
      <c r="G4" s="129" t="s">
        <v>168</v>
      </c>
      <c r="H4" s="78"/>
      <c r="I4" s="78">
        <v>24</v>
      </c>
      <c r="J4" s="78"/>
      <c r="K4" s="78"/>
      <c r="L4" s="79"/>
      <c r="M4" s="79" t="s">
        <v>1029</v>
      </c>
      <c r="N4" s="121">
        <v>0</v>
      </c>
      <c r="O4" s="130">
        <v>1</v>
      </c>
    </row>
    <row r="5" spans="1:15" ht="85.5" x14ac:dyDescent="0.25">
      <c r="A5" s="101" t="s">
        <v>8</v>
      </c>
      <c r="B5" s="103">
        <v>40613411</v>
      </c>
      <c r="C5" s="102" t="s">
        <v>1150</v>
      </c>
      <c r="D5" s="103">
        <v>3578010</v>
      </c>
      <c r="E5" s="101" t="s">
        <v>3</v>
      </c>
      <c r="F5" s="103">
        <v>2015</v>
      </c>
      <c r="G5" s="129" t="s">
        <v>168</v>
      </c>
      <c r="H5" s="78"/>
      <c r="I5" s="78">
        <v>31</v>
      </c>
      <c r="J5" s="78"/>
      <c r="K5" s="78"/>
      <c r="L5" s="79"/>
      <c r="M5" s="79" t="s">
        <v>1029</v>
      </c>
      <c r="N5" s="131">
        <v>0</v>
      </c>
      <c r="O5" s="130">
        <v>1</v>
      </c>
    </row>
    <row r="6" spans="1:15" ht="85.5" x14ac:dyDescent="0.25">
      <c r="A6" s="101" t="s">
        <v>8</v>
      </c>
      <c r="B6" s="103">
        <v>40613411</v>
      </c>
      <c r="C6" s="102" t="s">
        <v>1150</v>
      </c>
      <c r="D6" s="103">
        <v>9851555</v>
      </c>
      <c r="E6" s="101" t="s">
        <v>62</v>
      </c>
      <c r="F6" s="103">
        <v>2017</v>
      </c>
      <c r="G6" s="129" t="s">
        <v>168</v>
      </c>
      <c r="H6" s="78">
        <v>34</v>
      </c>
      <c r="I6" s="78"/>
      <c r="J6" s="78"/>
      <c r="K6" s="78"/>
      <c r="L6" s="79"/>
      <c r="M6" s="79" t="s">
        <v>1029</v>
      </c>
      <c r="N6" s="121">
        <v>0</v>
      </c>
      <c r="O6" s="130">
        <v>0</v>
      </c>
    </row>
    <row r="7" spans="1:15" ht="85.5" x14ac:dyDescent="0.25">
      <c r="A7" s="101" t="s">
        <v>8</v>
      </c>
      <c r="B7" s="103">
        <v>40613411</v>
      </c>
      <c r="C7" s="102" t="s">
        <v>1150</v>
      </c>
      <c r="D7" s="103">
        <v>6645513</v>
      </c>
      <c r="E7" s="101" t="s">
        <v>72</v>
      </c>
      <c r="F7" s="103">
        <v>2015</v>
      </c>
      <c r="G7" s="129" t="s">
        <v>1067</v>
      </c>
      <c r="H7" s="78">
        <v>2.1</v>
      </c>
      <c r="I7" s="78"/>
      <c r="J7" s="78"/>
      <c r="K7" s="78"/>
      <c r="L7" s="79"/>
      <c r="M7" s="79" t="s">
        <v>1029</v>
      </c>
      <c r="N7" s="131">
        <v>0</v>
      </c>
      <c r="O7" s="130">
        <v>0</v>
      </c>
    </row>
    <row r="8" spans="1:15" ht="85.5" x14ac:dyDescent="0.25">
      <c r="A8" s="101" t="s">
        <v>8</v>
      </c>
      <c r="B8" s="103">
        <v>40613411</v>
      </c>
      <c r="C8" s="102" t="s">
        <v>1150</v>
      </c>
      <c r="D8" s="103">
        <v>7160479</v>
      </c>
      <c r="E8" s="101" t="s">
        <v>74</v>
      </c>
      <c r="F8" s="103">
        <v>2015</v>
      </c>
      <c r="G8" s="129" t="s">
        <v>1067</v>
      </c>
      <c r="H8" s="78">
        <v>4.3499999999999996</v>
      </c>
      <c r="I8" s="78"/>
      <c r="J8" s="78"/>
      <c r="K8" s="78"/>
      <c r="L8" s="79"/>
      <c r="M8" s="79" t="s">
        <v>1029</v>
      </c>
      <c r="N8" s="131">
        <v>0</v>
      </c>
      <c r="O8" s="130">
        <v>0</v>
      </c>
    </row>
    <row r="9" spans="1:15" ht="85.5" x14ac:dyDescent="0.25">
      <c r="A9" s="101" t="s">
        <v>8</v>
      </c>
      <c r="B9" s="103">
        <v>40613411</v>
      </c>
      <c r="C9" s="102" t="s">
        <v>1150</v>
      </c>
      <c r="D9" s="103">
        <v>2911360</v>
      </c>
      <c r="E9" s="101" t="s">
        <v>78</v>
      </c>
      <c r="F9" s="103">
        <v>2015</v>
      </c>
      <c r="G9" s="129" t="s">
        <v>168</v>
      </c>
      <c r="H9" s="78">
        <v>26</v>
      </c>
      <c r="I9" s="78"/>
      <c r="J9" s="78"/>
      <c r="K9" s="78"/>
      <c r="L9" s="79"/>
      <c r="M9" s="79" t="s">
        <v>1029</v>
      </c>
      <c r="N9" s="131">
        <v>0</v>
      </c>
      <c r="O9" s="130">
        <v>0</v>
      </c>
    </row>
    <row r="10" spans="1:15" ht="71.25" x14ac:dyDescent="0.25">
      <c r="A10" s="101" t="s">
        <v>12</v>
      </c>
      <c r="B10" s="103">
        <v>27011801</v>
      </c>
      <c r="C10" s="102" t="s">
        <v>1194</v>
      </c>
      <c r="D10" s="103">
        <v>5434325</v>
      </c>
      <c r="E10" s="101" t="s">
        <v>3</v>
      </c>
      <c r="F10" s="103">
        <v>2015</v>
      </c>
      <c r="G10" s="129" t="s">
        <v>168</v>
      </c>
      <c r="H10" s="78"/>
      <c r="I10" s="78">
        <v>34</v>
      </c>
      <c r="J10" s="78"/>
      <c r="K10" s="78"/>
      <c r="L10" s="79"/>
      <c r="M10" s="79" t="s">
        <v>1029</v>
      </c>
      <c r="N10" s="131">
        <v>0</v>
      </c>
      <c r="O10" s="130">
        <v>1</v>
      </c>
    </row>
    <row r="11" spans="1:15" ht="71.25" x14ac:dyDescent="0.25">
      <c r="A11" s="101" t="s">
        <v>12</v>
      </c>
      <c r="B11" s="103">
        <v>27011801</v>
      </c>
      <c r="C11" s="102" t="s">
        <v>1194</v>
      </c>
      <c r="D11" s="103">
        <v>5900042</v>
      </c>
      <c r="E11" s="101" t="s">
        <v>3</v>
      </c>
      <c r="F11" s="103">
        <v>2015</v>
      </c>
      <c r="G11" s="129" t="s">
        <v>168</v>
      </c>
      <c r="H11" s="78"/>
      <c r="I11" s="78">
        <v>10</v>
      </c>
      <c r="J11" s="78"/>
      <c r="K11" s="78"/>
      <c r="L11" s="79"/>
      <c r="M11" s="79" t="s">
        <v>1029</v>
      </c>
      <c r="N11" s="131">
        <v>0</v>
      </c>
      <c r="O11" s="130">
        <v>1</v>
      </c>
    </row>
    <row r="12" spans="1:15" ht="76.5" x14ac:dyDescent="0.25">
      <c r="A12" s="101" t="s">
        <v>12</v>
      </c>
      <c r="B12" s="103">
        <v>27011801</v>
      </c>
      <c r="C12" s="102" t="s">
        <v>1194</v>
      </c>
      <c r="D12" s="103">
        <v>3442933</v>
      </c>
      <c r="E12" s="101" t="s">
        <v>72</v>
      </c>
      <c r="F12" s="103">
        <v>2015</v>
      </c>
      <c r="G12" s="129" t="s">
        <v>1067</v>
      </c>
      <c r="H12" s="78">
        <v>0.45</v>
      </c>
      <c r="I12" s="78"/>
      <c r="J12" s="78"/>
      <c r="K12" s="78"/>
      <c r="L12" s="79"/>
      <c r="M12" s="79" t="s">
        <v>1029</v>
      </c>
      <c r="N12" s="131">
        <v>0</v>
      </c>
      <c r="O12" s="130">
        <v>0</v>
      </c>
    </row>
    <row r="13" spans="1:15" ht="71.25" x14ac:dyDescent="0.25">
      <c r="A13" s="101" t="s">
        <v>12</v>
      </c>
      <c r="B13" s="103">
        <v>27011801</v>
      </c>
      <c r="C13" s="102" t="s">
        <v>1194</v>
      </c>
      <c r="D13" s="103">
        <v>7805004</v>
      </c>
      <c r="E13" s="101" t="s">
        <v>78</v>
      </c>
      <c r="F13" s="103">
        <v>2015</v>
      </c>
      <c r="G13" s="129" t="s">
        <v>168</v>
      </c>
      <c r="H13" s="78">
        <v>19</v>
      </c>
      <c r="I13" s="78"/>
      <c r="J13" s="78"/>
      <c r="K13" s="78"/>
      <c r="L13" s="79"/>
      <c r="M13" s="79" t="s">
        <v>1029</v>
      </c>
      <c r="N13" s="131">
        <v>0</v>
      </c>
      <c r="O13" s="130">
        <v>0</v>
      </c>
    </row>
    <row r="14" spans="1:15" ht="76.5" x14ac:dyDescent="0.25">
      <c r="A14" s="101" t="s">
        <v>12</v>
      </c>
      <c r="B14" s="103">
        <v>27011801</v>
      </c>
      <c r="C14" s="102" t="s">
        <v>1194</v>
      </c>
      <c r="D14" s="103">
        <v>7657539</v>
      </c>
      <c r="E14" s="101" t="s">
        <v>143</v>
      </c>
      <c r="F14" s="103">
        <v>2015</v>
      </c>
      <c r="G14" s="129" t="s">
        <v>1067</v>
      </c>
      <c r="H14" s="78">
        <v>1</v>
      </c>
      <c r="I14" s="78"/>
      <c r="J14" s="78"/>
      <c r="K14" s="78"/>
      <c r="L14" s="79"/>
      <c r="M14" s="79" t="s">
        <v>1029</v>
      </c>
      <c r="N14" s="131">
        <v>0</v>
      </c>
      <c r="O14" s="130">
        <v>0</v>
      </c>
    </row>
    <row r="15" spans="1:15" ht="76.5" x14ac:dyDescent="0.25">
      <c r="A15" s="101" t="s">
        <v>81</v>
      </c>
      <c r="B15" s="103">
        <v>47607483</v>
      </c>
      <c r="C15" s="102" t="s">
        <v>1204</v>
      </c>
      <c r="D15" s="103">
        <v>3791851</v>
      </c>
      <c r="E15" s="101" t="s">
        <v>79</v>
      </c>
      <c r="F15" s="103">
        <v>2015</v>
      </c>
      <c r="G15" s="129" t="s">
        <v>1067</v>
      </c>
      <c r="H15" s="78">
        <v>0.81499999999999995</v>
      </c>
      <c r="I15" s="78"/>
      <c r="J15" s="78"/>
      <c r="K15" s="78"/>
      <c r="L15" s="79"/>
      <c r="M15" s="79" t="s">
        <v>1029</v>
      </c>
      <c r="N15" s="131">
        <v>0</v>
      </c>
      <c r="O15" s="130">
        <v>0</v>
      </c>
    </row>
    <row r="16" spans="1:15" ht="71.25" x14ac:dyDescent="0.25">
      <c r="A16" s="102" t="s">
        <v>1006</v>
      </c>
      <c r="B16" s="103">
        <v>62352946</v>
      </c>
      <c r="C16" s="102" t="s">
        <v>1195</v>
      </c>
      <c r="D16" s="103">
        <v>2467733</v>
      </c>
      <c r="E16" s="101" t="s">
        <v>3</v>
      </c>
      <c r="F16" s="103">
        <v>2015</v>
      </c>
      <c r="G16" s="129" t="s">
        <v>168</v>
      </c>
      <c r="H16" s="78"/>
      <c r="I16" s="78">
        <v>7</v>
      </c>
      <c r="J16" s="78"/>
      <c r="K16" s="78"/>
      <c r="L16" s="79"/>
      <c r="M16" s="79" t="s">
        <v>1029</v>
      </c>
      <c r="N16" s="122">
        <v>0</v>
      </c>
      <c r="O16" s="130">
        <v>1</v>
      </c>
    </row>
    <row r="17" spans="1:15" ht="71.25" x14ac:dyDescent="0.25">
      <c r="A17" s="102" t="s">
        <v>1006</v>
      </c>
      <c r="B17" s="103">
        <v>62352946</v>
      </c>
      <c r="C17" s="102" t="s">
        <v>1195</v>
      </c>
      <c r="D17" s="103">
        <v>9351419</v>
      </c>
      <c r="E17" s="101" t="s">
        <v>3</v>
      </c>
      <c r="F17" s="103">
        <v>2015</v>
      </c>
      <c r="G17" s="129" t="s">
        <v>168</v>
      </c>
      <c r="H17" s="78"/>
      <c r="I17" s="78">
        <v>48</v>
      </c>
      <c r="J17" s="78"/>
      <c r="K17" s="78"/>
      <c r="L17" s="79"/>
      <c r="M17" s="79" t="s">
        <v>1029</v>
      </c>
      <c r="N17" s="131">
        <v>0</v>
      </c>
      <c r="O17" s="130">
        <v>1</v>
      </c>
    </row>
    <row r="18" spans="1:15" ht="76.5" x14ac:dyDescent="0.25">
      <c r="A18" s="102" t="s">
        <v>1006</v>
      </c>
      <c r="B18" s="103">
        <v>62352946</v>
      </c>
      <c r="C18" s="102" t="s">
        <v>1195</v>
      </c>
      <c r="D18" s="103">
        <v>4873587</v>
      </c>
      <c r="E18" s="101" t="s">
        <v>72</v>
      </c>
      <c r="F18" s="103">
        <v>2015</v>
      </c>
      <c r="G18" s="129" t="s">
        <v>1067</v>
      </c>
      <c r="H18" s="78">
        <v>1.3</v>
      </c>
      <c r="I18" s="78"/>
      <c r="J18" s="78"/>
      <c r="K18" s="78"/>
      <c r="L18" s="79"/>
      <c r="M18" s="79" t="s">
        <v>1029</v>
      </c>
      <c r="N18" s="131">
        <v>0</v>
      </c>
      <c r="O18" s="130">
        <v>0</v>
      </c>
    </row>
    <row r="19" spans="1:15" ht="71.25" x14ac:dyDescent="0.25">
      <c r="A19" s="102" t="s">
        <v>1006</v>
      </c>
      <c r="B19" s="103">
        <v>62352946</v>
      </c>
      <c r="C19" s="102" t="s">
        <v>1195</v>
      </c>
      <c r="D19" s="103">
        <v>4360295</v>
      </c>
      <c r="E19" s="101" t="s">
        <v>78</v>
      </c>
      <c r="F19" s="103">
        <v>2015</v>
      </c>
      <c r="G19" s="129" t="s">
        <v>168</v>
      </c>
      <c r="H19" s="78">
        <v>14</v>
      </c>
      <c r="I19" s="78"/>
      <c r="J19" s="78"/>
      <c r="K19" s="78"/>
      <c r="L19" s="79"/>
      <c r="M19" s="79" t="s">
        <v>1029</v>
      </c>
      <c r="N19" s="131">
        <v>0</v>
      </c>
      <c r="O19" s="130">
        <v>0</v>
      </c>
    </row>
    <row r="20" spans="1:15" ht="57" x14ac:dyDescent="0.25">
      <c r="A20" s="101" t="s">
        <v>41</v>
      </c>
      <c r="B20" s="103">
        <v>61985929</v>
      </c>
      <c r="C20" s="102" t="s">
        <v>1151</v>
      </c>
      <c r="D20" s="103">
        <v>8995153</v>
      </c>
      <c r="E20" s="101" t="s">
        <v>34</v>
      </c>
      <c r="F20" s="103">
        <v>2015</v>
      </c>
      <c r="G20" s="129" t="s">
        <v>168</v>
      </c>
      <c r="H20" s="78">
        <v>153</v>
      </c>
      <c r="I20" s="78"/>
      <c r="J20" s="78"/>
      <c r="K20" s="78"/>
      <c r="L20" s="79"/>
      <c r="M20" s="79" t="s">
        <v>1029</v>
      </c>
      <c r="N20" s="122">
        <v>1</v>
      </c>
      <c r="O20" s="130">
        <v>0</v>
      </c>
    </row>
    <row r="21" spans="1:15" ht="57" x14ac:dyDescent="0.25">
      <c r="A21" s="101" t="s">
        <v>41</v>
      </c>
      <c r="B21" s="103">
        <v>61985929</v>
      </c>
      <c r="C21" s="102" t="s">
        <v>1151</v>
      </c>
      <c r="D21" s="103">
        <v>5852897</v>
      </c>
      <c r="E21" s="101" t="s">
        <v>43</v>
      </c>
      <c r="F21" s="103">
        <v>2015</v>
      </c>
      <c r="G21" s="129" t="s">
        <v>168</v>
      </c>
      <c r="H21" s="78">
        <v>27</v>
      </c>
      <c r="I21" s="78"/>
      <c r="J21" s="78"/>
      <c r="K21" s="78"/>
      <c r="L21" s="79"/>
      <c r="M21" s="79" t="s">
        <v>1029</v>
      </c>
      <c r="N21" s="131">
        <v>1</v>
      </c>
      <c r="O21" s="130">
        <v>0</v>
      </c>
    </row>
    <row r="22" spans="1:15" ht="85.5" x14ac:dyDescent="0.25">
      <c r="A22" s="101" t="s">
        <v>91</v>
      </c>
      <c r="B22" s="103">
        <v>499811</v>
      </c>
      <c r="C22" s="102" t="s">
        <v>1205</v>
      </c>
      <c r="D22" s="103">
        <v>9280386</v>
      </c>
      <c r="E22" s="101" t="s">
        <v>79</v>
      </c>
      <c r="F22" s="103">
        <v>2015</v>
      </c>
      <c r="G22" s="129" t="s">
        <v>1067</v>
      </c>
      <c r="H22" s="78">
        <v>0.12</v>
      </c>
      <c r="I22" s="78"/>
      <c r="J22" s="78"/>
      <c r="K22" s="78"/>
      <c r="L22" s="79"/>
      <c r="M22" s="79" t="s">
        <v>1028</v>
      </c>
      <c r="N22" s="131">
        <v>0</v>
      </c>
      <c r="O22" s="130">
        <v>0</v>
      </c>
    </row>
    <row r="23" spans="1:15" ht="85.5" x14ac:dyDescent="0.25">
      <c r="A23" s="101" t="s">
        <v>91</v>
      </c>
      <c r="B23" s="103">
        <v>499811</v>
      </c>
      <c r="C23" s="102" t="s">
        <v>1205</v>
      </c>
      <c r="D23" s="103">
        <v>7118025</v>
      </c>
      <c r="E23" s="101" t="s">
        <v>115</v>
      </c>
      <c r="F23" s="103">
        <v>2015</v>
      </c>
      <c r="G23" s="129" t="s">
        <v>1067</v>
      </c>
      <c r="H23" s="78">
        <v>1.6</v>
      </c>
      <c r="I23" s="78"/>
      <c r="J23" s="78"/>
      <c r="K23" s="78"/>
      <c r="L23" s="79"/>
      <c r="M23" s="79" t="s">
        <v>1028</v>
      </c>
      <c r="N23" s="131">
        <v>0</v>
      </c>
      <c r="O23" s="130">
        <v>0</v>
      </c>
    </row>
    <row r="24" spans="1:15" ht="76.5" x14ac:dyDescent="0.25">
      <c r="A24" s="101" t="s">
        <v>1018</v>
      </c>
      <c r="B24" s="103">
        <v>852163</v>
      </c>
      <c r="C24" s="102" t="s">
        <v>582</v>
      </c>
      <c r="D24" s="103">
        <v>7541922</v>
      </c>
      <c r="E24" s="101" t="s">
        <v>22</v>
      </c>
      <c r="F24" s="103">
        <v>2016</v>
      </c>
      <c r="G24" s="129" t="s">
        <v>1067</v>
      </c>
      <c r="H24" s="78">
        <v>2.97</v>
      </c>
      <c r="I24" s="78"/>
      <c r="J24" s="78"/>
      <c r="K24" s="78"/>
      <c r="L24" s="79"/>
      <c r="M24" s="79" t="s">
        <v>1029</v>
      </c>
      <c r="N24" s="121">
        <v>0</v>
      </c>
      <c r="O24" s="130">
        <v>0</v>
      </c>
    </row>
    <row r="25" spans="1:15" ht="57" x14ac:dyDescent="0.25">
      <c r="A25" s="101" t="s">
        <v>1018</v>
      </c>
      <c r="B25" s="103">
        <v>852163</v>
      </c>
      <c r="C25" s="102" t="s">
        <v>582</v>
      </c>
      <c r="D25" s="103">
        <v>8804163</v>
      </c>
      <c r="E25" s="101" t="s">
        <v>43</v>
      </c>
      <c r="F25" s="103">
        <v>2016</v>
      </c>
      <c r="G25" s="129" t="s">
        <v>168</v>
      </c>
      <c r="H25" s="78">
        <v>45</v>
      </c>
      <c r="I25" s="78"/>
      <c r="J25" s="78"/>
      <c r="K25" s="78"/>
      <c r="L25" s="79"/>
      <c r="M25" s="79" t="s">
        <v>1029</v>
      </c>
      <c r="N25" s="121">
        <v>0</v>
      </c>
      <c r="O25" s="130">
        <v>0</v>
      </c>
    </row>
    <row r="26" spans="1:15" ht="71.25" x14ac:dyDescent="0.25">
      <c r="A26" s="101" t="s">
        <v>1018</v>
      </c>
      <c r="B26" s="103">
        <v>852163</v>
      </c>
      <c r="C26" s="102" t="s">
        <v>1185</v>
      </c>
      <c r="D26" s="103">
        <v>2374811</v>
      </c>
      <c r="E26" s="101" t="s">
        <v>65</v>
      </c>
      <c r="F26" s="103">
        <v>2015</v>
      </c>
      <c r="G26" s="129" t="s">
        <v>168</v>
      </c>
      <c r="H26" s="78">
        <v>36</v>
      </c>
      <c r="I26" s="78"/>
      <c r="J26" s="78"/>
      <c r="K26" s="78"/>
      <c r="L26" s="79"/>
      <c r="M26" s="79" t="s">
        <v>1029</v>
      </c>
      <c r="N26" s="131">
        <v>0</v>
      </c>
      <c r="O26" s="130">
        <v>0</v>
      </c>
    </row>
    <row r="27" spans="1:15" ht="76.5" x14ac:dyDescent="0.25">
      <c r="A27" s="101" t="s">
        <v>110</v>
      </c>
      <c r="B27" s="103">
        <v>75123215</v>
      </c>
      <c r="C27" s="102" t="s">
        <v>1222</v>
      </c>
      <c r="D27" s="103">
        <v>6971263</v>
      </c>
      <c r="E27" s="101" t="s">
        <v>101</v>
      </c>
      <c r="F27" s="103">
        <v>2015</v>
      </c>
      <c r="G27" s="129" t="s">
        <v>1067</v>
      </c>
      <c r="H27" s="78">
        <v>10.15</v>
      </c>
      <c r="I27" s="78"/>
      <c r="J27" s="78"/>
      <c r="K27" s="78"/>
      <c r="L27" s="79"/>
      <c r="M27" s="79" t="s">
        <v>1029</v>
      </c>
      <c r="N27" s="131">
        <v>0</v>
      </c>
      <c r="O27" s="130">
        <v>0</v>
      </c>
    </row>
    <row r="28" spans="1:15" ht="85.5" x14ac:dyDescent="0.25">
      <c r="A28" s="101" t="s">
        <v>1251</v>
      </c>
      <c r="B28" s="103">
        <v>4775627</v>
      </c>
      <c r="C28" s="102" t="s">
        <v>213</v>
      </c>
      <c r="D28" s="103">
        <v>8228310</v>
      </c>
      <c r="E28" s="101" t="s">
        <v>16</v>
      </c>
      <c r="F28" s="103">
        <v>2017</v>
      </c>
      <c r="G28" s="129" t="s">
        <v>1067</v>
      </c>
      <c r="H28" s="78">
        <v>8.3239999999999998</v>
      </c>
      <c r="I28" s="78"/>
      <c r="J28" s="78"/>
      <c r="K28" s="78"/>
      <c r="L28" s="79"/>
      <c r="M28" s="79" t="s">
        <v>1029</v>
      </c>
      <c r="N28" s="131">
        <v>0</v>
      </c>
      <c r="O28" s="130">
        <v>0</v>
      </c>
    </row>
    <row r="29" spans="1:15" ht="71.25" x14ac:dyDescent="0.25">
      <c r="A29" s="101" t="s">
        <v>1251</v>
      </c>
      <c r="B29" s="103">
        <v>4775627</v>
      </c>
      <c r="C29" s="102" t="s">
        <v>1186</v>
      </c>
      <c r="D29" s="103">
        <v>1474648</v>
      </c>
      <c r="E29" s="101" t="s">
        <v>65</v>
      </c>
      <c r="F29" s="103">
        <v>2017</v>
      </c>
      <c r="G29" s="129" t="s">
        <v>168</v>
      </c>
      <c r="H29" s="78">
        <v>8</v>
      </c>
      <c r="I29" s="78"/>
      <c r="J29" s="78"/>
      <c r="K29" s="78"/>
      <c r="L29" s="79"/>
      <c r="M29" s="79" t="s">
        <v>1029</v>
      </c>
      <c r="N29" s="131">
        <v>0</v>
      </c>
      <c r="O29" s="130">
        <v>0</v>
      </c>
    </row>
    <row r="30" spans="1:15" ht="76.5" x14ac:dyDescent="0.25">
      <c r="A30" s="101" t="s">
        <v>1251</v>
      </c>
      <c r="B30" s="103">
        <v>4775627</v>
      </c>
      <c r="C30" s="102" t="s">
        <v>1186</v>
      </c>
      <c r="D30" s="103">
        <v>9326558</v>
      </c>
      <c r="E30" s="101" t="s">
        <v>92</v>
      </c>
      <c r="F30" s="103">
        <v>2017</v>
      </c>
      <c r="G30" s="129" t="s">
        <v>1067</v>
      </c>
      <c r="H30" s="78">
        <v>1.1459999999999999</v>
      </c>
      <c r="I30" s="78"/>
      <c r="J30" s="78"/>
      <c r="K30" s="78"/>
      <c r="L30" s="79"/>
      <c r="M30" s="79" t="s">
        <v>1029</v>
      </c>
      <c r="N30" s="131">
        <v>0</v>
      </c>
      <c r="O30" s="130">
        <v>0</v>
      </c>
    </row>
    <row r="31" spans="1:15" ht="76.5" x14ac:dyDescent="0.25">
      <c r="A31" s="101" t="s">
        <v>1251</v>
      </c>
      <c r="B31" s="103">
        <v>4775627</v>
      </c>
      <c r="C31" s="102" t="s">
        <v>1186</v>
      </c>
      <c r="D31" s="103">
        <v>6440536</v>
      </c>
      <c r="E31" s="101" t="s">
        <v>114</v>
      </c>
      <c r="F31" s="103">
        <v>2017</v>
      </c>
      <c r="G31" s="129" t="s">
        <v>1067</v>
      </c>
      <c r="H31" s="78"/>
      <c r="I31" s="78">
        <v>3.6480000000000001</v>
      </c>
      <c r="J31" s="78"/>
      <c r="K31" s="78"/>
      <c r="L31" s="79"/>
      <c r="M31" s="79" t="s">
        <v>1029</v>
      </c>
      <c r="N31" s="131">
        <v>0</v>
      </c>
      <c r="O31" s="130">
        <v>1</v>
      </c>
    </row>
    <row r="32" spans="1:15" ht="76.5" x14ac:dyDescent="0.25">
      <c r="A32" s="101" t="s">
        <v>27</v>
      </c>
      <c r="B32" s="103">
        <v>47921293</v>
      </c>
      <c r="C32" s="102" t="s">
        <v>1139</v>
      </c>
      <c r="D32" s="103">
        <v>5598050</v>
      </c>
      <c r="E32" s="101" t="s">
        <v>22</v>
      </c>
      <c r="F32" s="103">
        <v>2015</v>
      </c>
      <c r="G32" s="129" t="s">
        <v>1067</v>
      </c>
      <c r="H32" s="78">
        <v>7</v>
      </c>
      <c r="I32" s="78"/>
      <c r="J32" s="78"/>
      <c r="K32" s="78"/>
      <c r="L32" s="79"/>
      <c r="M32" s="79" t="s">
        <v>1029</v>
      </c>
      <c r="N32" s="131">
        <v>1</v>
      </c>
      <c r="O32" s="130">
        <v>0</v>
      </c>
    </row>
    <row r="33" spans="1:15" ht="71.25" x14ac:dyDescent="0.25">
      <c r="A33" s="101" t="s">
        <v>27</v>
      </c>
      <c r="B33" s="103">
        <v>47921293</v>
      </c>
      <c r="C33" s="102" t="s">
        <v>1139</v>
      </c>
      <c r="D33" s="103">
        <v>2244884</v>
      </c>
      <c r="E33" s="101" t="s">
        <v>43</v>
      </c>
      <c r="F33" s="103">
        <v>2015</v>
      </c>
      <c r="G33" s="129" t="s">
        <v>168</v>
      </c>
      <c r="H33" s="78">
        <v>126</v>
      </c>
      <c r="I33" s="78"/>
      <c r="J33" s="78"/>
      <c r="K33" s="78"/>
      <c r="L33" s="79"/>
      <c r="M33" s="79" t="s">
        <v>1029</v>
      </c>
      <c r="N33" s="131">
        <v>1</v>
      </c>
      <c r="O33" s="130">
        <v>0</v>
      </c>
    </row>
    <row r="34" spans="1:15" ht="71.25" x14ac:dyDescent="0.25">
      <c r="A34" s="101" t="s">
        <v>27</v>
      </c>
      <c r="B34" s="103">
        <v>47921293</v>
      </c>
      <c r="C34" s="102" t="s">
        <v>1139</v>
      </c>
      <c r="D34" s="103">
        <v>8489645</v>
      </c>
      <c r="E34" s="101" t="s">
        <v>62</v>
      </c>
      <c r="F34" s="103">
        <v>2015</v>
      </c>
      <c r="G34" s="129" t="s">
        <v>168</v>
      </c>
      <c r="H34" s="78">
        <v>105</v>
      </c>
      <c r="I34" s="78"/>
      <c r="J34" s="78"/>
      <c r="K34" s="78"/>
      <c r="L34" s="79"/>
      <c r="M34" s="79" t="s">
        <v>1029</v>
      </c>
      <c r="N34" s="131">
        <v>1</v>
      </c>
      <c r="O34" s="130">
        <v>0</v>
      </c>
    </row>
    <row r="35" spans="1:15" ht="71.25" x14ac:dyDescent="0.25">
      <c r="A35" s="101" t="s">
        <v>27</v>
      </c>
      <c r="B35" s="103">
        <v>47921293</v>
      </c>
      <c r="C35" s="102" t="s">
        <v>1139</v>
      </c>
      <c r="D35" s="15">
        <v>9503362</v>
      </c>
      <c r="E35" s="101" t="s">
        <v>65</v>
      </c>
      <c r="F35" s="103">
        <v>2016</v>
      </c>
      <c r="G35" s="129" t="s">
        <v>168</v>
      </c>
      <c r="H35" s="78">
        <v>3</v>
      </c>
      <c r="I35" s="78"/>
      <c r="J35" s="78"/>
      <c r="K35" s="78"/>
      <c r="L35" s="79"/>
      <c r="M35" s="79" t="s">
        <v>1029</v>
      </c>
      <c r="N35" s="121">
        <v>1</v>
      </c>
      <c r="O35" s="130">
        <v>0</v>
      </c>
    </row>
    <row r="36" spans="1:15" ht="76.5" x14ac:dyDescent="0.25">
      <c r="A36" s="101" t="s">
        <v>27</v>
      </c>
      <c r="B36" s="103">
        <v>47921293</v>
      </c>
      <c r="C36" s="102" t="s">
        <v>1139</v>
      </c>
      <c r="D36" s="15">
        <v>5800283</v>
      </c>
      <c r="E36" s="101" t="s">
        <v>92</v>
      </c>
      <c r="F36" s="103">
        <v>2016</v>
      </c>
      <c r="G36" s="129" t="s">
        <v>1067</v>
      </c>
      <c r="H36" s="78">
        <v>3.8</v>
      </c>
      <c r="I36" s="78"/>
      <c r="J36" s="78"/>
      <c r="K36" s="78"/>
      <c r="L36" s="79"/>
      <c r="M36" s="79" t="s">
        <v>1029</v>
      </c>
      <c r="N36" s="121">
        <v>1</v>
      </c>
      <c r="O36" s="130">
        <v>0</v>
      </c>
    </row>
    <row r="37" spans="1:15" ht="76.5" x14ac:dyDescent="0.25">
      <c r="A37" s="101" t="s">
        <v>27</v>
      </c>
      <c r="B37" s="103">
        <v>47921293</v>
      </c>
      <c r="C37" s="102" t="s">
        <v>1139</v>
      </c>
      <c r="D37" s="103">
        <v>9552289</v>
      </c>
      <c r="E37" s="101" t="s">
        <v>101</v>
      </c>
      <c r="F37" s="103">
        <v>2015</v>
      </c>
      <c r="G37" s="129" t="s">
        <v>1067</v>
      </c>
      <c r="H37" s="78">
        <v>21</v>
      </c>
      <c r="I37" s="78"/>
      <c r="J37" s="78"/>
      <c r="K37" s="78"/>
      <c r="L37" s="79"/>
      <c r="M37" s="79" t="s">
        <v>1029</v>
      </c>
      <c r="N37" s="131">
        <v>1</v>
      </c>
      <c r="O37" s="130">
        <v>0</v>
      </c>
    </row>
    <row r="38" spans="1:15" ht="71.25" x14ac:dyDescent="0.25">
      <c r="A38" s="101" t="s">
        <v>15</v>
      </c>
      <c r="B38" s="103">
        <v>75123240</v>
      </c>
      <c r="C38" s="102" t="s">
        <v>1201</v>
      </c>
      <c r="D38" s="103">
        <v>7447268</v>
      </c>
      <c r="E38" s="101" t="s">
        <v>3</v>
      </c>
      <c r="F38" s="103">
        <v>2015</v>
      </c>
      <c r="G38" s="129" t="s">
        <v>168</v>
      </c>
      <c r="H38" s="78"/>
      <c r="I38" s="78">
        <v>26</v>
      </c>
      <c r="J38" s="78"/>
      <c r="K38" s="78"/>
      <c r="L38" s="79"/>
      <c r="M38" s="79" t="s">
        <v>1029</v>
      </c>
      <c r="N38" s="131">
        <v>0</v>
      </c>
      <c r="O38" s="130">
        <v>1</v>
      </c>
    </row>
    <row r="39" spans="1:15" ht="71.25" x14ac:dyDescent="0.25">
      <c r="A39" s="101" t="s">
        <v>15</v>
      </c>
      <c r="B39" s="103">
        <v>75123240</v>
      </c>
      <c r="C39" s="102" t="s">
        <v>1201</v>
      </c>
      <c r="D39" s="103">
        <v>8966386</v>
      </c>
      <c r="E39" s="101" t="s">
        <v>3</v>
      </c>
      <c r="F39" s="103">
        <v>2015</v>
      </c>
      <c r="G39" s="129" t="s">
        <v>168</v>
      </c>
      <c r="H39" s="78"/>
      <c r="I39" s="78">
        <v>2</v>
      </c>
      <c r="J39" s="78"/>
      <c r="K39" s="78"/>
      <c r="L39" s="79"/>
      <c r="M39" s="79" t="s">
        <v>1029</v>
      </c>
      <c r="N39" s="121">
        <v>0</v>
      </c>
      <c r="O39" s="130">
        <v>1</v>
      </c>
    </row>
    <row r="40" spans="1:15" ht="71.25" x14ac:dyDescent="0.25">
      <c r="A40" s="101" t="s">
        <v>15</v>
      </c>
      <c r="B40" s="103">
        <v>75123240</v>
      </c>
      <c r="C40" s="102" t="s">
        <v>1201</v>
      </c>
      <c r="D40" s="103">
        <v>4845070</v>
      </c>
      <c r="E40" s="101" t="s">
        <v>78</v>
      </c>
      <c r="F40" s="103">
        <v>2015</v>
      </c>
      <c r="G40" s="129" t="s">
        <v>168</v>
      </c>
      <c r="H40" s="78">
        <v>10</v>
      </c>
      <c r="I40" s="78"/>
      <c r="J40" s="78"/>
      <c r="K40" s="78"/>
      <c r="L40" s="79"/>
      <c r="M40" s="79" t="s">
        <v>1029</v>
      </c>
      <c r="N40" s="131">
        <v>0</v>
      </c>
      <c r="O40" s="130">
        <v>0</v>
      </c>
    </row>
    <row r="41" spans="1:15" ht="76.5" x14ac:dyDescent="0.25">
      <c r="A41" s="101" t="s">
        <v>15</v>
      </c>
      <c r="B41" s="103">
        <v>75123240</v>
      </c>
      <c r="C41" s="102" t="s">
        <v>1201</v>
      </c>
      <c r="D41" s="103">
        <v>3721331</v>
      </c>
      <c r="E41" s="101" t="s">
        <v>101</v>
      </c>
      <c r="F41" s="103">
        <v>2015</v>
      </c>
      <c r="G41" s="129" t="s">
        <v>1067</v>
      </c>
      <c r="H41" s="78">
        <v>8.75</v>
      </c>
      <c r="I41" s="78"/>
      <c r="J41" s="78"/>
      <c r="K41" s="78"/>
      <c r="L41" s="79"/>
      <c r="M41" s="79" t="s">
        <v>1029</v>
      </c>
      <c r="N41" s="131">
        <v>0</v>
      </c>
      <c r="O41" s="130">
        <v>0</v>
      </c>
    </row>
    <row r="42" spans="1:15" ht="76.5" x14ac:dyDescent="0.25">
      <c r="A42" s="101" t="s">
        <v>105</v>
      </c>
      <c r="B42" s="103">
        <v>406422</v>
      </c>
      <c r="C42" s="102" t="s">
        <v>1223</v>
      </c>
      <c r="D42" s="103">
        <v>3803303</v>
      </c>
      <c r="E42" s="101" t="s">
        <v>101</v>
      </c>
      <c r="F42" s="103">
        <v>2015</v>
      </c>
      <c r="G42" s="129" t="s">
        <v>1067</v>
      </c>
      <c r="H42" s="78">
        <v>5.25</v>
      </c>
      <c r="I42" s="78"/>
      <c r="J42" s="78"/>
      <c r="K42" s="78"/>
      <c r="L42" s="79"/>
      <c r="M42" s="79" t="s">
        <v>1029</v>
      </c>
      <c r="N42" s="131">
        <v>0</v>
      </c>
      <c r="O42" s="130">
        <v>0</v>
      </c>
    </row>
    <row r="43" spans="1:15" ht="76.5" x14ac:dyDescent="0.25">
      <c r="A43" s="101" t="s">
        <v>127</v>
      </c>
      <c r="B43" s="103">
        <v>25755277</v>
      </c>
      <c r="C43" s="102" t="s">
        <v>1235</v>
      </c>
      <c r="D43" s="103">
        <v>9402652</v>
      </c>
      <c r="E43" s="101" t="s">
        <v>120</v>
      </c>
      <c r="F43" s="103">
        <v>2015</v>
      </c>
      <c r="G43" s="129" t="s">
        <v>1067</v>
      </c>
      <c r="H43" s="78"/>
      <c r="I43" s="78">
        <v>11.5</v>
      </c>
      <c r="J43" s="78"/>
      <c r="K43" s="78">
        <v>3</v>
      </c>
      <c r="L43" s="79" t="s">
        <v>1272</v>
      </c>
      <c r="M43" s="79" t="s">
        <v>1029</v>
      </c>
      <c r="N43" s="131">
        <v>0</v>
      </c>
      <c r="O43" s="130">
        <v>1</v>
      </c>
    </row>
    <row r="44" spans="1:15" ht="76.5" x14ac:dyDescent="0.25">
      <c r="A44" s="101" t="s">
        <v>127</v>
      </c>
      <c r="B44" s="103">
        <v>25755277</v>
      </c>
      <c r="C44" s="102" t="s">
        <v>1235</v>
      </c>
      <c r="D44" s="103">
        <v>8373997</v>
      </c>
      <c r="E44" s="101" t="s">
        <v>143</v>
      </c>
      <c r="F44" s="103">
        <v>2015</v>
      </c>
      <c r="G44" s="129" t="s">
        <v>1067</v>
      </c>
      <c r="H44" s="78">
        <v>15.7</v>
      </c>
      <c r="I44" s="78"/>
      <c r="J44" s="78"/>
      <c r="K44" s="78">
        <v>2</v>
      </c>
      <c r="L44" s="79" t="s">
        <v>1271</v>
      </c>
      <c r="M44" s="79" t="s">
        <v>1029</v>
      </c>
      <c r="N44" s="131">
        <v>0</v>
      </c>
      <c r="O44" s="130">
        <v>0</v>
      </c>
    </row>
    <row r="45" spans="1:15" ht="76.5" x14ac:dyDescent="0.25">
      <c r="A45" s="17" t="s">
        <v>918</v>
      </c>
      <c r="B45" s="103">
        <v>27027864</v>
      </c>
      <c r="C45" s="102" t="s">
        <v>1190</v>
      </c>
      <c r="D45" s="103">
        <v>2901639</v>
      </c>
      <c r="E45" s="101" t="s">
        <v>68</v>
      </c>
      <c r="F45" s="103">
        <v>2015</v>
      </c>
      <c r="G45" s="129" t="s">
        <v>1067</v>
      </c>
      <c r="H45" s="78">
        <v>2.7</v>
      </c>
      <c r="I45" s="78"/>
      <c r="J45" s="78"/>
      <c r="K45" s="78"/>
      <c r="L45" s="79"/>
      <c r="M45" s="79" t="s">
        <v>1029</v>
      </c>
      <c r="N45" s="131">
        <v>0</v>
      </c>
      <c r="O45" s="130">
        <v>0</v>
      </c>
    </row>
    <row r="46" spans="1:15" ht="76.5" x14ac:dyDescent="0.25">
      <c r="A46" s="17" t="s">
        <v>918</v>
      </c>
      <c r="B46" s="103">
        <v>27027864</v>
      </c>
      <c r="C46" s="102" t="s">
        <v>1190</v>
      </c>
      <c r="D46" s="103">
        <v>8618999</v>
      </c>
      <c r="E46" s="101" t="s">
        <v>74</v>
      </c>
      <c r="F46" s="103">
        <v>2015</v>
      </c>
      <c r="G46" s="129" t="s">
        <v>1067</v>
      </c>
      <c r="H46" s="78">
        <v>4.2</v>
      </c>
      <c r="I46" s="78"/>
      <c r="J46" s="78"/>
      <c r="K46" s="78">
        <v>2</v>
      </c>
      <c r="L46" s="79" t="s">
        <v>1261</v>
      </c>
      <c r="M46" s="79" t="s">
        <v>1029</v>
      </c>
      <c r="N46" s="131">
        <v>0</v>
      </c>
      <c r="O46" s="130">
        <v>0</v>
      </c>
    </row>
    <row r="47" spans="1:15" ht="76.5" x14ac:dyDescent="0.25">
      <c r="A47" s="101" t="s">
        <v>918</v>
      </c>
      <c r="B47" s="103">
        <v>27027864</v>
      </c>
      <c r="C47" s="102" t="s">
        <v>1190</v>
      </c>
      <c r="D47" s="103">
        <v>4780784</v>
      </c>
      <c r="E47" s="101" t="s">
        <v>119</v>
      </c>
      <c r="F47" s="103">
        <v>2015</v>
      </c>
      <c r="G47" s="129" t="s">
        <v>1067</v>
      </c>
      <c r="H47" s="78">
        <v>6</v>
      </c>
      <c r="I47" s="78"/>
      <c r="J47" s="78"/>
      <c r="K47" s="78"/>
      <c r="L47" s="79"/>
      <c r="M47" s="79" t="s">
        <v>1029</v>
      </c>
      <c r="N47" s="131">
        <v>0</v>
      </c>
      <c r="O47" s="130">
        <v>0</v>
      </c>
    </row>
    <row r="48" spans="1:15" ht="76.5" x14ac:dyDescent="0.25">
      <c r="A48" s="101" t="s">
        <v>918</v>
      </c>
      <c r="B48" s="103">
        <v>27027864</v>
      </c>
      <c r="C48" s="102" t="s">
        <v>1190</v>
      </c>
      <c r="D48" s="103">
        <v>3950042</v>
      </c>
      <c r="E48" s="101" t="s">
        <v>120</v>
      </c>
      <c r="F48" s="103">
        <v>2015</v>
      </c>
      <c r="G48" s="129" t="s">
        <v>1067</v>
      </c>
      <c r="H48" s="78"/>
      <c r="I48" s="78">
        <v>7.49</v>
      </c>
      <c r="J48" s="78"/>
      <c r="K48" s="78"/>
      <c r="L48" s="79"/>
      <c r="M48" s="79" t="s">
        <v>1029</v>
      </c>
      <c r="N48" s="131">
        <v>0</v>
      </c>
      <c r="O48" s="130">
        <v>1</v>
      </c>
    </row>
    <row r="49" spans="1:15" ht="76.5" x14ac:dyDescent="0.25">
      <c r="A49" s="101" t="s">
        <v>918</v>
      </c>
      <c r="B49" s="103">
        <v>27027864</v>
      </c>
      <c r="C49" s="102" t="s">
        <v>1190</v>
      </c>
      <c r="D49" s="103">
        <v>6451839</v>
      </c>
      <c r="E49" s="101" t="s">
        <v>143</v>
      </c>
      <c r="F49" s="103">
        <v>2015</v>
      </c>
      <c r="G49" s="129" t="s">
        <v>1067</v>
      </c>
      <c r="H49" s="78">
        <v>7.4859999999999998</v>
      </c>
      <c r="I49" s="78"/>
      <c r="J49" s="78"/>
      <c r="K49" s="78"/>
      <c r="L49" s="79"/>
      <c r="M49" s="79" t="s">
        <v>1029</v>
      </c>
      <c r="N49" s="131">
        <v>0</v>
      </c>
      <c r="O49" s="130">
        <v>0</v>
      </c>
    </row>
    <row r="50" spans="1:15" ht="76.5" x14ac:dyDescent="0.25">
      <c r="A50" s="101" t="s">
        <v>30</v>
      </c>
      <c r="B50" s="103">
        <v>560618</v>
      </c>
      <c r="C50" s="102" t="s">
        <v>1140</v>
      </c>
      <c r="D50" s="103">
        <v>6933252</v>
      </c>
      <c r="E50" s="101" t="s">
        <v>22</v>
      </c>
      <c r="F50" s="103">
        <v>2015</v>
      </c>
      <c r="G50" s="129" t="s">
        <v>1067</v>
      </c>
      <c r="H50" s="78">
        <v>7</v>
      </c>
      <c r="I50" s="78"/>
      <c r="J50" s="78"/>
      <c r="K50" s="78"/>
      <c r="L50" s="79"/>
      <c r="M50" s="79" t="s">
        <v>1029</v>
      </c>
      <c r="N50" s="131">
        <v>0</v>
      </c>
      <c r="O50" s="130">
        <v>0</v>
      </c>
    </row>
    <row r="51" spans="1:15" ht="76.5" x14ac:dyDescent="0.25">
      <c r="A51" s="101" t="s">
        <v>93</v>
      </c>
      <c r="B51" s="103">
        <v>25852957</v>
      </c>
      <c r="C51" s="102" t="s">
        <v>1214</v>
      </c>
      <c r="D51" s="103">
        <v>8030656</v>
      </c>
      <c r="E51" s="101" t="s">
        <v>92</v>
      </c>
      <c r="F51" s="103">
        <v>2015</v>
      </c>
      <c r="G51" s="129" t="s">
        <v>1067</v>
      </c>
      <c r="H51" s="78">
        <v>6.35</v>
      </c>
      <c r="I51" s="78"/>
      <c r="J51" s="78"/>
      <c r="K51" s="78"/>
      <c r="L51" s="79"/>
      <c r="M51" s="79" t="s">
        <v>1029</v>
      </c>
      <c r="N51" s="131">
        <v>0</v>
      </c>
      <c r="O51" s="130">
        <v>0</v>
      </c>
    </row>
    <row r="52" spans="1:15" ht="76.5" x14ac:dyDescent="0.25">
      <c r="A52" s="101" t="s">
        <v>93</v>
      </c>
      <c r="B52" s="103">
        <v>25852957</v>
      </c>
      <c r="C52" s="102" t="s">
        <v>1214</v>
      </c>
      <c r="D52" s="103">
        <v>1108873</v>
      </c>
      <c r="E52" s="101" t="s">
        <v>95</v>
      </c>
      <c r="F52" s="103">
        <v>2015</v>
      </c>
      <c r="G52" s="129" t="s">
        <v>1067</v>
      </c>
      <c r="H52" s="78">
        <v>2.1619999999999999</v>
      </c>
      <c r="I52" s="78"/>
      <c r="J52" s="78"/>
      <c r="K52" s="78"/>
      <c r="L52" s="79"/>
      <c r="M52" s="79" t="s">
        <v>1029</v>
      </c>
      <c r="N52" s="131">
        <v>0</v>
      </c>
      <c r="O52" s="130">
        <v>0</v>
      </c>
    </row>
    <row r="53" spans="1:15" ht="76.5" x14ac:dyDescent="0.25">
      <c r="A53" s="101" t="s">
        <v>93</v>
      </c>
      <c r="B53" s="103">
        <v>25852957</v>
      </c>
      <c r="C53" s="102" t="s">
        <v>1214</v>
      </c>
      <c r="D53" s="103">
        <v>2100148</v>
      </c>
      <c r="E53" s="101" t="s">
        <v>134</v>
      </c>
      <c r="F53" s="103">
        <v>2015</v>
      </c>
      <c r="G53" s="129" t="s">
        <v>1067</v>
      </c>
      <c r="H53" s="78"/>
      <c r="I53" s="78">
        <v>0.9</v>
      </c>
      <c r="J53" s="78"/>
      <c r="K53" s="78"/>
      <c r="L53" s="79"/>
      <c r="M53" s="79" t="s">
        <v>1029</v>
      </c>
      <c r="N53" s="131">
        <v>0</v>
      </c>
      <c r="O53" s="130">
        <v>1</v>
      </c>
    </row>
    <row r="54" spans="1:15" ht="57" x14ac:dyDescent="0.25">
      <c r="A54" s="101" t="s">
        <v>51</v>
      </c>
      <c r="B54" s="103">
        <v>42766214</v>
      </c>
      <c r="C54" s="102" t="s">
        <v>1159</v>
      </c>
      <c r="D54" s="103">
        <v>4879530</v>
      </c>
      <c r="E54" s="101" t="s">
        <v>43</v>
      </c>
      <c r="F54" s="103">
        <v>2015</v>
      </c>
      <c r="G54" s="129" t="s">
        <v>168</v>
      </c>
      <c r="H54" s="78">
        <v>56</v>
      </c>
      <c r="I54" s="78"/>
      <c r="J54" s="78"/>
      <c r="K54" s="78"/>
      <c r="L54" s="79"/>
      <c r="M54" s="79" t="s">
        <v>1029</v>
      </c>
      <c r="N54" s="131">
        <v>0</v>
      </c>
      <c r="O54" s="130">
        <v>0</v>
      </c>
    </row>
    <row r="55" spans="1:15" ht="57" x14ac:dyDescent="0.25">
      <c r="A55" s="101" t="s">
        <v>51</v>
      </c>
      <c r="B55" s="103">
        <v>42766214</v>
      </c>
      <c r="C55" s="102" t="s">
        <v>1159</v>
      </c>
      <c r="D55" s="103">
        <v>6375661</v>
      </c>
      <c r="E55" s="101" t="s">
        <v>62</v>
      </c>
      <c r="F55" s="103">
        <v>2015</v>
      </c>
      <c r="G55" s="129" t="s">
        <v>168</v>
      </c>
      <c r="H55" s="78">
        <v>76</v>
      </c>
      <c r="I55" s="78"/>
      <c r="J55" s="78"/>
      <c r="K55" s="78"/>
      <c r="L55" s="79"/>
      <c r="M55" s="79" t="s">
        <v>1029</v>
      </c>
      <c r="N55" s="131">
        <v>0</v>
      </c>
      <c r="O55" s="130">
        <v>0</v>
      </c>
    </row>
    <row r="56" spans="1:15" ht="57" x14ac:dyDescent="0.25">
      <c r="A56" s="101" t="s">
        <v>51</v>
      </c>
      <c r="B56" s="103">
        <v>42766214</v>
      </c>
      <c r="C56" s="102" t="s">
        <v>1159</v>
      </c>
      <c r="D56" s="103">
        <v>2981147</v>
      </c>
      <c r="E56" s="101" t="s">
        <v>64</v>
      </c>
      <c r="F56" s="103">
        <v>2015</v>
      </c>
      <c r="G56" s="129" t="s">
        <v>168</v>
      </c>
      <c r="H56" s="78"/>
      <c r="I56" s="78">
        <v>12</v>
      </c>
      <c r="J56" s="78"/>
      <c r="K56" s="78">
        <v>2</v>
      </c>
      <c r="L56" s="79" t="s">
        <v>1261</v>
      </c>
      <c r="M56" s="79" t="s">
        <v>1029</v>
      </c>
      <c r="N56" s="131">
        <v>0</v>
      </c>
      <c r="O56" s="130">
        <v>1</v>
      </c>
    </row>
    <row r="57" spans="1:15" ht="76.5" x14ac:dyDescent="0.25">
      <c r="A57" s="101" t="s">
        <v>51</v>
      </c>
      <c r="B57" s="103">
        <v>42766214</v>
      </c>
      <c r="C57" s="102" t="s">
        <v>1159</v>
      </c>
      <c r="D57" s="103">
        <v>7690738</v>
      </c>
      <c r="E57" s="101" t="s">
        <v>92</v>
      </c>
      <c r="F57" s="103">
        <v>2015</v>
      </c>
      <c r="G57" s="129" t="s">
        <v>1067</v>
      </c>
      <c r="H57" s="78">
        <v>9</v>
      </c>
      <c r="I57" s="78"/>
      <c r="J57" s="78"/>
      <c r="K57" s="78"/>
      <c r="L57" s="79"/>
      <c r="M57" s="79" t="s">
        <v>1029</v>
      </c>
      <c r="N57" s="131">
        <v>0</v>
      </c>
      <c r="O57" s="130">
        <v>0</v>
      </c>
    </row>
    <row r="58" spans="1:15" ht="76.5" x14ac:dyDescent="0.25">
      <c r="A58" s="101" t="s">
        <v>51</v>
      </c>
      <c r="B58" s="103">
        <v>42766214</v>
      </c>
      <c r="C58" s="102" t="s">
        <v>1159</v>
      </c>
      <c r="D58" s="103">
        <v>6704470</v>
      </c>
      <c r="E58" s="101" t="s">
        <v>101</v>
      </c>
      <c r="F58" s="103">
        <v>2015</v>
      </c>
      <c r="G58" s="129" t="s">
        <v>1067</v>
      </c>
      <c r="H58" s="78">
        <v>3.62</v>
      </c>
      <c r="I58" s="78"/>
      <c r="J58" s="78"/>
      <c r="K58" s="78"/>
      <c r="L58" s="79"/>
      <c r="M58" s="79" t="s">
        <v>1029</v>
      </c>
      <c r="N58" s="131">
        <v>0</v>
      </c>
      <c r="O58" s="130">
        <v>0</v>
      </c>
    </row>
    <row r="59" spans="1:15" ht="99.75" x14ac:dyDescent="0.25">
      <c r="A59" s="101" t="s">
        <v>38</v>
      </c>
      <c r="B59" s="103">
        <v>71197737</v>
      </c>
      <c r="C59" s="102" t="s">
        <v>1152</v>
      </c>
      <c r="D59" s="103">
        <v>6214333</v>
      </c>
      <c r="E59" s="101" t="s">
        <v>34</v>
      </c>
      <c r="F59" s="103">
        <v>2015</v>
      </c>
      <c r="G59" s="129" t="s">
        <v>168</v>
      </c>
      <c r="H59" s="78">
        <v>115</v>
      </c>
      <c r="I59" s="78"/>
      <c r="J59" s="78"/>
      <c r="K59" s="78"/>
      <c r="L59" s="79"/>
      <c r="M59" s="79" t="s">
        <v>1029</v>
      </c>
      <c r="N59" s="131">
        <v>1</v>
      </c>
      <c r="O59" s="130">
        <v>0</v>
      </c>
    </row>
    <row r="60" spans="1:15" ht="85.5" x14ac:dyDescent="0.25">
      <c r="A60" s="101" t="s">
        <v>59</v>
      </c>
      <c r="B60" s="103">
        <v>61985864</v>
      </c>
      <c r="C60" s="102" t="s">
        <v>1160</v>
      </c>
      <c r="D60" s="103">
        <v>8921686</v>
      </c>
      <c r="E60" s="101" t="s">
        <v>43</v>
      </c>
      <c r="F60" s="103">
        <v>2015</v>
      </c>
      <c r="G60" s="129" t="s">
        <v>168</v>
      </c>
      <c r="H60" s="78">
        <v>122</v>
      </c>
      <c r="I60" s="78"/>
      <c r="J60" s="78"/>
      <c r="K60" s="78"/>
      <c r="L60" s="79"/>
      <c r="M60" s="79" t="s">
        <v>1029</v>
      </c>
      <c r="N60" s="131">
        <v>1</v>
      </c>
      <c r="O60" s="130">
        <v>0</v>
      </c>
    </row>
    <row r="61" spans="1:15" ht="71.25" x14ac:dyDescent="0.25">
      <c r="A61" s="101" t="s">
        <v>48</v>
      </c>
      <c r="B61" s="103">
        <v>64095771</v>
      </c>
      <c r="C61" s="102" t="s">
        <v>1161</v>
      </c>
      <c r="D61" s="103">
        <v>4184171</v>
      </c>
      <c r="E61" s="101" t="s">
        <v>43</v>
      </c>
      <c r="F61" s="103">
        <v>2015</v>
      </c>
      <c r="G61" s="129" t="s">
        <v>168</v>
      </c>
      <c r="H61" s="78">
        <v>40</v>
      </c>
      <c r="I61" s="78"/>
      <c r="J61" s="78"/>
      <c r="K61" s="78"/>
      <c r="L61" s="79"/>
      <c r="M61" s="79" t="s">
        <v>1029</v>
      </c>
      <c r="N61" s="131">
        <v>0</v>
      </c>
      <c r="O61" s="130">
        <v>0</v>
      </c>
    </row>
    <row r="62" spans="1:15" ht="76.5" x14ac:dyDescent="0.25">
      <c r="A62" s="101" t="s">
        <v>48</v>
      </c>
      <c r="B62" s="103">
        <v>64095771</v>
      </c>
      <c r="C62" s="102" t="s">
        <v>1161</v>
      </c>
      <c r="D62" s="103">
        <v>8700573</v>
      </c>
      <c r="E62" s="101" t="s">
        <v>101</v>
      </c>
      <c r="F62" s="103">
        <v>2015</v>
      </c>
      <c r="G62" s="129" t="s">
        <v>1067</v>
      </c>
      <c r="H62" s="78">
        <v>1.5</v>
      </c>
      <c r="I62" s="78"/>
      <c r="J62" s="78"/>
      <c r="K62" s="78"/>
      <c r="L62" s="79"/>
      <c r="M62" s="79" t="s">
        <v>1029</v>
      </c>
      <c r="N62" s="131">
        <v>0</v>
      </c>
      <c r="O62" s="130">
        <v>0</v>
      </c>
    </row>
    <row r="63" spans="1:15" ht="42.75" x14ac:dyDescent="0.25">
      <c r="A63" s="101" t="s">
        <v>960</v>
      </c>
      <c r="B63" s="103">
        <v>75004399</v>
      </c>
      <c r="C63" s="102" t="s">
        <v>1162</v>
      </c>
      <c r="D63" s="103">
        <v>7663462</v>
      </c>
      <c r="E63" s="101" t="s">
        <v>43</v>
      </c>
      <c r="F63" s="103">
        <v>2015</v>
      </c>
      <c r="G63" s="129" t="s">
        <v>168</v>
      </c>
      <c r="H63" s="78">
        <v>75</v>
      </c>
      <c r="I63" s="78"/>
      <c r="J63" s="78"/>
      <c r="K63" s="78"/>
      <c r="L63" s="79"/>
      <c r="M63" s="79" t="s">
        <v>1029</v>
      </c>
      <c r="N63" s="131">
        <v>1</v>
      </c>
      <c r="O63" s="130">
        <v>0</v>
      </c>
    </row>
    <row r="64" spans="1:15" ht="42.75" x14ac:dyDescent="0.25">
      <c r="A64" s="101" t="s">
        <v>960</v>
      </c>
      <c r="B64" s="103">
        <v>75004399</v>
      </c>
      <c r="C64" s="102" t="s">
        <v>1162</v>
      </c>
      <c r="D64" s="103">
        <v>8770071</v>
      </c>
      <c r="E64" s="101" t="s">
        <v>62</v>
      </c>
      <c r="F64" s="103">
        <v>2016</v>
      </c>
      <c r="G64" s="129" t="s">
        <v>168</v>
      </c>
      <c r="H64" s="78">
        <v>17</v>
      </c>
      <c r="I64" s="78"/>
      <c r="J64" s="78"/>
      <c r="K64" s="78"/>
      <c r="L64" s="79"/>
      <c r="M64" s="79" t="s">
        <v>1029</v>
      </c>
      <c r="N64" s="121">
        <v>1</v>
      </c>
      <c r="O64" s="130">
        <v>0</v>
      </c>
    </row>
    <row r="65" spans="1:15" ht="71.25" x14ac:dyDescent="0.25">
      <c r="A65" s="101" t="s">
        <v>40</v>
      </c>
      <c r="B65" s="103">
        <v>61985911</v>
      </c>
      <c r="C65" s="102" t="s">
        <v>1153</v>
      </c>
      <c r="D65" s="103">
        <v>8979469</v>
      </c>
      <c r="E65" s="101" t="s">
        <v>34</v>
      </c>
      <c r="F65" s="103">
        <v>2015</v>
      </c>
      <c r="G65" s="129" t="s">
        <v>168</v>
      </c>
      <c r="H65" s="78">
        <v>95</v>
      </c>
      <c r="I65" s="78"/>
      <c r="J65" s="78"/>
      <c r="K65" s="78"/>
      <c r="L65" s="79"/>
      <c r="M65" s="79" t="s">
        <v>1029</v>
      </c>
      <c r="N65" s="131">
        <v>1</v>
      </c>
      <c r="O65" s="130">
        <v>0</v>
      </c>
    </row>
    <row r="66" spans="1:15" ht="71.25" x14ac:dyDescent="0.25">
      <c r="A66" s="101" t="s">
        <v>40</v>
      </c>
      <c r="B66" s="103">
        <v>61985911</v>
      </c>
      <c r="C66" s="102" t="s">
        <v>1153</v>
      </c>
      <c r="D66" s="103">
        <v>8907426</v>
      </c>
      <c r="E66" s="101" t="s">
        <v>43</v>
      </c>
      <c r="F66" s="103">
        <v>2015</v>
      </c>
      <c r="G66" s="129" t="s">
        <v>168</v>
      </c>
      <c r="H66" s="78">
        <v>50</v>
      </c>
      <c r="I66" s="78"/>
      <c r="J66" s="78"/>
      <c r="K66" s="78"/>
      <c r="L66" s="79"/>
      <c r="M66" s="79" t="s">
        <v>1029</v>
      </c>
      <c r="N66" s="131">
        <v>1</v>
      </c>
      <c r="O66" s="130">
        <v>0</v>
      </c>
    </row>
    <row r="67" spans="1:15" ht="57" x14ac:dyDescent="0.25">
      <c r="A67" s="101" t="s">
        <v>39</v>
      </c>
      <c r="B67" s="103">
        <v>75004054</v>
      </c>
      <c r="C67" s="102" t="s">
        <v>1154</v>
      </c>
      <c r="D67" s="103">
        <v>6500883</v>
      </c>
      <c r="E67" s="101" t="s">
        <v>34</v>
      </c>
      <c r="F67" s="103">
        <v>2015</v>
      </c>
      <c r="G67" s="129" t="s">
        <v>168</v>
      </c>
      <c r="H67" s="78">
        <v>60</v>
      </c>
      <c r="I67" s="78"/>
      <c r="J67" s="78"/>
      <c r="K67" s="78"/>
      <c r="L67" s="79"/>
      <c r="M67" s="79" t="s">
        <v>1029</v>
      </c>
      <c r="N67" s="131">
        <v>1</v>
      </c>
      <c r="O67" s="130">
        <v>0</v>
      </c>
    </row>
    <row r="68" spans="1:15" ht="85.5" x14ac:dyDescent="0.25">
      <c r="A68" s="101" t="s">
        <v>46</v>
      </c>
      <c r="B68" s="103">
        <v>70885541</v>
      </c>
      <c r="C68" s="102" t="s">
        <v>1163</v>
      </c>
      <c r="D68" s="103">
        <v>2788489</v>
      </c>
      <c r="E68" s="101" t="s">
        <v>43</v>
      </c>
      <c r="F68" s="103">
        <v>2015</v>
      </c>
      <c r="G68" s="129" t="s">
        <v>168</v>
      </c>
      <c r="H68" s="78">
        <v>21</v>
      </c>
      <c r="I68" s="78"/>
      <c r="J68" s="78"/>
      <c r="K68" s="78"/>
      <c r="L68" s="79"/>
      <c r="M68" s="79" t="s">
        <v>1029</v>
      </c>
      <c r="N68" s="131">
        <v>0</v>
      </c>
      <c r="O68" s="130">
        <v>0</v>
      </c>
    </row>
    <row r="69" spans="1:15" ht="85.5" x14ac:dyDescent="0.25">
      <c r="A69" s="101" t="s">
        <v>46</v>
      </c>
      <c r="B69" s="103">
        <v>70885541</v>
      </c>
      <c r="C69" s="102" t="s">
        <v>1163</v>
      </c>
      <c r="D69" s="103">
        <v>9397004</v>
      </c>
      <c r="E69" s="101" t="s">
        <v>101</v>
      </c>
      <c r="F69" s="103">
        <v>2015</v>
      </c>
      <c r="G69" s="129" t="s">
        <v>1067</v>
      </c>
      <c r="H69" s="78">
        <v>5.3250000000000002</v>
      </c>
      <c r="I69" s="78"/>
      <c r="J69" s="78"/>
      <c r="K69" s="78"/>
      <c r="L69" s="79"/>
      <c r="M69" s="79" t="s">
        <v>1029</v>
      </c>
      <c r="N69" s="131">
        <v>0</v>
      </c>
      <c r="O69" s="130">
        <v>0</v>
      </c>
    </row>
    <row r="70" spans="1:15" ht="57" x14ac:dyDescent="0.25">
      <c r="A70" s="101" t="s">
        <v>959</v>
      </c>
      <c r="B70" s="103">
        <v>75004402</v>
      </c>
      <c r="C70" s="102" t="s">
        <v>1164</v>
      </c>
      <c r="D70" s="103">
        <v>5411328</v>
      </c>
      <c r="E70" s="101" t="s">
        <v>43</v>
      </c>
      <c r="F70" s="103">
        <v>2015</v>
      </c>
      <c r="G70" s="129" t="s">
        <v>168</v>
      </c>
      <c r="H70" s="78">
        <v>165</v>
      </c>
      <c r="I70" s="78"/>
      <c r="J70" s="78"/>
      <c r="K70" s="78"/>
      <c r="L70" s="79"/>
      <c r="M70" s="79" t="s">
        <v>1029</v>
      </c>
      <c r="N70" s="131">
        <v>1</v>
      </c>
      <c r="O70" s="130">
        <v>0</v>
      </c>
    </row>
    <row r="71" spans="1:15" ht="57" x14ac:dyDescent="0.25">
      <c r="A71" s="101" t="s">
        <v>56</v>
      </c>
      <c r="B71" s="103">
        <v>75004101</v>
      </c>
      <c r="C71" s="102" t="s">
        <v>1165</v>
      </c>
      <c r="D71" s="103">
        <v>7300941</v>
      </c>
      <c r="E71" s="101" t="s">
        <v>43</v>
      </c>
      <c r="F71" s="103">
        <v>2015</v>
      </c>
      <c r="G71" s="129" t="s">
        <v>168</v>
      </c>
      <c r="H71" s="78">
        <v>140</v>
      </c>
      <c r="I71" s="78"/>
      <c r="J71" s="78"/>
      <c r="K71" s="78"/>
      <c r="L71" s="79"/>
      <c r="M71" s="79" t="s">
        <v>1029</v>
      </c>
      <c r="N71" s="122">
        <v>1</v>
      </c>
      <c r="O71" s="130">
        <v>0</v>
      </c>
    </row>
    <row r="72" spans="1:15" ht="57" x14ac:dyDescent="0.25">
      <c r="A72" s="101" t="s">
        <v>965</v>
      </c>
      <c r="B72" s="103">
        <v>71197702</v>
      </c>
      <c r="C72" s="102" t="s">
        <v>1166</v>
      </c>
      <c r="D72" s="103">
        <v>7369254</v>
      </c>
      <c r="E72" s="101" t="s">
        <v>43</v>
      </c>
      <c r="F72" s="103">
        <v>2015</v>
      </c>
      <c r="G72" s="129" t="s">
        <v>168</v>
      </c>
      <c r="H72" s="78">
        <v>75</v>
      </c>
      <c r="I72" s="78"/>
      <c r="J72" s="78"/>
      <c r="K72" s="78"/>
      <c r="L72" s="79"/>
      <c r="M72" s="79" t="s">
        <v>1029</v>
      </c>
      <c r="N72" s="131">
        <v>1</v>
      </c>
      <c r="O72" s="130">
        <v>0</v>
      </c>
    </row>
    <row r="73" spans="1:15" ht="71.25" x14ac:dyDescent="0.25">
      <c r="A73" s="101" t="s">
        <v>61</v>
      </c>
      <c r="B73" s="103">
        <v>70943010</v>
      </c>
      <c r="C73" s="102" t="s">
        <v>1167</v>
      </c>
      <c r="D73" s="103">
        <v>9850132</v>
      </c>
      <c r="E73" s="101" t="s">
        <v>43</v>
      </c>
      <c r="F73" s="103">
        <v>2015</v>
      </c>
      <c r="G73" s="129" t="s">
        <v>168</v>
      </c>
      <c r="H73" s="78">
        <v>58</v>
      </c>
      <c r="I73" s="78"/>
      <c r="J73" s="78"/>
      <c r="K73" s="78"/>
      <c r="L73" s="79"/>
      <c r="M73" s="79" t="s">
        <v>1029</v>
      </c>
      <c r="N73" s="131">
        <v>0</v>
      </c>
      <c r="O73" s="130">
        <v>0</v>
      </c>
    </row>
    <row r="74" spans="1:15" ht="42.75" x14ac:dyDescent="0.25">
      <c r="A74" s="101" t="s">
        <v>54</v>
      </c>
      <c r="B74" s="103">
        <v>70286001</v>
      </c>
      <c r="C74" s="102" t="s">
        <v>1168</v>
      </c>
      <c r="D74" s="103">
        <v>6531355</v>
      </c>
      <c r="E74" s="101" t="s">
        <v>43</v>
      </c>
      <c r="F74" s="103">
        <v>2015</v>
      </c>
      <c r="G74" s="129" t="s">
        <v>168</v>
      </c>
      <c r="H74" s="78">
        <v>36</v>
      </c>
      <c r="I74" s="78"/>
      <c r="J74" s="78"/>
      <c r="K74" s="78"/>
      <c r="L74" s="79"/>
      <c r="M74" s="79" t="s">
        <v>1029</v>
      </c>
      <c r="N74" s="131">
        <v>0</v>
      </c>
      <c r="O74" s="130">
        <v>0</v>
      </c>
    </row>
    <row r="75" spans="1:15" ht="71.25" x14ac:dyDescent="0.25">
      <c r="A75" s="101" t="s">
        <v>45</v>
      </c>
      <c r="B75" s="103">
        <v>61985881</v>
      </c>
      <c r="C75" s="102" t="s">
        <v>1169</v>
      </c>
      <c r="D75" s="103">
        <v>2773816</v>
      </c>
      <c r="E75" s="101" t="s">
        <v>43</v>
      </c>
      <c r="F75" s="103">
        <v>2015</v>
      </c>
      <c r="G75" s="129" t="s">
        <v>168</v>
      </c>
      <c r="H75" s="78">
        <v>80</v>
      </c>
      <c r="I75" s="78"/>
      <c r="J75" s="78"/>
      <c r="K75" s="78"/>
      <c r="L75" s="79"/>
      <c r="M75" s="79" t="s">
        <v>1029</v>
      </c>
      <c r="N75" s="131">
        <v>1</v>
      </c>
      <c r="O75" s="130">
        <v>0</v>
      </c>
    </row>
    <row r="76" spans="1:15" ht="71.25" x14ac:dyDescent="0.25">
      <c r="A76" s="101" t="s">
        <v>45</v>
      </c>
      <c r="B76" s="103">
        <v>61985881</v>
      </c>
      <c r="C76" s="102" t="s">
        <v>1169</v>
      </c>
      <c r="D76" s="103">
        <v>8409320</v>
      </c>
      <c r="E76" s="101" t="s">
        <v>62</v>
      </c>
      <c r="F76" s="103">
        <v>2015</v>
      </c>
      <c r="G76" s="129" t="s">
        <v>168</v>
      </c>
      <c r="H76" s="78">
        <v>128</v>
      </c>
      <c r="I76" s="78"/>
      <c r="J76" s="78"/>
      <c r="K76" s="78"/>
      <c r="L76" s="79"/>
      <c r="M76" s="79" t="s">
        <v>1029</v>
      </c>
      <c r="N76" s="131">
        <v>1</v>
      </c>
      <c r="O76" s="130">
        <v>0</v>
      </c>
    </row>
    <row r="77" spans="1:15" ht="57" x14ac:dyDescent="0.25">
      <c r="A77" s="101" t="s">
        <v>50</v>
      </c>
      <c r="B77" s="103">
        <v>70939284</v>
      </c>
      <c r="C77" s="102" t="s">
        <v>1170</v>
      </c>
      <c r="D77" s="103">
        <v>4753474</v>
      </c>
      <c r="E77" s="101" t="s">
        <v>43</v>
      </c>
      <c r="F77" s="103">
        <v>2015</v>
      </c>
      <c r="G77" s="129" t="s">
        <v>168</v>
      </c>
      <c r="H77" s="78">
        <v>55</v>
      </c>
      <c r="I77" s="78"/>
      <c r="J77" s="78"/>
      <c r="K77" s="78"/>
      <c r="L77" s="79"/>
      <c r="M77" s="79" t="s">
        <v>1029</v>
      </c>
      <c r="N77" s="131">
        <v>0</v>
      </c>
      <c r="O77" s="130">
        <v>0</v>
      </c>
    </row>
    <row r="78" spans="1:15" ht="57" x14ac:dyDescent="0.25">
      <c r="A78" s="101" t="s">
        <v>44</v>
      </c>
      <c r="B78" s="103">
        <v>61985872</v>
      </c>
      <c r="C78" s="102" t="s">
        <v>1171</v>
      </c>
      <c r="D78" s="103">
        <v>2172521</v>
      </c>
      <c r="E78" s="101" t="s">
        <v>43</v>
      </c>
      <c r="F78" s="103">
        <v>2015</v>
      </c>
      <c r="G78" s="129" t="s">
        <v>168</v>
      </c>
      <c r="H78" s="78">
        <v>83</v>
      </c>
      <c r="I78" s="78"/>
      <c r="J78" s="78"/>
      <c r="K78" s="78"/>
      <c r="L78" s="79"/>
      <c r="M78" s="79" t="s">
        <v>1029</v>
      </c>
      <c r="N78" s="131">
        <v>1</v>
      </c>
      <c r="O78" s="130">
        <v>0</v>
      </c>
    </row>
    <row r="79" spans="1:15" ht="57" x14ac:dyDescent="0.25">
      <c r="A79" s="101" t="s">
        <v>44</v>
      </c>
      <c r="B79" s="103">
        <v>61985872</v>
      </c>
      <c r="C79" s="102" t="s">
        <v>1171</v>
      </c>
      <c r="D79" s="103">
        <v>4075543</v>
      </c>
      <c r="E79" s="101" t="s">
        <v>62</v>
      </c>
      <c r="F79" s="103">
        <v>2015</v>
      </c>
      <c r="G79" s="129" t="s">
        <v>168</v>
      </c>
      <c r="H79" s="78">
        <v>67</v>
      </c>
      <c r="I79" s="78"/>
      <c r="J79" s="78"/>
      <c r="K79" s="78"/>
      <c r="L79" s="79"/>
      <c r="M79" s="79" t="s">
        <v>1029</v>
      </c>
      <c r="N79" s="131">
        <v>1</v>
      </c>
      <c r="O79" s="130">
        <v>0</v>
      </c>
    </row>
    <row r="80" spans="1:15" ht="57" x14ac:dyDescent="0.25">
      <c r="A80" s="101" t="s">
        <v>63</v>
      </c>
      <c r="B80" s="103">
        <v>1693182</v>
      </c>
      <c r="C80" s="102" t="s">
        <v>1184</v>
      </c>
      <c r="D80" s="103">
        <v>4346319</v>
      </c>
      <c r="E80" s="101" t="s">
        <v>62</v>
      </c>
      <c r="F80" s="103">
        <v>2015</v>
      </c>
      <c r="G80" s="129" t="s">
        <v>168</v>
      </c>
      <c r="H80" s="78">
        <v>34</v>
      </c>
      <c r="I80" s="78"/>
      <c r="J80" s="78"/>
      <c r="K80" s="78"/>
      <c r="L80" s="79"/>
      <c r="M80" s="79" t="s">
        <v>1029</v>
      </c>
      <c r="N80" s="131">
        <v>0</v>
      </c>
      <c r="O80" s="130">
        <v>0</v>
      </c>
    </row>
    <row r="81" spans="1:15" ht="71.25" x14ac:dyDescent="0.25">
      <c r="A81" s="101" t="s">
        <v>58</v>
      </c>
      <c r="B81" s="103">
        <v>70876541</v>
      </c>
      <c r="C81" s="102" t="s">
        <v>1172</v>
      </c>
      <c r="D81" s="103">
        <v>8656029</v>
      </c>
      <c r="E81" s="101" t="s">
        <v>43</v>
      </c>
      <c r="F81" s="103">
        <v>2015</v>
      </c>
      <c r="G81" s="129" t="s">
        <v>168</v>
      </c>
      <c r="H81" s="78">
        <v>184</v>
      </c>
      <c r="I81" s="78"/>
      <c r="J81" s="78"/>
      <c r="K81" s="78"/>
      <c r="L81" s="79"/>
      <c r="M81" s="79" t="s">
        <v>1029</v>
      </c>
      <c r="N81" s="131">
        <v>0</v>
      </c>
      <c r="O81" s="130">
        <v>0</v>
      </c>
    </row>
    <row r="82" spans="1:15" ht="71.25" x14ac:dyDescent="0.25">
      <c r="A82" s="101" t="s">
        <v>58</v>
      </c>
      <c r="B82" s="103">
        <v>70876541</v>
      </c>
      <c r="C82" s="102" t="s">
        <v>1172</v>
      </c>
      <c r="D82" s="103">
        <v>5114627</v>
      </c>
      <c r="E82" s="101" t="s">
        <v>62</v>
      </c>
      <c r="F82" s="103">
        <v>2015</v>
      </c>
      <c r="G82" s="129" t="s">
        <v>168</v>
      </c>
      <c r="H82" s="78">
        <v>31</v>
      </c>
      <c r="I82" s="78"/>
      <c r="J82" s="78"/>
      <c r="K82" s="78"/>
      <c r="L82" s="79"/>
      <c r="M82" s="79" t="s">
        <v>1029</v>
      </c>
      <c r="N82" s="131">
        <v>0</v>
      </c>
      <c r="O82" s="130">
        <v>0</v>
      </c>
    </row>
    <row r="83" spans="1:15" ht="76.5" x14ac:dyDescent="0.25">
      <c r="A83" s="101" t="s">
        <v>58</v>
      </c>
      <c r="B83" s="103">
        <v>70876541</v>
      </c>
      <c r="C83" s="102" t="s">
        <v>1172</v>
      </c>
      <c r="D83" s="103">
        <v>7071582</v>
      </c>
      <c r="E83" s="101" t="s">
        <v>101</v>
      </c>
      <c r="F83" s="103">
        <v>2015</v>
      </c>
      <c r="G83" s="129" t="s">
        <v>1067</v>
      </c>
      <c r="H83" s="78">
        <v>12.86</v>
      </c>
      <c r="I83" s="78"/>
      <c r="J83" s="78"/>
      <c r="K83" s="78"/>
      <c r="L83" s="79"/>
      <c r="M83" s="79" t="s">
        <v>1029</v>
      </c>
      <c r="N83" s="131">
        <v>0</v>
      </c>
      <c r="O83" s="130">
        <v>0</v>
      </c>
    </row>
    <row r="84" spans="1:15" ht="71.25" x14ac:dyDescent="0.25">
      <c r="A84" s="101" t="s">
        <v>55</v>
      </c>
      <c r="B84" s="103">
        <v>75004372</v>
      </c>
      <c r="C84" s="102" t="s">
        <v>1173</v>
      </c>
      <c r="D84" s="103">
        <v>7237555</v>
      </c>
      <c r="E84" s="101" t="s">
        <v>43</v>
      </c>
      <c r="F84" s="103">
        <v>2015</v>
      </c>
      <c r="G84" s="129" t="s">
        <v>168</v>
      </c>
      <c r="H84" s="78">
        <v>326</v>
      </c>
      <c r="I84" s="78"/>
      <c r="J84" s="78"/>
      <c r="K84" s="78"/>
      <c r="L84" s="79"/>
      <c r="M84" s="79" t="s">
        <v>1029</v>
      </c>
      <c r="N84" s="131">
        <v>1</v>
      </c>
      <c r="O84" s="130">
        <v>0</v>
      </c>
    </row>
    <row r="85" spans="1:15" ht="71.25" x14ac:dyDescent="0.25">
      <c r="A85" s="101" t="s">
        <v>55</v>
      </c>
      <c r="B85" s="103">
        <v>75004372</v>
      </c>
      <c r="C85" s="102" t="s">
        <v>1173</v>
      </c>
      <c r="D85" s="103">
        <v>2005531</v>
      </c>
      <c r="E85" s="101" t="s">
        <v>65</v>
      </c>
      <c r="F85" s="103">
        <v>2015</v>
      </c>
      <c r="G85" s="129" t="s">
        <v>168</v>
      </c>
      <c r="H85" s="78">
        <v>61</v>
      </c>
      <c r="I85" s="78"/>
      <c r="J85" s="78"/>
      <c r="K85" s="78"/>
      <c r="L85" s="79"/>
      <c r="M85" s="79" t="s">
        <v>1029</v>
      </c>
      <c r="N85" s="131">
        <v>1</v>
      </c>
      <c r="O85" s="130">
        <v>0</v>
      </c>
    </row>
    <row r="86" spans="1:15" ht="71.25" x14ac:dyDescent="0.25">
      <c r="A86" s="101" t="s">
        <v>964</v>
      </c>
      <c r="B86" s="103">
        <v>71197699</v>
      </c>
      <c r="C86" s="102" t="s">
        <v>1174</v>
      </c>
      <c r="D86" s="103">
        <v>2742485</v>
      </c>
      <c r="E86" s="101" t="s">
        <v>43</v>
      </c>
      <c r="F86" s="103">
        <v>2015</v>
      </c>
      <c r="G86" s="129" t="s">
        <v>168</v>
      </c>
      <c r="H86" s="78">
        <v>250</v>
      </c>
      <c r="I86" s="78"/>
      <c r="J86" s="78"/>
      <c r="K86" s="78"/>
      <c r="L86" s="79"/>
      <c r="M86" s="79" t="s">
        <v>1029</v>
      </c>
      <c r="N86" s="131">
        <v>1</v>
      </c>
      <c r="O86" s="130">
        <v>0</v>
      </c>
    </row>
    <row r="87" spans="1:15" ht="57" x14ac:dyDescent="0.25">
      <c r="A87" s="101" t="s">
        <v>36</v>
      </c>
      <c r="B87" s="103">
        <v>75004097</v>
      </c>
      <c r="C87" s="102" t="s">
        <v>1155</v>
      </c>
      <c r="D87" s="103">
        <v>3721104</v>
      </c>
      <c r="E87" s="101" t="s">
        <v>34</v>
      </c>
      <c r="F87" s="103">
        <v>2015</v>
      </c>
      <c r="G87" s="129" t="s">
        <v>168</v>
      </c>
      <c r="H87" s="78">
        <v>73</v>
      </c>
      <c r="I87" s="78"/>
      <c r="J87" s="78"/>
      <c r="K87" s="78"/>
      <c r="L87" s="79"/>
      <c r="M87" s="79" t="s">
        <v>1029</v>
      </c>
      <c r="N87" s="131">
        <v>1</v>
      </c>
      <c r="O87" s="130">
        <v>0</v>
      </c>
    </row>
    <row r="88" spans="1:15" ht="42.75" x14ac:dyDescent="0.25">
      <c r="A88" s="101" t="s">
        <v>963</v>
      </c>
      <c r="B88" s="103">
        <v>75004003</v>
      </c>
      <c r="C88" s="102" t="s">
        <v>1175</v>
      </c>
      <c r="D88" s="103">
        <v>3650190</v>
      </c>
      <c r="E88" s="101" t="s">
        <v>43</v>
      </c>
      <c r="F88" s="103">
        <v>2015</v>
      </c>
      <c r="G88" s="129" t="s">
        <v>168</v>
      </c>
      <c r="H88" s="78">
        <v>53</v>
      </c>
      <c r="I88" s="78"/>
      <c r="J88" s="78"/>
      <c r="K88" s="78"/>
      <c r="L88" s="79"/>
      <c r="M88" s="79" t="s">
        <v>1029</v>
      </c>
      <c r="N88" s="131">
        <v>1</v>
      </c>
      <c r="O88" s="130">
        <v>0</v>
      </c>
    </row>
    <row r="89" spans="1:15" ht="42.75" x14ac:dyDescent="0.25">
      <c r="A89" s="101" t="s">
        <v>963</v>
      </c>
      <c r="B89" s="103">
        <v>75004003</v>
      </c>
      <c r="C89" s="102" t="s">
        <v>1175</v>
      </c>
      <c r="D89" s="103">
        <v>9086937</v>
      </c>
      <c r="E89" s="101" t="s">
        <v>62</v>
      </c>
      <c r="F89" s="103">
        <v>2015</v>
      </c>
      <c r="G89" s="129" t="s">
        <v>168</v>
      </c>
      <c r="H89" s="78">
        <v>45</v>
      </c>
      <c r="I89" s="78"/>
      <c r="J89" s="78"/>
      <c r="K89" s="78"/>
      <c r="L89" s="79"/>
      <c r="M89" s="79" t="s">
        <v>1029</v>
      </c>
      <c r="N89" s="131">
        <v>1</v>
      </c>
      <c r="O89" s="130">
        <v>0</v>
      </c>
    </row>
    <row r="90" spans="1:15" ht="57" x14ac:dyDescent="0.25">
      <c r="A90" s="101" t="s">
        <v>35</v>
      </c>
      <c r="B90" s="103">
        <v>71197729</v>
      </c>
      <c r="C90" s="102" t="s">
        <v>1156</v>
      </c>
      <c r="D90" s="103">
        <v>3431782</v>
      </c>
      <c r="E90" s="101" t="s">
        <v>34</v>
      </c>
      <c r="F90" s="103">
        <v>2015</v>
      </c>
      <c r="G90" s="129" t="s">
        <v>168</v>
      </c>
      <c r="H90" s="78">
        <v>145</v>
      </c>
      <c r="I90" s="78"/>
      <c r="J90" s="78"/>
      <c r="K90" s="78"/>
      <c r="L90" s="79"/>
      <c r="M90" s="79" t="s">
        <v>1029</v>
      </c>
      <c r="N90" s="131">
        <v>0</v>
      </c>
      <c r="O90" s="130">
        <v>0</v>
      </c>
    </row>
    <row r="91" spans="1:15" ht="57" x14ac:dyDescent="0.25">
      <c r="A91" s="101" t="s">
        <v>35</v>
      </c>
      <c r="B91" s="103">
        <v>71197729</v>
      </c>
      <c r="C91" s="102" t="s">
        <v>1156</v>
      </c>
      <c r="D91" s="103">
        <v>1742378</v>
      </c>
      <c r="E91" s="101" t="s">
        <v>43</v>
      </c>
      <c r="F91" s="103">
        <v>2015</v>
      </c>
      <c r="G91" s="129" t="s">
        <v>168</v>
      </c>
      <c r="H91" s="78">
        <v>37</v>
      </c>
      <c r="I91" s="78"/>
      <c r="J91" s="78"/>
      <c r="K91" s="78"/>
      <c r="L91" s="79"/>
      <c r="M91" s="79" t="s">
        <v>1029</v>
      </c>
      <c r="N91" s="131">
        <v>0</v>
      </c>
      <c r="O91" s="130">
        <v>0</v>
      </c>
    </row>
    <row r="92" spans="1:15" ht="57" x14ac:dyDescent="0.25">
      <c r="A92" s="101" t="s">
        <v>35</v>
      </c>
      <c r="B92" s="103">
        <v>71197729</v>
      </c>
      <c r="C92" s="102" t="s">
        <v>1156</v>
      </c>
      <c r="D92" s="103">
        <v>2424722</v>
      </c>
      <c r="E92" s="101" t="s">
        <v>62</v>
      </c>
      <c r="F92" s="103">
        <v>2015</v>
      </c>
      <c r="G92" s="129" t="s">
        <v>168</v>
      </c>
      <c r="H92" s="78">
        <v>27</v>
      </c>
      <c r="I92" s="78"/>
      <c r="J92" s="78"/>
      <c r="K92" s="78"/>
      <c r="L92" s="79"/>
      <c r="M92" s="79" t="s">
        <v>1029</v>
      </c>
      <c r="N92" s="131">
        <v>0</v>
      </c>
      <c r="O92" s="130">
        <v>0</v>
      </c>
    </row>
    <row r="93" spans="1:15" ht="57" x14ac:dyDescent="0.25">
      <c r="A93" s="101" t="s">
        <v>35</v>
      </c>
      <c r="B93" s="103">
        <v>71197729</v>
      </c>
      <c r="C93" s="102" t="s">
        <v>1156</v>
      </c>
      <c r="D93" s="103">
        <v>4685638</v>
      </c>
      <c r="E93" s="101" t="s">
        <v>65</v>
      </c>
      <c r="F93" s="103">
        <v>2015</v>
      </c>
      <c r="G93" s="129" t="s">
        <v>168</v>
      </c>
      <c r="H93" s="78">
        <v>6</v>
      </c>
      <c r="I93" s="78"/>
      <c r="J93" s="78"/>
      <c r="K93" s="78"/>
      <c r="L93" s="79"/>
      <c r="M93" s="79" t="s">
        <v>1029</v>
      </c>
      <c r="N93" s="131">
        <v>0</v>
      </c>
      <c r="O93" s="130">
        <v>0</v>
      </c>
    </row>
    <row r="94" spans="1:15" ht="57" x14ac:dyDescent="0.25">
      <c r="A94" s="17" t="s">
        <v>810</v>
      </c>
      <c r="B94" s="103">
        <v>75004020</v>
      </c>
      <c r="C94" s="102" t="s">
        <v>1187</v>
      </c>
      <c r="D94" s="103">
        <v>4267964</v>
      </c>
      <c r="E94" s="101" t="s">
        <v>65</v>
      </c>
      <c r="F94" s="103">
        <v>2015</v>
      </c>
      <c r="G94" s="129" t="s">
        <v>168</v>
      </c>
      <c r="H94" s="78">
        <v>45</v>
      </c>
      <c r="I94" s="78"/>
      <c r="J94" s="78"/>
      <c r="K94" s="78"/>
      <c r="L94" s="79"/>
      <c r="M94" s="79" t="s">
        <v>1029</v>
      </c>
      <c r="N94" s="131">
        <v>1</v>
      </c>
      <c r="O94" s="130">
        <v>0</v>
      </c>
    </row>
    <row r="95" spans="1:15" ht="57" x14ac:dyDescent="0.25">
      <c r="A95" s="101" t="s">
        <v>37</v>
      </c>
      <c r="B95" s="103">
        <v>61985902</v>
      </c>
      <c r="C95" s="102" t="s">
        <v>1157</v>
      </c>
      <c r="D95" s="103">
        <v>5471162</v>
      </c>
      <c r="E95" s="101" t="s">
        <v>34</v>
      </c>
      <c r="F95" s="103">
        <v>2015</v>
      </c>
      <c r="G95" s="129" t="s">
        <v>168</v>
      </c>
      <c r="H95" s="78">
        <v>78</v>
      </c>
      <c r="I95" s="78"/>
      <c r="J95" s="78"/>
      <c r="K95" s="78"/>
      <c r="L95" s="79"/>
      <c r="M95" s="79" t="s">
        <v>1029</v>
      </c>
      <c r="N95" s="131">
        <v>1</v>
      </c>
      <c r="O95" s="130">
        <v>0</v>
      </c>
    </row>
    <row r="96" spans="1:15" ht="76.5" x14ac:dyDescent="0.25">
      <c r="A96" s="101" t="s">
        <v>1044</v>
      </c>
      <c r="B96" s="103">
        <v>70892181</v>
      </c>
      <c r="C96" s="102" t="s">
        <v>1248</v>
      </c>
      <c r="D96" s="103">
        <v>2770754</v>
      </c>
      <c r="E96" s="101" t="s">
        <v>143</v>
      </c>
      <c r="F96" s="103">
        <v>2015</v>
      </c>
      <c r="G96" s="129" t="s">
        <v>1067</v>
      </c>
      <c r="H96" s="78">
        <v>3</v>
      </c>
      <c r="I96" s="78"/>
      <c r="J96" s="78"/>
      <c r="K96" s="78"/>
      <c r="L96" s="79"/>
      <c r="M96" s="79" t="s">
        <v>1029</v>
      </c>
      <c r="N96" s="131">
        <v>0</v>
      </c>
      <c r="O96" s="130">
        <v>0</v>
      </c>
    </row>
    <row r="97" spans="1:15" ht="42.75" x14ac:dyDescent="0.25">
      <c r="A97" s="101" t="s">
        <v>49</v>
      </c>
      <c r="B97" s="103">
        <v>70008922</v>
      </c>
      <c r="C97" s="102" t="s">
        <v>1176</v>
      </c>
      <c r="D97" s="103">
        <v>4339830</v>
      </c>
      <c r="E97" s="101" t="s">
        <v>43</v>
      </c>
      <c r="F97" s="103">
        <v>2015</v>
      </c>
      <c r="G97" s="129" t="s">
        <v>168</v>
      </c>
      <c r="H97" s="78">
        <v>39</v>
      </c>
      <c r="I97" s="78"/>
      <c r="J97" s="78"/>
      <c r="K97" s="78"/>
      <c r="L97" s="79"/>
      <c r="M97" s="79" t="s">
        <v>1029</v>
      </c>
      <c r="N97" s="131">
        <v>0</v>
      </c>
      <c r="O97" s="130">
        <v>0</v>
      </c>
    </row>
    <row r="98" spans="1:15" ht="57" x14ac:dyDescent="0.25">
      <c r="A98" s="101" t="s">
        <v>57</v>
      </c>
      <c r="B98" s="103">
        <v>28633342</v>
      </c>
      <c r="C98" s="102" t="s">
        <v>1177</v>
      </c>
      <c r="D98" s="103">
        <v>8256894</v>
      </c>
      <c r="E98" s="101" t="s">
        <v>43</v>
      </c>
      <c r="F98" s="103">
        <v>2015</v>
      </c>
      <c r="G98" s="129" t="s">
        <v>168</v>
      </c>
      <c r="H98" s="78">
        <v>62</v>
      </c>
      <c r="I98" s="78"/>
      <c r="J98" s="78"/>
      <c r="K98" s="78"/>
      <c r="L98" s="79"/>
      <c r="M98" s="79" t="s">
        <v>1029</v>
      </c>
      <c r="N98" s="131">
        <v>0</v>
      </c>
      <c r="O98" s="130">
        <v>0</v>
      </c>
    </row>
    <row r="99" spans="1:15" ht="71.25" x14ac:dyDescent="0.25">
      <c r="A99" s="101" t="s">
        <v>52</v>
      </c>
      <c r="B99" s="103">
        <v>75004381</v>
      </c>
      <c r="C99" s="102" t="s">
        <v>1178</v>
      </c>
      <c r="D99" s="103">
        <v>5699652</v>
      </c>
      <c r="E99" s="101" t="s">
        <v>43</v>
      </c>
      <c r="F99" s="103">
        <v>2015</v>
      </c>
      <c r="G99" s="129" t="s">
        <v>168</v>
      </c>
      <c r="H99" s="78">
        <v>53</v>
      </c>
      <c r="I99" s="78"/>
      <c r="J99" s="78"/>
      <c r="K99" s="78"/>
      <c r="L99" s="79"/>
      <c r="M99" s="79" t="s">
        <v>1029</v>
      </c>
      <c r="N99" s="131">
        <v>1</v>
      </c>
      <c r="O99" s="130">
        <v>0</v>
      </c>
    </row>
    <row r="100" spans="1:15" ht="76.5" x14ac:dyDescent="0.25">
      <c r="A100" s="101" t="s">
        <v>135</v>
      </c>
      <c r="B100" s="103">
        <v>27836886</v>
      </c>
      <c r="C100" s="102" t="s">
        <v>1191</v>
      </c>
      <c r="D100" s="103">
        <v>4183576</v>
      </c>
      <c r="E100" s="101" t="s">
        <v>134</v>
      </c>
      <c r="F100" s="103">
        <v>2015</v>
      </c>
      <c r="G100" s="129" t="s">
        <v>1067</v>
      </c>
      <c r="H100" s="78">
        <v>1.4</v>
      </c>
      <c r="I100" s="78">
        <v>2.1</v>
      </c>
      <c r="J100" s="78">
        <v>1.5</v>
      </c>
      <c r="K100" s="78"/>
      <c r="L100" s="141" t="s">
        <v>1253</v>
      </c>
      <c r="M100" s="79" t="s">
        <v>1029</v>
      </c>
      <c r="N100" s="131">
        <v>0</v>
      </c>
      <c r="O100" s="130">
        <v>1</v>
      </c>
    </row>
    <row r="101" spans="1:15" ht="76.5" x14ac:dyDescent="0.25">
      <c r="A101" s="102" t="s">
        <v>1007</v>
      </c>
      <c r="B101" s="103">
        <v>66181399</v>
      </c>
      <c r="C101" s="102" t="s">
        <v>1197</v>
      </c>
      <c r="D101" s="103">
        <v>2799221</v>
      </c>
      <c r="E101" s="101" t="s">
        <v>74</v>
      </c>
      <c r="F101" s="103">
        <v>2017</v>
      </c>
      <c r="G101" s="129" t="s">
        <v>1067</v>
      </c>
      <c r="H101" s="78"/>
      <c r="I101" s="16"/>
      <c r="J101" s="16"/>
      <c r="K101" s="78">
        <v>3.1</v>
      </c>
      <c r="L101" s="79" t="s">
        <v>1261</v>
      </c>
      <c r="M101" s="79" t="s">
        <v>1029</v>
      </c>
      <c r="N101" s="131"/>
      <c r="O101" s="130"/>
    </row>
    <row r="102" spans="1:15" ht="76.5" x14ac:dyDescent="0.25">
      <c r="A102" s="102" t="s">
        <v>1007</v>
      </c>
      <c r="B102" s="103">
        <v>66181399</v>
      </c>
      <c r="C102" s="102" t="s">
        <v>1197</v>
      </c>
      <c r="D102" s="103">
        <v>2485003</v>
      </c>
      <c r="E102" s="101" t="s">
        <v>120</v>
      </c>
      <c r="F102" s="103">
        <v>2015</v>
      </c>
      <c r="G102" s="129" t="s">
        <v>1067</v>
      </c>
      <c r="H102" s="78"/>
      <c r="I102" s="78">
        <v>4.1479999999999997</v>
      </c>
      <c r="J102" s="78"/>
      <c r="K102" s="78"/>
      <c r="L102" s="79"/>
      <c r="M102" s="79" t="s">
        <v>1029</v>
      </c>
      <c r="N102" s="131">
        <v>0</v>
      </c>
      <c r="O102" s="130">
        <v>1</v>
      </c>
    </row>
    <row r="103" spans="1:15" ht="57" x14ac:dyDescent="0.25">
      <c r="A103" s="101" t="s">
        <v>1133</v>
      </c>
      <c r="B103" s="103">
        <v>2159554</v>
      </c>
      <c r="C103" s="102" t="s">
        <v>1267</v>
      </c>
      <c r="D103" s="103">
        <v>2583888</v>
      </c>
      <c r="E103" s="101" t="s">
        <v>3</v>
      </c>
      <c r="F103" s="103">
        <v>2017</v>
      </c>
      <c r="G103" s="129" t="s">
        <v>168</v>
      </c>
      <c r="H103" s="78"/>
      <c r="I103" s="78">
        <v>10</v>
      </c>
      <c r="J103" s="78"/>
      <c r="K103" s="78"/>
      <c r="L103" s="79"/>
      <c r="M103" s="79" t="s">
        <v>1029</v>
      </c>
      <c r="N103" s="131">
        <v>0</v>
      </c>
      <c r="O103" s="130">
        <v>1</v>
      </c>
    </row>
    <row r="104" spans="1:15" ht="57" x14ac:dyDescent="0.25">
      <c r="A104" s="101" t="s">
        <v>1133</v>
      </c>
      <c r="B104" s="103">
        <v>2159554</v>
      </c>
      <c r="C104" s="102" t="s">
        <v>1267</v>
      </c>
      <c r="D104" s="103">
        <v>7806289</v>
      </c>
      <c r="E104" s="101" t="s">
        <v>3</v>
      </c>
      <c r="F104" s="103">
        <v>2017</v>
      </c>
      <c r="G104" s="129" t="s">
        <v>168</v>
      </c>
      <c r="H104" s="78">
        <v>32</v>
      </c>
      <c r="I104" s="78">
        <v>45</v>
      </c>
      <c r="J104" s="78"/>
      <c r="K104" s="78"/>
      <c r="L104" s="79"/>
      <c r="M104" s="79" t="s">
        <v>1029</v>
      </c>
      <c r="N104" s="131">
        <v>0</v>
      </c>
      <c r="O104" s="130">
        <v>1</v>
      </c>
    </row>
    <row r="105" spans="1:15" ht="57" x14ac:dyDescent="0.25">
      <c r="A105" s="101" t="s">
        <v>1133</v>
      </c>
      <c r="B105" s="103">
        <v>2159554</v>
      </c>
      <c r="C105" s="102" t="s">
        <v>1267</v>
      </c>
      <c r="D105" s="103">
        <v>9912805</v>
      </c>
      <c r="E105" s="101" t="s">
        <v>78</v>
      </c>
      <c r="F105" s="103">
        <v>2017</v>
      </c>
      <c r="G105" s="129" t="s">
        <v>168</v>
      </c>
      <c r="H105" s="78">
        <v>12</v>
      </c>
      <c r="I105" s="78"/>
      <c r="J105" s="78"/>
      <c r="K105" s="78"/>
      <c r="L105" s="79"/>
      <c r="M105" s="79" t="s">
        <v>1029</v>
      </c>
      <c r="N105" s="131">
        <v>0</v>
      </c>
      <c r="O105" s="130">
        <v>0</v>
      </c>
    </row>
    <row r="106" spans="1:15" ht="76.5" x14ac:dyDescent="0.25">
      <c r="A106" s="132" t="s">
        <v>1133</v>
      </c>
      <c r="B106" s="133">
        <v>2159554</v>
      </c>
      <c r="C106" s="134" t="s">
        <v>1267</v>
      </c>
      <c r="D106" s="133">
        <v>4441401</v>
      </c>
      <c r="E106" s="132" t="s">
        <v>134</v>
      </c>
      <c r="F106" s="133">
        <v>2018</v>
      </c>
      <c r="G106" s="135" t="s">
        <v>1067</v>
      </c>
      <c r="H106" s="136"/>
      <c r="I106" s="137"/>
      <c r="J106" s="137"/>
      <c r="K106" s="136">
        <v>2</v>
      </c>
      <c r="L106" s="138" t="s">
        <v>1262</v>
      </c>
      <c r="M106" s="139"/>
      <c r="N106" s="131">
        <v>0</v>
      </c>
      <c r="O106" s="130">
        <v>0</v>
      </c>
    </row>
    <row r="107" spans="1:15" ht="45" x14ac:dyDescent="0.25">
      <c r="A107" s="101" t="s">
        <v>13</v>
      </c>
      <c r="B107" s="103">
        <v>70599963</v>
      </c>
      <c r="C107" s="102" t="s">
        <v>1236</v>
      </c>
      <c r="D107" s="103">
        <v>6828024</v>
      </c>
      <c r="E107" s="101" t="s">
        <v>3</v>
      </c>
      <c r="F107" s="103">
        <v>2015</v>
      </c>
      <c r="G107" s="129" t="s">
        <v>168</v>
      </c>
      <c r="H107" s="78"/>
      <c r="I107" s="78">
        <v>17</v>
      </c>
      <c r="J107" s="78"/>
      <c r="K107" s="78"/>
      <c r="L107" s="79" t="s">
        <v>985</v>
      </c>
      <c r="M107" s="79" t="s">
        <v>1029</v>
      </c>
      <c r="N107" s="122">
        <v>0</v>
      </c>
      <c r="O107" s="130">
        <v>1</v>
      </c>
    </row>
    <row r="108" spans="1:15" ht="76.5" x14ac:dyDescent="0.25">
      <c r="A108" s="101" t="s">
        <v>13</v>
      </c>
      <c r="B108" s="103">
        <v>70599963</v>
      </c>
      <c r="C108" s="102" t="s">
        <v>1236</v>
      </c>
      <c r="D108" s="103">
        <v>1711215</v>
      </c>
      <c r="E108" s="101" t="s">
        <v>120</v>
      </c>
      <c r="F108" s="103">
        <v>2015</v>
      </c>
      <c r="G108" s="129" t="s">
        <v>1067</v>
      </c>
      <c r="H108" s="78"/>
      <c r="I108" s="78">
        <v>5</v>
      </c>
      <c r="J108" s="78"/>
      <c r="K108" s="78"/>
      <c r="L108" s="79"/>
      <c r="M108" s="79" t="s">
        <v>1029</v>
      </c>
      <c r="N108" s="131">
        <v>0</v>
      </c>
      <c r="O108" s="130">
        <v>1</v>
      </c>
    </row>
    <row r="109" spans="1:15" ht="76.5" x14ac:dyDescent="0.25">
      <c r="A109" s="101" t="s">
        <v>13</v>
      </c>
      <c r="B109" s="103">
        <v>70599963</v>
      </c>
      <c r="C109" s="102" t="s">
        <v>1236</v>
      </c>
      <c r="D109" s="103">
        <v>6126836</v>
      </c>
      <c r="E109" s="101" t="s">
        <v>131</v>
      </c>
      <c r="F109" s="103">
        <v>2015</v>
      </c>
      <c r="G109" s="129" t="s">
        <v>1067</v>
      </c>
      <c r="H109" s="78"/>
      <c r="I109" s="78">
        <v>2.2000000000000002</v>
      </c>
      <c r="J109" s="78"/>
      <c r="K109" s="78"/>
      <c r="L109" s="79"/>
      <c r="M109" s="79" t="s">
        <v>1029</v>
      </c>
      <c r="N109" s="131">
        <v>0</v>
      </c>
      <c r="O109" s="130">
        <v>1</v>
      </c>
    </row>
    <row r="110" spans="1:15" ht="76.5" x14ac:dyDescent="0.25">
      <c r="A110" s="101" t="s">
        <v>13</v>
      </c>
      <c r="B110" s="103">
        <v>70599963</v>
      </c>
      <c r="C110" s="102" t="s">
        <v>1236</v>
      </c>
      <c r="D110" s="103">
        <v>4082996</v>
      </c>
      <c r="E110" s="101" t="s">
        <v>134</v>
      </c>
      <c r="F110" s="103">
        <v>2015</v>
      </c>
      <c r="G110" s="129" t="s">
        <v>1067</v>
      </c>
      <c r="H110" s="79"/>
      <c r="I110" s="78">
        <v>5.05</v>
      </c>
      <c r="J110" s="78"/>
      <c r="K110" s="79"/>
      <c r="L110" s="79"/>
      <c r="M110" s="79" t="s">
        <v>1029</v>
      </c>
      <c r="N110" s="131">
        <v>0</v>
      </c>
      <c r="O110" s="130">
        <v>1</v>
      </c>
    </row>
    <row r="111" spans="1:15" ht="42.75" x14ac:dyDescent="0.25">
      <c r="A111" s="101" t="s">
        <v>13</v>
      </c>
      <c r="B111" s="103">
        <v>70599963</v>
      </c>
      <c r="C111" s="102" t="s">
        <v>1236</v>
      </c>
      <c r="D111" s="103">
        <v>3412710</v>
      </c>
      <c r="E111" s="101" t="s">
        <v>142</v>
      </c>
      <c r="F111" s="103">
        <v>2015</v>
      </c>
      <c r="G111" s="129" t="s">
        <v>168</v>
      </c>
      <c r="H111" s="78">
        <v>14</v>
      </c>
      <c r="I111" s="78"/>
      <c r="J111" s="78"/>
      <c r="K111" s="78"/>
      <c r="L111" s="79"/>
      <c r="M111" s="79" t="s">
        <v>1029</v>
      </c>
      <c r="N111" s="131">
        <v>0</v>
      </c>
      <c r="O111" s="130">
        <v>0</v>
      </c>
    </row>
    <row r="112" spans="1:15" ht="76.5" x14ac:dyDescent="0.25">
      <c r="A112" s="101" t="s">
        <v>13</v>
      </c>
      <c r="B112" s="103">
        <v>70599963</v>
      </c>
      <c r="C112" s="102" t="s">
        <v>1236</v>
      </c>
      <c r="D112" s="103">
        <v>2496384</v>
      </c>
      <c r="E112" s="101" t="s">
        <v>143</v>
      </c>
      <c r="F112" s="103">
        <v>2015</v>
      </c>
      <c r="G112" s="129" t="s">
        <v>1067</v>
      </c>
      <c r="H112" s="78">
        <v>1.83</v>
      </c>
      <c r="I112" s="78"/>
      <c r="J112" s="78"/>
      <c r="K112" s="78"/>
      <c r="L112" s="79"/>
      <c r="M112" s="79" t="s">
        <v>1029</v>
      </c>
      <c r="N112" s="131">
        <v>0</v>
      </c>
      <c r="O112" s="130">
        <v>0</v>
      </c>
    </row>
    <row r="113" spans="1:15" ht="76.5" x14ac:dyDescent="0.25">
      <c r="A113" s="101" t="s">
        <v>125</v>
      </c>
      <c r="B113" s="103">
        <v>25900757</v>
      </c>
      <c r="C113" s="102" t="s">
        <v>1237</v>
      </c>
      <c r="D113" s="103">
        <v>5468799</v>
      </c>
      <c r="E113" s="101" t="s">
        <v>120</v>
      </c>
      <c r="F113" s="103">
        <v>2015</v>
      </c>
      <c r="G113" s="129" t="s">
        <v>1067</v>
      </c>
      <c r="H113" s="78"/>
      <c r="I113" s="78">
        <v>1</v>
      </c>
      <c r="J113" s="78"/>
      <c r="K113" s="78"/>
      <c r="L113" s="79"/>
      <c r="M113" s="79" t="s">
        <v>1029</v>
      </c>
      <c r="N113" s="131">
        <v>0</v>
      </c>
      <c r="O113" s="130">
        <v>1</v>
      </c>
    </row>
    <row r="114" spans="1:15" ht="71.25" x14ac:dyDescent="0.25">
      <c r="A114" s="101" t="s">
        <v>94</v>
      </c>
      <c r="B114" s="103">
        <v>73634671</v>
      </c>
      <c r="C114" s="102" t="s">
        <v>1215</v>
      </c>
      <c r="D114" s="103">
        <v>9004092</v>
      </c>
      <c r="E114" s="101" t="s">
        <v>92</v>
      </c>
      <c r="F114" s="103">
        <v>2015</v>
      </c>
      <c r="G114" s="129" t="s">
        <v>168</v>
      </c>
      <c r="H114" s="78">
        <v>30</v>
      </c>
      <c r="I114" s="78"/>
      <c r="J114" s="78"/>
      <c r="K114" s="78"/>
      <c r="L114" s="79"/>
      <c r="M114" s="79" t="s">
        <v>1029</v>
      </c>
      <c r="N114" s="122">
        <v>0</v>
      </c>
      <c r="O114" s="130">
        <v>0</v>
      </c>
    </row>
    <row r="115" spans="1:15" ht="76.5" x14ac:dyDescent="0.25">
      <c r="A115" s="101" t="s">
        <v>19</v>
      </c>
      <c r="B115" s="103">
        <v>45180326</v>
      </c>
      <c r="C115" s="102" t="s">
        <v>1135</v>
      </c>
      <c r="D115" s="103">
        <v>4362944</v>
      </c>
      <c r="E115" s="101" t="s">
        <v>16</v>
      </c>
      <c r="F115" s="103">
        <v>2015</v>
      </c>
      <c r="G115" s="129" t="s">
        <v>1067</v>
      </c>
      <c r="H115" s="78">
        <v>4.9000000000000004</v>
      </c>
      <c r="I115" s="78"/>
      <c r="J115" s="78"/>
      <c r="K115" s="78"/>
      <c r="L115" s="79"/>
      <c r="M115" s="79" t="s">
        <v>1029</v>
      </c>
      <c r="N115" s="131">
        <v>0</v>
      </c>
      <c r="O115" s="130">
        <v>0</v>
      </c>
    </row>
    <row r="116" spans="1:15" ht="76.5" x14ac:dyDescent="0.25">
      <c r="A116" s="101" t="s">
        <v>19</v>
      </c>
      <c r="B116" s="103">
        <v>45180326</v>
      </c>
      <c r="C116" s="102" t="s">
        <v>1135</v>
      </c>
      <c r="D116" s="103">
        <v>7980945</v>
      </c>
      <c r="E116" s="101" t="s">
        <v>74</v>
      </c>
      <c r="F116" s="103">
        <v>2015</v>
      </c>
      <c r="G116" s="129" t="s">
        <v>1067</v>
      </c>
      <c r="H116" s="78">
        <v>4.5</v>
      </c>
      <c r="I116" s="78"/>
      <c r="J116" s="78"/>
      <c r="K116" s="78"/>
      <c r="L116" s="79"/>
      <c r="M116" s="79" t="s">
        <v>1029</v>
      </c>
      <c r="N116" s="131">
        <v>0</v>
      </c>
      <c r="O116" s="130">
        <v>0</v>
      </c>
    </row>
    <row r="117" spans="1:15" ht="76.5" x14ac:dyDescent="0.25">
      <c r="A117" s="101" t="s">
        <v>19</v>
      </c>
      <c r="B117" s="103">
        <v>45180326</v>
      </c>
      <c r="C117" s="102" t="s">
        <v>1135</v>
      </c>
      <c r="D117" s="103">
        <v>9009912</v>
      </c>
      <c r="E117" s="101" t="s">
        <v>95</v>
      </c>
      <c r="F117" s="103">
        <v>2015</v>
      </c>
      <c r="G117" s="129" t="s">
        <v>1067</v>
      </c>
      <c r="H117" s="78">
        <v>12.09</v>
      </c>
      <c r="I117" s="78"/>
      <c r="J117" s="78"/>
      <c r="K117" s="78"/>
      <c r="L117" s="79"/>
      <c r="M117" s="79" t="s">
        <v>1029</v>
      </c>
      <c r="N117" s="131">
        <v>0</v>
      </c>
      <c r="O117" s="130">
        <v>0</v>
      </c>
    </row>
    <row r="118" spans="1:15" ht="76.5" x14ac:dyDescent="0.25">
      <c r="A118" s="101" t="s">
        <v>19</v>
      </c>
      <c r="B118" s="103">
        <v>45180326</v>
      </c>
      <c r="C118" s="102" t="s">
        <v>1135</v>
      </c>
      <c r="D118" s="103">
        <v>2964461</v>
      </c>
      <c r="E118" s="101" t="s">
        <v>101</v>
      </c>
      <c r="F118" s="103">
        <v>2015</v>
      </c>
      <c r="G118" s="129" t="s">
        <v>1067</v>
      </c>
      <c r="H118" s="78">
        <v>4.5999999999999996</v>
      </c>
      <c r="I118" s="78"/>
      <c r="J118" s="78"/>
      <c r="K118" s="78"/>
      <c r="L118" s="79"/>
      <c r="M118" s="79" t="s">
        <v>1029</v>
      </c>
      <c r="N118" s="131">
        <v>0</v>
      </c>
      <c r="O118" s="130">
        <v>0</v>
      </c>
    </row>
    <row r="119" spans="1:15" ht="76.5" x14ac:dyDescent="0.25">
      <c r="A119" s="101" t="s">
        <v>19</v>
      </c>
      <c r="B119" s="103">
        <v>45180326</v>
      </c>
      <c r="C119" s="102" t="s">
        <v>1135</v>
      </c>
      <c r="D119" s="103">
        <v>3235520</v>
      </c>
      <c r="E119" s="101" t="s">
        <v>101</v>
      </c>
      <c r="F119" s="103">
        <v>2015</v>
      </c>
      <c r="G119" s="129" t="s">
        <v>1067</v>
      </c>
      <c r="H119" s="78">
        <v>5.35</v>
      </c>
      <c r="I119" s="78"/>
      <c r="J119" s="78"/>
      <c r="K119" s="78"/>
      <c r="L119" s="79"/>
      <c r="M119" s="79" t="s">
        <v>1029</v>
      </c>
      <c r="N119" s="131">
        <v>0</v>
      </c>
      <c r="O119" s="130">
        <v>0</v>
      </c>
    </row>
    <row r="120" spans="1:15" ht="76.5" x14ac:dyDescent="0.25">
      <c r="A120" s="101" t="s">
        <v>1257</v>
      </c>
      <c r="B120" s="103">
        <v>60339241</v>
      </c>
      <c r="C120" s="102" t="s">
        <v>1258</v>
      </c>
      <c r="D120" s="103">
        <v>2945433</v>
      </c>
      <c r="E120" s="101" t="s">
        <v>22</v>
      </c>
      <c r="F120" s="103">
        <v>2015</v>
      </c>
      <c r="G120" s="129" t="s">
        <v>1067</v>
      </c>
      <c r="H120" s="78">
        <v>6</v>
      </c>
      <c r="I120" s="78"/>
      <c r="J120" s="78"/>
      <c r="K120" s="78"/>
      <c r="L120" s="79"/>
      <c r="M120" s="79" t="s">
        <v>1029</v>
      </c>
      <c r="N120" s="131">
        <v>0</v>
      </c>
      <c r="O120" s="130">
        <v>0</v>
      </c>
    </row>
    <row r="121" spans="1:15" ht="57" x14ac:dyDescent="0.25">
      <c r="A121" s="101" t="s">
        <v>1257</v>
      </c>
      <c r="B121" s="103">
        <v>60339241</v>
      </c>
      <c r="C121" s="102" t="s">
        <v>1258</v>
      </c>
      <c r="D121" s="103">
        <v>5410563</v>
      </c>
      <c r="E121" s="101" t="s">
        <v>43</v>
      </c>
      <c r="F121" s="103">
        <v>2015</v>
      </c>
      <c r="G121" s="129" t="s">
        <v>168</v>
      </c>
      <c r="H121" s="78">
        <v>35</v>
      </c>
      <c r="I121" s="78"/>
      <c r="J121" s="78"/>
      <c r="K121" s="78"/>
      <c r="L121" s="79"/>
      <c r="M121" s="79" t="s">
        <v>1029</v>
      </c>
      <c r="N121" s="131">
        <v>0</v>
      </c>
      <c r="O121" s="130">
        <v>0</v>
      </c>
    </row>
    <row r="122" spans="1:15" ht="57" x14ac:dyDescent="0.25">
      <c r="A122" s="101" t="s">
        <v>1257</v>
      </c>
      <c r="B122" s="103">
        <v>60339241</v>
      </c>
      <c r="C122" s="102" t="s">
        <v>1258</v>
      </c>
      <c r="D122" s="103">
        <v>9825174</v>
      </c>
      <c r="E122" s="101" t="s">
        <v>43</v>
      </c>
      <c r="F122" s="103">
        <v>2015</v>
      </c>
      <c r="G122" s="129" t="s">
        <v>168</v>
      </c>
      <c r="H122" s="78">
        <v>24</v>
      </c>
      <c r="I122" s="78"/>
      <c r="J122" s="78"/>
      <c r="K122" s="78"/>
      <c r="L122" s="79"/>
      <c r="M122" s="79" t="s">
        <v>1029</v>
      </c>
      <c r="N122" s="131">
        <v>0</v>
      </c>
      <c r="O122" s="130">
        <v>0</v>
      </c>
    </row>
    <row r="123" spans="1:15" ht="57" x14ac:dyDescent="0.25">
      <c r="A123" s="101" t="s">
        <v>1257</v>
      </c>
      <c r="B123" s="103">
        <v>60339241</v>
      </c>
      <c r="C123" s="102" t="s">
        <v>1258</v>
      </c>
      <c r="D123" s="103">
        <v>6965737</v>
      </c>
      <c r="E123" s="101" t="s">
        <v>62</v>
      </c>
      <c r="F123" s="103">
        <v>2015</v>
      </c>
      <c r="G123" s="129" t="s">
        <v>168</v>
      </c>
      <c r="H123" s="78">
        <v>14</v>
      </c>
      <c r="I123" s="78"/>
      <c r="J123" s="78"/>
      <c r="K123" s="78"/>
      <c r="L123" s="79"/>
      <c r="M123" s="79" t="s">
        <v>1029</v>
      </c>
      <c r="N123" s="131">
        <v>0</v>
      </c>
      <c r="O123" s="130">
        <v>0</v>
      </c>
    </row>
    <row r="124" spans="1:15" ht="76.5" x14ac:dyDescent="0.25">
      <c r="A124" s="101" t="s">
        <v>1257</v>
      </c>
      <c r="B124" s="103">
        <v>60339241</v>
      </c>
      <c r="C124" s="102" t="s">
        <v>1258</v>
      </c>
      <c r="D124" s="103">
        <v>6281058</v>
      </c>
      <c r="E124" s="101" t="s">
        <v>101</v>
      </c>
      <c r="F124" s="103">
        <v>2015</v>
      </c>
      <c r="G124" s="129" t="s">
        <v>1067</v>
      </c>
      <c r="H124" s="78">
        <v>2.0499999999999998</v>
      </c>
      <c r="I124" s="78"/>
      <c r="J124" s="78"/>
      <c r="K124" s="78"/>
      <c r="L124" s="79"/>
      <c r="M124" s="79" t="s">
        <v>1029</v>
      </c>
      <c r="N124" s="131">
        <v>0</v>
      </c>
      <c r="O124" s="130">
        <v>0</v>
      </c>
    </row>
    <row r="125" spans="1:15" ht="57" x14ac:dyDescent="0.25">
      <c r="A125" s="101" t="s">
        <v>14</v>
      </c>
      <c r="B125" s="103">
        <v>70236445</v>
      </c>
      <c r="C125" s="102" t="s">
        <v>1136</v>
      </c>
      <c r="D125" s="103">
        <v>7208108</v>
      </c>
      <c r="E125" s="101" t="s">
        <v>3</v>
      </c>
      <c r="F125" s="103">
        <v>2015</v>
      </c>
      <c r="G125" s="129" t="s">
        <v>168</v>
      </c>
      <c r="H125" s="78"/>
      <c r="I125" s="78">
        <v>7</v>
      </c>
      <c r="J125" s="78"/>
      <c r="K125" s="78"/>
      <c r="L125" s="79"/>
      <c r="M125" s="79" t="s">
        <v>1029</v>
      </c>
      <c r="N125" s="121">
        <v>0</v>
      </c>
      <c r="O125" s="130">
        <v>1</v>
      </c>
    </row>
    <row r="126" spans="1:15" ht="76.5" x14ac:dyDescent="0.25">
      <c r="A126" s="101" t="s">
        <v>14</v>
      </c>
      <c r="B126" s="103">
        <v>70236445</v>
      </c>
      <c r="C126" s="102" t="s">
        <v>1136</v>
      </c>
      <c r="D126" s="103">
        <v>7448197</v>
      </c>
      <c r="E126" s="101" t="s">
        <v>16</v>
      </c>
      <c r="F126" s="103">
        <v>2015</v>
      </c>
      <c r="G126" s="129" t="s">
        <v>1067</v>
      </c>
      <c r="H126" s="84">
        <v>2.4950000000000001</v>
      </c>
      <c r="I126" s="78"/>
      <c r="J126" s="78"/>
      <c r="K126" s="78"/>
      <c r="L126" s="79"/>
      <c r="M126" s="79" t="s">
        <v>1029</v>
      </c>
      <c r="N126" s="131">
        <v>0</v>
      </c>
      <c r="O126" s="130">
        <v>0</v>
      </c>
    </row>
    <row r="127" spans="1:15" ht="76.5" x14ac:dyDescent="0.25">
      <c r="A127" s="101" t="s">
        <v>14</v>
      </c>
      <c r="B127" s="103">
        <v>70236445</v>
      </c>
      <c r="C127" s="102" t="s">
        <v>1136</v>
      </c>
      <c r="D127" s="103">
        <v>2320245</v>
      </c>
      <c r="E127" s="101" t="s">
        <v>120</v>
      </c>
      <c r="F127" s="103">
        <v>2015</v>
      </c>
      <c r="G127" s="129" t="s">
        <v>1067</v>
      </c>
      <c r="H127" s="78"/>
      <c r="I127" s="78">
        <v>4.5490000000000004</v>
      </c>
      <c r="J127" s="78"/>
      <c r="K127" s="78"/>
      <c r="L127" s="79"/>
      <c r="M127" s="79" t="s">
        <v>1029</v>
      </c>
      <c r="N127" s="131">
        <v>0</v>
      </c>
      <c r="O127" s="130">
        <v>1</v>
      </c>
    </row>
    <row r="128" spans="1:15" ht="76.5" x14ac:dyDescent="0.25">
      <c r="A128" s="132" t="s">
        <v>1263</v>
      </c>
      <c r="B128" s="133">
        <v>70236445</v>
      </c>
      <c r="C128" s="134" t="s">
        <v>1136</v>
      </c>
      <c r="D128" s="133">
        <v>5002562</v>
      </c>
      <c r="E128" s="132" t="s">
        <v>92</v>
      </c>
      <c r="F128" s="133">
        <v>2018</v>
      </c>
      <c r="G128" s="135" t="s">
        <v>1067</v>
      </c>
      <c r="H128" s="136">
        <v>1.9</v>
      </c>
      <c r="I128" s="137"/>
      <c r="J128" s="137"/>
      <c r="K128" s="137"/>
      <c r="L128" s="142"/>
      <c r="M128" s="139" t="s">
        <v>1029</v>
      </c>
      <c r="N128" s="131">
        <v>0</v>
      </c>
      <c r="O128" s="131">
        <v>0</v>
      </c>
    </row>
    <row r="129" spans="1:15" ht="38.25" x14ac:dyDescent="0.25">
      <c r="A129" s="101" t="s">
        <v>53</v>
      </c>
      <c r="B129" s="103">
        <v>47921218</v>
      </c>
      <c r="C129" s="102" t="s">
        <v>1179</v>
      </c>
      <c r="D129" s="103">
        <v>6168537</v>
      </c>
      <c r="E129" s="101" t="s">
        <v>43</v>
      </c>
      <c r="F129" s="103">
        <v>2015</v>
      </c>
      <c r="G129" s="129" t="s">
        <v>168</v>
      </c>
      <c r="H129" s="78">
        <v>47</v>
      </c>
      <c r="I129" s="78"/>
      <c r="J129" s="78"/>
      <c r="K129" s="78"/>
      <c r="L129" s="79"/>
      <c r="M129" s="79" t="s">
        <v>1029</v>
      </c>
      <c r="N129" s="131">
        <v>0</v>
      </c>
      <c r="O129" s="130">
        <v>0</v>
      </c>
    </row>
    <row r="130" spans="1:15" ht="76.5" x14ac:dyDescent="0.25">
      <c r="A130" s="101" t="s">
        <v>53</v>
      </c>
      <c r="B130" s="103">
        <v>47921218</v>
      </c>
      <c r="C130" s="102" t="s">
        <v>1179</v>
      </c>
      <c r="D130" s="103">
        <v>6863791</v>
      </c>
      <c r="E130" s="101" t="s">
        <v>101</v>
      </c>
      <c r="F130" s="103">
        <v>2015</v>
      </c>
      <c r="G130" s="129" t="s">
        <v>1067</v>
      </c>
      <c r="H130" s="78">
        <v>8.09</v>
      </c>
      <c r="I130" s="78"/>
      <c r="J130" s="78"/>
      <c r="K130" s="78"/>
      <c r="L130" s="79"/>
      <c r="M130" s="79" t="s">
        <v>1029</v>
      </c>
      <c r="N130" s="131">
        <v>0</v>
      </c>
      <c r="O130" s="130">
        <v>0</v>
      </c>
    </row>
    <row r="131" spans="1:15" ht="71.25" x14ac:dyDescent="0.25">
      <c r="A131" s="101" t="s">
        <v>6</v>
      </c>
      <c r="B131" s="103">
        <v>44936427</v>
      </c>
      <c r="C131" s="102" t="s">
        <v>1193</v>
      </c>
      <c r="D131" s="103">
        <v>2031611</v>
      </c>
      <c r="E131" s="101" t="s">
        <v>3</v>
      </c>
      <c r="F131" s="103">
        <v>2015</v>
      </c>
      <c r="G131" s="129" t="s">
        <v>168</v>
      </c>
      <c r="H131" s="78"/>
      <c r="I131" s="78">
        <v>46</v>
      </c>
      <c r="J131" s="78"/>
      <c r="K131" s="78"/>
      <c r="L131" s="79"/>
      <c r="M131" s="79" t="s">
        <v>1029</v>
      </c>
      <c r="N131" s="131">
        <v>0</v>
      </c>
      <c r="O131" s="130">
        <v>1</v>
      </c>
    </row>
    <row r="132" spans="1:15" ht="71.25" x14ac:dyDescent="0.25">
      <c r="A132" s="101" t="s">
        <v>6</v>
      </c>
      <c r="B132" s="103">
        <v>44936427</v>
      </c>
      <c r="C132" s="102" t="s">
        <v>1193</v>
      </c>
      <c r="D132" s="103">
        <v>7461871</v>
      </c>
      <c r="E132" s="101" t="s">
        <v>3</v>
      </c>
      <c r="F132" s="103">
        <v>2015</v>
      </c>
      <c r="G132" s="129" t="s">
        <v>168</v>
      </c>
      <c r="H132" s="78"/>
      <c r="I132" s="78">
        <v>15</v>
      </c>
      <c r="J132" s="78"/>
      <c r="K132" s="78"/>
      <c r="L132" s="79"/>
      <c r="M132" s="79" t="s">
        <v>1029</v>
      </c>
      <c r="N132" s="131">
        <v>0</v>
      </c>
      <c r="O132" s="130">
        <v>1</v>
      </c>
    </row>
    <row r="133" spans="1:15" ht="76.5" x14ac:dyDescent="0.25">
      <c r="A133" s="101" t="s">
        <v>6</v>
      </c>
      <c r="B133" s="103">
        <v>44936427</v>
      </c>
      <c r="C133" s="102" t="s">
        <v>1193</v>
      </c>
      <c r="D133" s="103">
        <v>4476630</v>
      </c>
      <c r="E133" s="101" t="s">
        <v>71</v>
      </c>
      <c r="F133" s="103">
        <v>2015</v>
      </c>
      <c r="G133" s="129" t="s">
        <v>1067</v>
      </c>
      <c r="H133" s="78">
        <v>3.4630000000000001</v>
      </c>
      <c r="I133" s="78"/>
      <c r="J133" s="78"/>
      <c r="K133" s="78"/>
      <c r="L133" s="79"/>
      <c r="M133" s="79" t="s">
        <v>1029</v>
      </c>
      <c r="N133" s="131">
        <v>0</v>
      </c>
      <c r="O133" s="130">
        <v>0</v>
      </c>
    </row>
    <row r="134" spans="1:15" ht="76.5" x14ac:dyDescent="0.25">
      <c r="A134" s="101" t="s">
        <v>6</v>
      </c>
      <c r="B134" s="103">
        <v>44936427</v>
      </c>
      <c r="C134" s="102" t="s">
        <v>1193</v>
      </c>
      <c r="D134" s="103">
        <v>3191053</v>
      </c>
      <c r="E134" s="101" t="s">
        <v>72</v>
      </c>
      <c r="F134" s="103">
        <v>2015</v>
      </c>
      <c r="G134" s="129" t="s">
        <v>1067</v>
      </c>
      <c r="H134" s="78">
        <v>5.5990000000000002</v>
      </c>
      <c r="I134" s="78"/>
      <c r="J134" s="78"/>
      <c r="K134" s="78"/>
      <c r="L134" s="79"/>
      <c r="M134" s="79" t="s">
        <v>1029</v>
      </c>
      <c r="N134" s="131">
        <v>0</v>
      </c>
      <c r="O134" s="130">
        <v>0</v>
      </c>
    </row>
    <row r="135" spans="1:15" ht="76.5" x14ac:dyDescent="0.25">
      <c r="A135" s="101" t="s">
        <v>6</v>
      </c>
      <c r="B135" s="103">
        <v>44936427</v>
      </c>
      <c r="C135" s="102" t="s">
        <v>1193</v>
      </c>
      <c r="D135" s="103">
        <v>8923745</v>
      </c>
      <c r="E135" s="101" t="s">
        <v>74</v>
      </c>
      <c r="F135" s="103">
        <v>2015</v>
      </c>
      <c r="G135" s="129" t="s">
        <v>1067</v>
      </c>
      <c r="H135" s="78">
        <v>3.1739999999999999</v>
      </c>
      <c r="I135" s="78"/>
      <c r="J135" s="78"/>
      <c r="K135" s="78"/>
      <c r="L135" s="79"/>
      <c r="M135" s="79" t="s">
        <v>1029</v>
      </c>
      <c r="N135" s="131">
        <v>0</v>
      </c>
      <c r="O135" s="130">
        <v>0</v>
      </c>
    </row>
    <row r="136" spans="1:15" ht="71.25" x14ac:dyDescent="0.25">
      <c r="A136" s="101" t="s">
        <v>6</v>
      </c>
      <c r="B136" s="103">
        <v>44936427</v>
      </c>
      <c r="C136" s="102" t="s">
        <v>1193</v>
      </c>
      <c r="D136" s="103">
        <v>4448004</v>
      </c>
      <c r="E136" s="101" t="s">
        <v>78</v>
      </c>
      <c r="F136" s="103">
        <v>2015</v>
      </c>
      <c r="G136" s="129" t="s">
        <v>168</v>
      </c>
      <c r="H136" s="78">
        <v>18</v>
      </c>
      <c r="I136" s="78"/>
      <c r="J136" s="78"/>
      <c r="K136" s="78"/>
      <c r="L136" s="79"/>
      <c r="M136" s="79" t="s">
        <v>1029</v>
      </c>
      <c r="N136" s="131">
        <v>0</v>
      </c>
      <c r="O136" s="130">
        <v>0</v>
      </c>
    </row>
    <row r="137" spans="1:15" ht="71.25" x14ac:dyDescent="0.25">
      <c r="A137" s="101" t="s">
        <v>6</v>
      </c>
      <c r="B137" s="103">
        <v>44936427</v>
      </c>
      <c r="C137" s="102" t="s">
        <v>1193</v>
      </c>
      <c r="D137" s="103">
        <v>8269308</v>
      </c>
      <c r="E137" s="101" t="s">
        <v>78</v>
      </c>
      <c r="F137" s="103">
        <v>2015</v>
      </c>
      <c r="G137" s="129" t="s">
        <v>168</v>
      </c>
      <c r="H137" s="78">
        <v>10</v>
      </c>
      <c r="I137" s="78"/>
      <c r="J137" s="78"/>
      <c r="K137" s="78"/>
      <c r="L137" s="79"/>
      <c r="M137" s="79" t="s">
        <v>1029</v>
      </c>
      <c r="N137" s="131">
        <v>0</v>
      </c>
      <c r="O137" s="130">
        <v>0</v>
      </c>
    </row>
    <row r="138" spans="1:15" ht="76.5" x14ac:dyDescent="0.25">
      <c r="A138" s="101" t="s">
        <v>6</v>
      </c>
      <c r="B138" s="103">
        <v>44936427</v>
      </c>
      <c r="C138" s="102" t="s">
        <v>1193</v>
      </c>
      <c r="D138" s="103">
        <v>3298211</v>
      </c>
      <c r="E138" s="101" t="s">
        <v>79</v>
      </c>
      <c r="F138" s="103">
        <v>2015</v>
      </c>
      <c r="G138" s="129" t="s">
        <v>1067</v>
      </c>
      <c r="H138" s="78">
        <v>1.6</v>
      </c>
      <c r="I138" s="78"/>
      <c r="J138" s="78"/>
      <c r="K138" s="78"/>
      <c r="L138" s="79"/>
      <c r="M138" s="79" t="s">
        <v>1029</v>
      </c>
      <c r="N138" s="131">
        <v>0</v>
      </c>
      <c r="O138" s="130">
        <v>0</v>
      </c>
    </row>
    <row r="139" spans="1:15" ht="76.5" x14ac:dyDescent="0.25">
      <c r="A139" s="101" t="s">
        <v>6</v>
      </c>
      <c r="B139" s="103">
        <v>44936427</v>
      </c>
      <c r="C139" s="102" t="s">
        <v>1193</v>
      </c>
      <c r="D139" s="103">
        <v>9584323</v>
      </c>
      <c r="E139" s="101" t="s">
        <v>101</v>
      </c>
      <c r="F139" s="103">
        <v>2015</v>
      </c>
      <c r="G139" s="129" t="s">
        <v>1067</v>
      </c>
      <c r="H139" s="78">
        <v>26.71</v>
      </c>
      <c r="I139" s="78"/>
      <c r="J139" s="78"/>
      <c r="K139" s="78"/>
      <c r="L139" s="79"/>
      <c r="M139" s="79" t="s">
        <v>1029</v>
      </c>
      <c r="N139" s="131">
        <v>0</v>
      </c>
      <c r="O139" s="130">
        <v>0</v>
      </c>
    </row>
    <row r="140" spans="1:15" ht="76.5" x14ac:dyDescent="0.25">
      <c r="A140" s="101" t="s">
        <v>6</v>
      </c>
      <c r="B140" s="103">
        <v>44936427</v>
      </c>
      <c r="C140" s="102" t="s">
        <v>1193</v>
      </c>
      <c r="D140" s="103">
        <v>9694329</v>
      </c>
      <c r="E140" s="101" t="s">
        <v>114</v>
      </c>
      <c r="F140" s="103">
        <v>2015</v>
      </c>
      <c r="G140" s="129" t="s">
        <v>1067</v>
      </c>
      <c r="H140" s="78"/>
      <c r="I140" s="78">
        <v>1.94</v>
      </c>
      <c r="J140" s="78"/>
      <c r="K140" s="78"/>
      <c r="L140" s="79"/>
      <c r="M140" s="79" t="s">
        <v>1029</v>
      </c>
      <c r="N140" s="131">
        <v>0</v>
      </c>
      <c r="O140" s="130">
        <v>1</v>
      </c>
    </row>
    <row r="141" spans="1:15" ht="76.5" x14ac:dyDescent="0.25">
      <c r="A141" s="101" t="s">
        <v>6</v>
      </c>
      <c r="B141" s="103">
        <v>44936427</v>
      </c>
      <c r="C141" s="102" t="s">
        <v>1193</v>
      </c>
      <c r="D141" s="103">
        <v>4722894</v>
      </c>
      <c r="E141" s="101" t="s">
        <v>120</v>
      </c>
      <c r="F141" s="103">
        <v>2015</v>
      </c>
      <c r="G141" s="129" t="s">
        <v>1067</v>
      </c>
      <c r="H141" s="78"/>
      <c r="I141" s="78">
        <v>3.375</v>
      </c>
      <c r="J141" s="78"/>
      <c r="K141" s="78"/>
      <c r="L141" s="79"/>
      <c r="M141" s="79" t="s">
        <v>1029</v>
      </c>
      <c r="N141" s="131">
        <v>0</v>
      </c>
      <c r="O141" s="130">
        <v>1</v>
      </c>
    </row>
    <row r="142" spans="1:15" ht="99.75" x14ac:dyDescent="0.25">
      <c r="A142" s="101" t="s">
        <v>6</v>
      </c>
      <c r="B142" s="103">
        <v>44936427</v>
      </c>
      <c r="C142" s="102" t="s">
        <v>1193</v>
      </c>
      <c r="D142" s="103">
        <v>7437924</v>
      </c>
      <c r="E142" s="101" t="s">
        <v>128</v>
      </c>
      <c r="F142" s="103">
        <v>2015</v>
      </c>
      <c r="G142" s="129" t="s">
        <v>1067</v>
      </c>
      <c r="H142" s="78">
        <v>2.54</v>
      </c>
      <c r="I142" s="78"/>
      <c r="J142" s="78"/>
      <c r="K142" s="78"/>
      <c r="L142" s="79"/>
      <c r="M142" s="79" t="s">
        <v>1029</v>
      </c>
      <c r="N142" s="131">
        <v>0</v>
      </c>
      <c r="O142" s="130">
        <v>0</v>
      </c>
    </row>
    <row r="143" spans="1:15" ht="76.5" x14ac:dyDescent="0.25">
      <c r="A143" s="101" t="s">
        <v>6</v>
      </c>
      <c r="B143" s="103">
        <v>44936427</v>
      </c>
      <c r="C143" s="102" t="s">
        <v>1193</v>
      </c>
      <c r="D143" s="103">
        <v>5949432</v>
      </c>
      <c r="E143" s="101" t="s">
        <v>131</v>
      </c>
      <c r="F143" s="103">
        <v>2015</v>
      </c>
      <c r="G143" s="129" t="s">
        <v>1067</v>
      </c>
      <c r="H143" s="78"/>
      <c r="I143" s="78">
        <v>1.6</v>
      </c>
      <c r="J143" s="78"/>
      <c r="K143" s="78"/>
      <c r="L143" s="79"/>
      <c r="M143" s="79" t="s">
        <v>1029</v>
      </c>
      <c r="N143" s="131">
        <v>0</v>
      </c>
      <c r="O143" s="130">
        <v>1</v>
      </c>
    </row>
    <row r="144" spans="1:15" ht="76.5" x14ac:dyDescent="0.25">
      <c r="A144" s="101" t="s">
        <v>6</v>
      </c>
      <c r="B144" s="103">
        <v>44936427</v>
      </c>
      <c r="C144" s="102" t="s">
        <v>1193</v>
      </c>
      <c r="D144" s="103">
        <v>2860097</v>
      </c>
      <c r="E144" s="101" t="s">
        <v>143</v>
      </c>
      <c r="F144" s="103">
        <v>2015</v>
      </c>
      <c r="G144" s="129" t="s">
        <v>1067</v>
      </c>
      <c r="H144" s="78">
        <v>4.2489999999999997</v>
      </c>
      <c r="I144" s="78"/>
      <c r="J144" s="78"/>
      <c r="K144" s="78"/>
      <c r="L144" s="79"/>
      <c r="M144" s="79" t="s">
        <v>1029</v>
      </c>
      <c r="N144" s="131">
        <v>0</v>
      </c>
      <c r="O144" s="130">
        <v>0</v>
      </c>
    </row>
    <row r="145" spans="1:15" ht="81.75" customHeight="1" x14ac:dyDescent="0.25">
      <c r="A145" s="132" t="s">
        <v>6</v>
      </c>
      <c r="B145" s="133">
        <v>44936427</v>
      </c>
      <c r="C145" s="134" t="s">
        <v>1193</v>
      </c>
      <c r="D145" s="133">
        <v>2548951</v>
      </c>
      <c r="E145" s="132" t="s">
        <v>3</v>
      </c>
      <c r="F145" s="133">
        <v>2018</v>
      </c>
      <c r="G145" s="135" t="s">
        <v>168</v>
      </c>
      <c r="H145" s="136">
        <v>30</v>
      </c>
      <c r="I145" s="132"/>
      <c r="J145" s="132"/>
      <c r="K145" s="132"/>
      <c r="L145" s="133"/>
      <c r="M145" s="139" t="s">
        <v>1029</v>
      </c>
      <c r="N145" s="131">
        <v>0</v>
      </c>
      <c r="O145" s="130">
        <v>0</v>
      </c>
    </row>
    <row r="146" spans="1:15" ht="93.75" customHeight="1" x14ac:dyDescent="0.25">
      <c r="A146" s="132" t="s">
        <v>6</v>
      </c>
      <c r="B146" s="133">
        <v>44936427</v>
      </c>
      <c r="C146" s="134" t="s">
        <v>1193</v>
      </c>
      <c r="D146" s="133">
        <v>8656171</v>
      </c>
      <c r="E146" s="132" t="s">
        <v>101</v>
      </c>
      <c r="F146" s="133">
        <v>2018</v>
      </c>
      <c r="G146" s="135" t="s">
        <v>1067</v>
      </c>
      <c r="H146" s="136">
        <v>4</v>
      </c>
      <c r="I146" s="132"/>
      <c r="J146" s="132"/>
      <c r="K146" s="132"/>
      <c r="L146" s="133"/>
      <c r="M146" s="139" t="s">
        <v>1029</v>
      </c>
      <c r="N146" s="131">
        <v>0</v>
      </c>
      <c r="O146" s="130">
        <v>0</v>
      </c>
    </row>
    <row r="147" spans="1:15" ht="71.25" x14ac:dyDescent="0.25">
      <c r="A147" s="101" t="s">
        <v>24</v>
      </c>
      <c r="B147" s="103">
        <v>44159854</v>
      </c>
      <c r="C147" s="102" t="s">
        <v>1188</v>
      </c>
      <c r="D147" s="103">
        <v>3640433</v>
      </c>
      <c r="E147" s="101" t="s">
        <v>65</v>
      </c>
      <c r="F147" s="103">
        <v>2015</v>
      </c>
      <c r="G147" s="129" t="s">
        <v>168</v>
      </c>
      <c r="H147" s="78">
        <v>25</v>
      </c>
      <c r="I147" s="78"/>
      <c r="J147" s="78"/>
      <c r="K147" s="78"/>
      <c r="L147" s="79"/>
      <c r="M147" s="79" t="s">
        <v>1029</v>
      </c>
      <c r="N147" s="131">
        <v>0</v>
      </c>
      <c r="O147" s="130">
        <v>0</v>
      </c>
    </row>
    <row r="148" spans="1:15" ht="76.5" x14ac:dyDescent="0.25">
      <c r="A148" s="101" t="s">
        <v>24</v>
      </c>
      <c r="B148" s="103">
        <v>44159854</v>
      </c>
      <c r="C148" s="102" t="s">
        <v>1188</v>
      </c>
      <c r="D148" s="103">
        <v>2371313</v>
      </c>
      <c r="E148" s="101" t="s">
        <v>92</v>
      </c>
      <c r="F148" s="103">
        <v>2015</v>
      </c>
      <c r="G148" s="129" t="s">
        <v>1067</v>
      </c>
      <c r="H148" s="78">
        <v>6.05</v>
      </c>
      <c r="I148" s="78"/>
      <c r="J148" s="78"/>
      <c r="K148" s="78"/>
      <c r="L148" s="79"/>
      <c r="M148" s="79" t="s">
        <v>1029</v>
      </c>
      <c r="N148" s="131">
        <v>0</v>
      </c>
      <c r="O148" s="130">
        <v>0</v>
      </c>
    </row>
    <row r="149" spans="1:15" ht="76.5" x14ac:dyDescent="0.25">
      <c r="A149" s="101" t="s">
        <v>24</v>
      </c>
      <c r="B149" s="103">
        <v>44159854</v>
      </c>
      <c r="C149" s="102" t="s">
        <v>1188</v>
      </c>
      <c r="D149" s="103">
        <v>9252040</v>
      </c>
      <c r="E149" s="101" t="s">
        <v>101</v>
      </c>
      <c r="F149" s="103">
        <v>2015</v>
      </c>
      <c r="G149" s="129" t="s">
        <v>1067</v>
      </c>
      <c r="H149" s="78">
        <v>10.5</v>
      </c>
      <c r="I149" s="78"/>
      <c r="J149" s="78"/>
      <c r="K149" s="78"/>
      <c r="L149" s="79"/>
      <c r="M149" s="79" t="s">
        <v>1029</v>
      </c>
      <c r="N149" s="131">
        <v>0</v>
      </c>
      <c r="O149" s="130">
        <v>0</v>
      </c>
    </row>
    <row r="150" spans="1:15" ht="76.5" x14ac:dyDescent="0.25">
      <c r="A150" s="101" t="s">
        <v>24</v>
      </c>
      <c r="B150" s="103">
        <v>44159854</v>
      </c>
      <c r="C150" s="102" t="s">
        <v>1188</v>
      </c>
      <c r="D150" s="103">
        <v>2259725</v>
      </c>
      <c r="E150" s="101" t="s">
        <v>134</v>
      </c>
      <c r="F150" s="103">
        <v>2017</v>
      </c>
      <c r="G150" s="129" t="s">
        <v>1067</v>
      </c>
      <c r="H150" s="78">
        <v>3.2029999999999998</v>
      </c>
      <c r="I150" s="78"/>
      <c r="J150" s="78"/>
      <c r="K150" s="78"/>
      <c r="L150" s="79"/>
      <c r="M150" s="79" t="s">
        <v>1029</v>
      </c>
      <c r="N150" s="131">
        <v>0</v>
      </c>
      <c r="O150" s="130">
        <v>0</v>
      </c>
    </row>
    <row r="151" spans="1:15" ht="76.5" x14ac:dyDescent="0.25">
      <c r="A151" s="101" t="s">
        <v>73</v>
      </c>
      <c r="B151" s="103">
        <v>45238642</v>
      </c>
      <c r="C151" s="102" t="s">
        <v>1196</v>
      </c>
      <c r="D151" s="103">
        <v>3925133</v>
      </c>
      <c r="E151" s="101" t="s">
        <v>72</v>
      </c>
      <c r="F151" s="103">
        <v>2015</v>
      </c>
      <c r="G151" s="129" t="s">
        <v>1067</v>
      </c>
      <c r="H151" s="78">
        <v>1.9990000000000001</v>
      </c>
      <c r="I151" s="78"/>
      <c r="J151" s="78"/>
      <c r="K151" s="78"/>
      <c r="L151" s="79"/>
      <c r="M151" s="79" t="s">
        <v>1029</v>
      </c>
      <c r="N151" s="131">
        <v>0</v>
      </c>
      <c r="O151" s="130">
        <v>0</v>
      </c>
    </row>
    <row r="152" spans="1:15" ht="76.5" x14ac:dyDescent="0.25">
      <c r="A152" s="101" t="s">
        <v>73</v>
      </c>
      <c r="B152" s="103">
        <v>45238642</v>
      </c>
      <c r="C152" s="102" t="s">
        <v>1196</v>
      </c>
      <c r="D152" s="103">
        <v>5370322</v>
      </c>
      <c r="E152" s="101" t="s">
        <v>72</v>
      </c>
      <c r="F152" s="103">
        <v>2015</v>
      </c>
      <c r="G152" s="129" t="s">
        <v>1067</v>
      </c>
      <c r="H152" s="78">
        <v>2</v>
      </c>
      <c r="I152" s="78"/>
      <c r="J152" s="78"/>
      <c r="K152" s="78"/>
      <c r="L152" s="79"/>
      <c r="M152" s="79" t="s">
        <v>1029</v>
      </c>
      <c r="N152" s="131">
        <v>0</v>
      </c>
      <c r="O152" s="130">
        <v>0</v>
      </c>
    </row>
    <row r="153" spans="1:15" ht="76.5" x14ac:dyDescent="0.25">
      <c r="A153" s="101" t="s">
        <v>73</v>
      </c>
      <c r="B153" s="103">
        <v>45238642</v>
      </c>
      <c r="C153" s="102" t="s">
        <v>1196</v>
      </c>
      <c r="D153" s="103">
        <v>2953384</v>
      </c>
      <c r="E153" s="101" t="s">
        <v>101</v>
      </c>
      <c r="F153" s="103">
        <v>2015</v>
      </c>
      <c r="G153" s="129" t="s">
        <v>1067</v>
      </c>
      <c r="H153" s="78">
        <v>8.3249999999999993</v>
      </c>
      <c r="I153" s="78"/>
      <c r="J153" s="78"/>
      <c r="K153" s="78"/>
      <c r="L153" s="79"/>
      <c r="M153" s="79" t="s">
        <v>1029</v>
      </c>
      <c r="N153" s="131">
        <v>0</v>
      </c>
      <c r="O153" s="130">
        <v>0</v>
      </c>
    </row>
    <row r="154" spans="1:15" ht="76.5" x14ac:dyDescent="0.25">
      <c r="A154" s="101" t="s">
        <v>73</v>
      </c>
      <c r="B154" s="103">
        <v>45238642</v>
      </c>
      <c r="C154" s="102" t="s">
        <v>1196</v>
      </c>
      <c r="D154" s="103">
        <v>3472479</v>
      </c>
      <c r="E154" s="101" t="s">
        <v>101</v>
      </c>
      <c r="F154" s="103">
        <v>2015</v>
      </c>
      <c r="G154" s="129" t="s">
        <v>1067</v>
      </c>
      <c r="H154" s="78">
        <v>3.8490000000000002</v>
      </c>
      <c r="I154" s="78"/>
      <c r="J154" s="78"/>
      <c r="K154" s="78"/>
      <c r="L154" s="79"/>
      <c r="M154" s="79" t="s">
        <v>1029</v>
      </c>
      <c r="N154" s="131">
        <v>0</v>
      </c>
      <c r="O154" s="130">
        <v>0</v>
      </c>
    </row>
    <row r="155" spans="1:15" ht="76.5" x14ac:dyDescent="0.25">
      <c r="A155" s="101" t="s">
        <v>73</v>
      </c>
      <c r="B155" s="103">
        <v>45238642</v>
      </c>
      <c r="C155" s="102" t="s">
        <v>1196</v>
      </c>
      <c r="D155" s="103">
        <v>6755445</v>
      </c>
      <c r="E155" s="101" t="s">
        <v>101</v>
      </c>
      <c r="F155" s="103">
        <v>2015</v>
      </c>
      <c r="G155" s="129" t="s">
        <v>1067</v>
      </c>
      <c r="H155" s="78">
        <v>4.6989999999999998</v>
      </c>
      <c r="I155" s="78"/>
      <c r="J155" s="78"/>
      <c r="K155" s="78"/>
      <c r="L155" s="79"/>
      <c r="M155" s="79" t="s">
        <v>1029</v>
      </c>
      <c r="N155" s="131">
        <v>0</v>
      </c>
      <c r="O155" s="130">
        <v>0</v>
      </c>
    </row>
    <row r="156" spans="1:15" ht="76.5" x14ac:dyDescent="0.25">
      <c r="A156" s="101" t="s">
        <v>73</v>
      </c>
      <c r="B156" s="103">
        <v>45238642</v>
      </c>
      <c r="C156" s="102" t="s">
        <v>1196</v>
      </c>
      <c r="D156" s="103">
        <v>5052307</v>
      </c>
      <c r="E156" s="101" t="s">
        <v>120</v>
      </c>
      <c r="F156" s="103">
        <v>2015</v>
      </c>
      <c r="G156" s="129" t="s">
        <v>1067</v>
      </c>
      <c r="H156" s="144"/>
      <c r="I156" s="78">
        <v>2.5</v>
      </c>
      <c r="J156" s="78"/>
      <c r="K156" s="78">
        <v>0.75</v>
      </c>
      <c r="L156" s="79" t="s">
        <v>1262</v>
      </c>
      <c r="M156" s="79" t="s">
        <v>1029</v>
      </c>
      <c r="N156" s="131">
        <v>0</v>
      </c>
      <c r="O156" s="130">
        <v>1</v>
      </c>
    </row>
    <row r="157" spans="1:15" ht="76.5" x14ac:dyDescent="0.25">
      <c r="A157" s="101" t="s">
        <v>73</v>
      </c>
      <c r="B157" s="103">
        <v>45238642</v>
      </c>
      <c r="C157" s="102" t="s">
        <v>1196</v>
      </c>
      <c r="D157" s="15">
        <v>3247729</v>
      </c>
      <c r="E157" s="101" t="s">
        <v>79</v>
      </c>
      <c r="F157" s="103">
        <v>2017</v>
      </c>
      <c r="G157" s="129" t="s">
        <v>1067</v>
      </c>
      <c r="H157" s="78">
        <v>1.05</v>
      </c>
      <c r="I157" s="78"/>
      <c r="J157" s="78"/>
      <c r="K157" s="78">
        <v>1</v>
      </c>
      <c r="L157" s="79" t="s">
        <v>1262</v>
      </c>
      <c r="M157" s="79" t="s">
        <v>1029</v>
      </c>
      <c r="N157" s="121">
        <v>0</v>
      </c>
      <c r="O157" s="130">
        <v>0</v>
      </c>
    </row>
    <row r="158" spans="1:15" ht="76.5" x14ac:dyDescent="0.25">
      <c r="A158" s="101" t="s">
        <v>73</v>
      </c>
      <c r="B158" s="103">
        <v>45238642</v>
      </c>
      <c r="C158" s="102" t="s">
        <v>1196</v>
      </c>
      <c r="D158" s="15">
        <v>9895694</v>
      </c>
      <c r="E158" s="101" t="s">
        <v>134</v>
      </c>
      <c r="F158" s="103">
        <v>2016</v>
      </c>
      <c r="G158" s="129" t="s">
        <v>1067</v>
      </c>
      <c r="H158" s="78">
        <v>2.75</v>
      </c>
      <c r="I158" s="78"/>
      <c r="J158" s="78"/>
      <c r="K158" s="78"/>
      <c r="L158" s="79"/>
      <c r="M158" s="79" t="s">
        <v>1029</v>
      </c>
      <c r="N158" s="121">
        <v>0</v>
      </c>
      <c r="O158" s="130">
        <v>0</v>
      </c>
    </row>
    <row r="159" spans="1:15" ht="76.5" x14ac:dyDescent="0.25">
      <c r="A159" s="101" t="s">
        <v>99</v>
      </c>
      <c r="B159" s="103">
        <v>48005894</v>
      </c>
      <c r="C159" s="102" t="s">
        <v>1217</v>
      </c>
      <c r="D159" s="103">
        <v>8019473</v>
      </c>
      <c r="E159" s="101" t="s">
        <v>95</v>
      </c>
      <c r="F159" s="103">
        <v>2015</v>
      </c>
      <c r="G159" s="129" t="s">
        <v>1067</v>
      </c>
      <c r="H159" s="78">
        <v>4.75</v>
      </c>
      <c r="I159" s="78"/>
      <c r="J159" s="78"/>
      <c r="K159" s="78"/>
      <c r="L159" s="79"/>
      <c r="M159" s="79" t="s">
        <v>1029</v>
      </c>
      <c r="N159" s="131">
        <v>0</v>
      </c>
      <c r="O159" s="130">
        <v>0</v>
      </c>
    </row>
    <row r="160" spans="1:15" ht="76.5" x14ac:dyDescent="0.25">
      <c r="A160" s="101" t="s">
        <v>99</v>
      </c>
      <c r="B160" s="103">
        <v>48005894</v>
      </c>
      <c r="C160" s="102" t="s">
        <v>1217</v>
      </c>
      <c r="D160" s="103">
        <v>7636721</v>
      </c>
      <c r="E160" s="101" t="s">
        <v>101</v>
      </c>
      <c r="F160" s="103">
        <v>2015</v>
      </c>
      <c r="G160" s="129" t="s">
        <v>1067</v>
      </c>
      <c r="H160" s="78">
        <v>9.375</v>
      </c>
      <c r="I160" s="78"/>
      <c r="J160" s="78"/>
      <c r="K160" s="78"/>
      <c r="L160" s="79"/>
      <c r="M160" s="79" t="s">
        <v>1029</v>
      </c>
      <c r="N160" s="131">
        <v>0</v>
      </c>
      <c r="O160" s="130">
        <v>0</v>
      </c>
    </row>
    <row r="161" spans="1:15" ht="99.75" x14ac:dyDescent="0.25">
      <c r="A161" s="101" t="s">
        <v>126</v>
      </c>
      <c r="B161" s="103">
        <v>47997885</v>
      </c>
      <c r="C161" s="102" t="s">
        <v>1238</v>
      </c>
      <c r="D161" s="103">
        <v>8253969</v>
      </c>
      <c r="E161" s="101" t="s">
        <v>120</v>
      </c>
      <c r="F161" s="103">
        <v>2015</v>
      </c>
      <c r="G161" s="129" t="s">
        <v>1067</v>
      </c>
      <c r="H161" s="78">
        <v>0.21</v>
      </c>
      <c r="I161" s="78">
        <v>1.79</v>
      </c>
      <c r="J161" s="78"/>
      <c r="K161" s="78"/>
      <c r="L161" s="79"/>
      <c r="M161" s="79" t="s">
        <v>1029</v>
      </c>
      <c r="N161" s="131">
        <v>0</v>
      </c>
      <c r="O161" s="130">
        <v>1</v>
      </c>
    </row>
    <row r="162" spans="1:15" ht="76.5" x14ac:dyDescent="0.25">
      <c r="A162" s="101" t="s">
        <v>17</v>
      </c>
      <c r="B162" s="103">
        <v>42766796</v>
      </c>
      <c r="C162" s="102" t="s">
        <v>1134</v>
      </c>
      <c r="D162" s="103">
        <v>1125474</v>
      </c>
      <c r="E162" s="101" t="s">
        <v>16</v>
      </c>
      <c r="F162" s="103">
        <v>2015</v>
      </c>
      <c r="G162" s="129" t="s">
        <v>1067</v>
      </c>
      <c r="H162" s="78">
        <v>4.5350000000000001</v>
      </c>
      <c r="I162" s="78"/>
      <c r="J162" s="78"/>
      <c r="K162" s="78"/>
      <c r="L162" s="79"/>
      <c r="M162" s="79" t="s">
        <v>1029</v>
      </c>
      <c r="N162" s="131">
        <v>0</v>
      </c>
      <c r="O162" s="130">
        <v>0</v>
      </c>
    </row>
    <row r="163" spans="1:15" ht="76.5" x14ac:dyDescent="0.25">
      <c r="A163" s="101" t="s">
        <v>17</v>
      </c>
      <c r="B163" s="103">
        <v>42766796</v>
      </c>
      <c r="C163" s="102" t="s">
        <v>1134</v>
      </c>
      <c r="D163" s="103">
        <v>9257937</v>
      </c>
      <c r="E163" s="101" t="s">
        <v>22</v>
      </c>
      <c r="F163" s="103">
        <v>2015</v>
      </c>
      <c r="G163" s="129" t="s">
        <v>1067</v>
      </c>
      <c r="H163" s="78">
        <v>4.6779999999999999</v>
      </c>
      <c r="I163" s="78"/>
      <c r="J163" s="78"/>
      <c r="K163" s="78"/>
      <c r="L163" s="79"/>
      <c r="M163" s="79" t="s">
        <v>1029</v>
      </c>
      <c r="N163" s="131">
        <v>0</v>
      </c>
      <c r="O163" s="130">
        <v>0</v>
      </c>
    </row>
    <row r="164" spans="1:15" ht="76.5" x14ac:dyDescent="0.25">
      <c r="A164" s="101" t="s">
        <v>17</v>
      </c>
      <c r="B164" s="103">
        <v>42766796</v>
      </c>
      <c r="C164" s="102" t="s">
        <v>1134</v>
      </c>
      <c r="D164" s="103">
        <v>9508464</v>
      </c>
      <c r="E164" s="101" t="s">
        <v>22</v>
      </c>
      <c r="F164" s="103">
        <v>2015</v>
      </c>
      <c r="G164" s="129" t="s">
        <v>1067</v>
      </c>
      <c r="H164" s="78">
        <v>6.55</v>
      </c>
      <c r="I164" s="78"/>
      <c r="J164" s="78"/>
      <c r="K164" s="78"/>
      <c r="L164" s="79"/>
      <c r="M164" s="79" t="s">
        <v>1029</v>
      </c>
      <c r="N164" s="131">
        <v>0</v>
      </c>
      <c r="O164" s="130">
        <v>0</v>
      </c>
    </row>
    <row r="165" spans="1:15" ht="76.5" x14ac:dyDescent="0.25">
      <c r="A165" s="101" t="s">
        <v>17</v>
      </c>
      <c r="B165" s="103">
        <v>42766796</v>
      </c>
      <c r="C165" s="102" t="s">
        <v>1134</v>
      </c>
      <c r="D165" s="103">
        <v>8303165</v>
      </c>
      <c r="E165" s="101" t="s">
        <v>79</v>
      </c>
      <c r="F165" s="103">
        <v>2015</v>
      </c>
      <c r="G165" s="129" t="s">
        <v>1067</v>
      </c>
      <c r="H165" s="78">
        <v>1.9730000000000001</v>
      </c>
      <c r="I165" s="78"/>
      <c r="J165" s="78"/>
      <c r="K165" s="78">
        <v>1</v>
      </c>
      <c r="L165" s="79" t="s">
        <v>1262</v>
      </c>
      <c r="M165" s="79" t="s">
        <v>1029</v>
      </c>
      <c r="N165" s="131">
        <v>0</v>
      </c>
      <c r="O165" s="130">
        <v>0</v>
      </c>
    </row>
    <row r="166" spans="1:15" ht="76.5" x14ac:dyDescent="0.25">
      <c r="A166" s="101" t="s">
        <v>17</v>
      </c>
      <c r="B166" s="103">
        <v>42766796</v>
      </c>
      <c r="C166" s="102" t="s">
        <v>1134</v>
      </c>
      <c r="D166" s="103">
        <v>3648753</v>
      </c>
      <c r="E166" s="101" t="s">
        <v>92</v>
      </c>
      <c r="F166" s="103">
        <v>2015</v>
      </c>
      <c r="G166" s="129" t="s">
        <v>1067</v>
      </c>
      <c r="H166" s="78">
        <v>5.7990000000000004</v>
      </c>
      <c r="I166" s="78"/>
      <c r="J166" s="78"/>
      <c r="K166" s="78"/>
      <c r="L166" s="79"/>
      <c r="M166" s="79" t="s">
        <v>1029</v>
      </c>
      <c r="N166" s="131">
        <v>0</v>
      </c>
      <c r="O166" s="130">
        <v>0</v>
      </c>
    </row>
    <row r="167" spans="1:15" ht="76.5" x14ac:dyDescent="0.25">
      <c r="A167" s="101" t="s">
        <v>17</v>
      </c>
      <c r="B167" s="103">
        <v>42766796</v>
      </c>
      <c r="C167" s="102" t="s">
        <v>1134</v>
      </c>
      <c r="D167" s="103">
        <v>7457308</v>
      </c>
      <c r="E167" s="101" t="s">
        <v>95</v>
      </c>
      <c r="F167" s="103">
        <v>2015</v>
      </c>
      <c r="G167" s="129" t="s">
        <v>1067</v>
      </c>
      <c r="H167" s="78">
        <v>5.64</v>
      </c>
      <c r="I167" s="78"/>
      <c r="J167" s="78"/>
      <c r="K167" s="78"/>
      <c r="L167" s="79"/>
      <c r="M167" s="79" t="s">
        <v>1029</v>
      </c>
      <c r="N167" s="131">
        <v>0</v>
      </c>
      <c r="O167" s="130">
        <v>0</v>
      </c>
    </row>
    <row r="168" spans="1:15" ht="76.5" x14ac:dyDescent="0.25">
      <c r="A168" s="101" t="s">
        <v>17</v>
      </c>
      <c r="B168" s="103">
        <v>42766796</v>
      </c>
      <c r="C168" s="102" t="s">
        <v>1134</v>
      </c>
      <c r="D168" s="103">
        <v>3347641</v>
      </c>
      <c r="E168" s="101" t="s">
        <v>101</v>
      </c>
      <c r="F168" s="103">
        <v>2015</v>
      </c>
      <c r="G168" s="129" t="s">
        <v>1067</v>
      </c>
      <c r="H168" s="78">
        <v>16.97</v>
      </c>
      <c r="I168" s="78"/>
      <c r="J168" s="78"/>
      <c r="K168" s="78"/>
      <c r="L168" s="79"/>
      <c r="M168" s="79" t="s">
        <v>1029</v>
      </c>
      <c r="N168" s="131">
        <v>0</v>
      </c>
      <c r="O168" s="130">
        <v>0</v>
      </c>
    </row>
    <row r="169" spans="1:15" ht="76.5" x14ac:dyDescent="0.25">
      <c r="A169" s="101" t="s">
        <v>17</v>
      </c>
      <c r="B169" s="103">
        <v>42766796</v>
      </c>
      <c r="C169" s="102" t="s">
        <v>1134</v>
      </c>
      <c r="D169" s="119">
        <v>2919825</v>
      </c>
      <c r="E169" s="101" t="s">
        <v>134</v>
      </c>
      <c r="F169" s="103">
        <v>2017</v>
      </c>
      <c r="G169" s="129" t="s">
        <v>1067</v>
      </c>
      <c r="H169" s="78">
        <v>1.43</v>
      </c>
      <c r="I169" s="78"/>
      <c r="J169" s="78"/>
      <c r="K169" s="78">
        <v>1</v>
      </c>
      <c r="L169" s="79" t="s">
        <v>1262</v>
      </c>
      <c r="M169" s="79" t="s">
        <v>1029</v>
      </c>
      <c r="N169" s="131">
        <v>0</v>
      </c>
      <c r="O169" s="130">
        <v>0</v>
      </c>
    </row>
    <row r="170" spans="1:15" ht="71.25" x14ac:dyDescent="0.25">
      <c r="A170" s="101" t="s">
        <v>1026</v>
      </c>
      <c r="B170" s="103">
        <v>70599858</v>
      </c>
      <c r="C170" s="102" t="s">
        <v>1180</v>
      </c>
      <c r="D170" s="103">
        <v>4019091</v>
      </c>
      <c r="E170" s="101" t="s">
        <v>43</v>
      </c>
      <c r="F170" s="103">
        <v>2015</v>
      </c>
      <c r="G170" s="129" t="s">
        <v>168</v>
      </c>
      <c r="H170" s="78">
        <v>25</v>
      </c>
      <c r="I170" s="78"/>
      <c r="J170" s="78"/>
      <c r="K170" s="78"/>
      <c r="L170" s="79"/>
      <c r="M170" s="79" t="s">
        <v>1029</v>
      </c>
      <c r="N170" s="131">
        <v>0</v>
      </c>
      <c r="O170" s="130">
        <v>0</v>
      </c>
    </row>
    <row r="171" spans="1:15" ht="99.75" x14ac:dyDescent="0.25">
      <c r="A171" s="101" t="s">
        <v>139</v>
      </c>
      <c r="B171" s="103">
        <v>60774916</v>
      </c>
      <c r="C171" s="102" t="s">
        <v>1245</v>
      </c>
      <c r="D171" s="103">
        <v>3101706</v>
      </c>
      <c r="E171" s="101" t="s">
        <v>137</v>
      </c>
      <c r="F171" s="103">
        <v>2015</v>
      </c>
      <c r="G171" s="129" t="s">
        <v>168</v>
      </c>
      <c r="H171" s="78">
        <v>65</v>
      </c>
      <c r="I171" s="78"/>
      <c r="J171" s="78"/>
      <c r="K171" s="78"/>
      <c r="L171" s="79"/>
      <c r="M171" s="79" t="s">
        <v>1029</v>
      </c>
      <c r="N171" s="131">
        <v>0</v>
      </c>
      <c r="O171" s="130">
        <v>0</v>
      </c>
    </row>
    <row r="172" spans="1:15" ht="76.5" x14ac:dyDescent="0.25">
      <c r="A172" s="101" t="s">
        <v>976</v>
      </c>
      <c r="B172" s="103">
        <v>63729521</v>
      </c>
      <c r="C172" s="102" t="s">
        <v>1141</v>
      </c>
      <c r="D172" s="103">
        <v>1064458</v>
      </c>
      <c r="E172" s="101" t="s">
        <v>22</v>
      </c>
      <c r="F172" s="103">
        <v>2015</v>
      </c>
      <c r="G172" s="129" t="s">
        <v>1067</v>
      </c>
      <c r="H172" s="78">
        <v>9</v>
      </c>
      <c r="I172" s="78"/>
      <c r="J172" s="78"/>
      <c r="K172" s="78"/>
      <c r="L172" s="79"/>
      <c r="M172" s="79" t="s">
        <v>1029</v>
      </c>
      <c r="N172" s="131">
        <v>0</v>
      </c>
      <c r="O172" s="130">
        <v>0</v>
      </c>
    </row>
    <row r="173" spans="1:15" ht="76.5" x14ac:dyDescent="0.25">
      <c r="A173" s="102" t="s">
        <v>1008</v>
      </c>
      <c r="B173" s="103">
        <v>27041972</v>
      </c>
      <c r="C173" s="80" t="s">
        <v>1233</v>
      </c>
      <c r="D173" s="103">
        <v>3277328</v>
      </c>
      <c r="E173" s="101" t="s">
        <v>115</v>
      </c>
      <c r="F173" s="103">
        <v>2015</v>
      </c>
      <c r="G173" s="129" t="s">
        <v>1067</v>
      </c>
      <c r="H173" s="78">
        <v>5.3</v>
      </c>
      <c r="I173" s="78"/>
      <c r="J173" s="78"/>
      <c r="K173" s="78"/>
      <c r="L173" s="79"/>
      <c r="M173" s="79" t="s">
        <v>1029</v>
      </c>
      <c r="N173" s="131">
        <v>0</v>
      </c>
      <c r="O173" s="130">
        <v>0</v>
      </c>
    </row>
    <row r="174" spans="1:15" ht="76.5" x14ac:dyDescent="0.25">
      <c r="A174" s="132" t="s">
        <v>1008</v>
      </c>
      <c r="B174" s="133">
        <v>27041972</v>
      </c>
      <c r="C174" s="140" t="s">
        <v>1233</v>
      </c>
      <c r="D174" s="133">
        <v>3213690</v>
      </c>
      <c r="E174" s="132" t="s">
        <v>134</v>
      </c>
      <c r="F174" s="133">
        <v>2018</v>
      </c>
      <c r="G174" s="135" t="s">
        <v>1067</v>
      </c>
      <c r="H174" s="136">
        <v>0.7</v>
      </c>
      <c r="I174" s="137"/>
      <c r="J174" s="137"/>
      <c r="K174" s="137"/>
      <c r="L174" s="142"/>
      <c r="M174" s="139" t="s">
        <v>1029</v>
      </c>
      <c r="N174" s="131">
        <v>0</v>
      </c>
      <c r="O174" s="131">
        <v>0</v>
      </c>
    </row>
    <row r="175" spans="1:15" ht="76.5" x14ac:dyDescent="0.25">
      <c r="A175" s="101" t="s">
        <v>31</v>
      </c>
      <c r="B175" s="103">
        <v>29393647</v>
      </c>
      <c r="C175" s="102" t="s">
        <v>1142</v>
      </c>
      <c r="D175" s="103">
        <v>7771226</v>
      </c>
      <c r="E175" s="101" t="s">
        <v>22</v>
      </c>
      <c r="F175" s="103">
        <v>2015</v>
      </c>
      <c r="G175" s="129" t="s">
        <v>1067</v>
      </c>
      <c r="H175" s="78">
        <v>10.01</v>
      </c>
      <c r="I175" s="78"/>
      <c r="J175" s="78"/>
      <c r="K175" s="78"/>
      <c r="L175" s="79"/>
      <c r="M175" s="79" t="s">
        <v>1029</v>
      </c>
      <c r="N175" s="131">
        <v>0</v>
      </c>
      <c r="O175" s="130">
        <v>0</v>
      </c>
    </row>
    <row r="176" spans="1:15" ht="71.25" x14ac:dyDescent="0.25">
      <c r="A176" s="101" t="s">
        <v>31</v>
      </c>
      <c r="B176" s="103">
        <v>29393647</v>
      </c>
      <c r="C176" s="102" t="s">
        <v>1142</v>
      </c>
      <c r="D176" s="103">
        <v>5556166</v>
      </c>
      <c r="E176" s="101" t="s">
        <v>65</v>
      </c>
      <c r="F176" s="103">
        <v>2017</v>
      </c>
      <c r="G176" s="129" t="s">
        <v>168</v>
      </c>
      <c r="H176" s="78">
        <v>5</v>
      </c>
      <c r="I176" s="78"/>
      <c r="J176" s="78"/>
      <c r="K176" s="78"/>
      <c r="L176" s="79"/>
      <c r="M176" s="79" t="s">
        <v>1029</v>
      </c>
      <c r="N176" s="131">
        <v>0</v>
      </c>
      <c r="O176" s="130">
        <v>0</v>
      </c>
    </row>
    <row r="177" spans="1:15" ht="76.5" x14ac:dyDescent="0.25">
      <c r="A177" s="101" t="s">
        <v>20</v>
      </c>
      <c r="B177" s="103">
        <v>28553187</v>
      </c>
      <c r="C177" s="102" t="s">
        <v>1137</v>
      </c>
      <c r="D177" s="103">
        <v>5002960</v>
      </c>
      <c r="E177" s="101" t="s">
        <v>16</v>
      </c>
      <c r="F177" s="103">
        <v>2015</v>
      </c>
      <c r="G177" s="129" t="s">
        <v>1067</v>
      </c>
      <c r="H177" s="78">
        <v>4.9489999999999998</v>
      </c>
      <c r="I177" s="78"/>
      <c r="J177" s="78"/>
      <c r="K177" s="78"/>
      <c r="L177" s="79"/>
      <c r="M177" s="79" t="s">
        <v>1029</v>
      </c>
      <c r="N177" s="131">
        <v>0</v>
      </c>
      <c r="O177" s="130">
        <v>0</v>
      </c>
    </row>
    <row r="178" spans="1:15" ht="76.5" x14ac:dyDescent="0.25">
      <c r="A178" s="101" t="s">
        <v>28</v>
      </c>
      <c r="B178" s="103">
        <v>70890595</v>
      </c>
      <c r="C178" s="102" t="s">
        <v>1143</v>
      </c>
      <c r="D178" s="103">
        <v>6085733</v>
      </c>
      <c r="E178" s="101" t="s">
        <v>22</v>
      </c>
      <c r="F178" s="103">
        <v>2015</v>
      </c>
      <c r="G178" s="129" t="s">
        <v>1067</v>
      </c>
      <c r="H178" s="78">
        <v>3.5</v>
      </c>
      <c r="I178" s="78"/>
      <c r="J178" s="78"/>
      <c r="K178" s="78"/>
      <c r="L178" s="79"/>
      <c r="M178" s="79" t="s">
        <v>1029</v>
      </c>
      <c r="N178" s="131">
        <v>1</v>
      </c>
      <c r="O178" s="130">
        <v>0</v>
      </c>
    </row>
    <row r="179" spans="1:15" ht="76.5" x14ac:dyDescent="0.25">
      <c r="A179" s="101" t="s">
        <v>28</v>
      </c>
      <c r="B179" s="103">
        <v>70890595</v>
      </c>
      <c r="C179" s="102" t="s">
        <v>1143</v>
      </c>
      <c r="D179" s="103">
        <v>7233713</v>
      </c>
      <c r="E179" s="101" t="s">
        <v>22</v>
      </c>
      <c r="F179" s="103">
        <v>2015</v>
      </c>
      <c r="G179" s="129" t="s">
        <v>1067</v>
      </c>
      <c r="H179" s="78">
        <v>2.41</v>
      </c>
      <c r="I179" s="78"/>
      <c r="J179" s="78"/>
      <c r="K179" s="78"/>
      <c r="L179" s="79"/>
      <c r="M179" s="79" t="s">
        <v>1029</v>
      </c>
      <c r="N179" s="131">
        <v>1</v>
      </c>
      <c r="O179" s="130">
        <v>0</v>
      </c>
    </row>
    <row r="180" spans="1:15" ht="71.25" x14ac:dyDescent="0.25">
      <c r="A180" s="101" t="s">
        <v>28</v>
      </c>
      <c r="B180" s="103">
        <v>70890595</v>
      </c>
      <c r="C180" s="102" t="s">
        <v>1143</v>
      </c>
      <c r="D180" s="103">
        <v>6008321</v>
      </c>
      <c r="E180" s="101" t="s">
        <v>34</v>
      </c>
      <c r="F180" s="103">
        <v>2015</v>
      </c>
      <c r="G180" s="129" t="s">
        <v>168</v>
      </c>
      <c r="H180" s="78">
        <v>19</v>
      </c>
      <c r="I180" s="78"/>
      <c r="J180" s="78"/>
      <c r="K180" s="78"/>
      <c r="L180" s="79"/>
      <c r="M180" s="79" t="s">
        <v>1029</v>
      </c>
      <c r="N180" s="131">
        <v>1</v>
      </c>
      <c r="O180" s="130">
        <v>0</v>
      </c>
    </row>
    <row r="181" spans="1:15" ht="71.25" x14ac:dyDescent="0.25">
      <c r="A181" s="101" t="s">
        <v>28</v>
      </c>
      <c r="B181" s="103">
        <v>70890595</v>
      </c>
      <c r="C181" s="102" t="s">
        <v>1143</v>
      </c>
      <c r="D181" s="103">
        <v>2034728</v>
      </c>
      <c r="E181" s="101" t="s">
        <v>65</v>
      </c>
      <c r="F181" s="103">
        <v>2015</v>
      </c>
      <c r="G181" s="129" t="s">
        <v>168</v>
      </c>
      <c r="H181" s="78">
        <v>16</v>
      </c>
      <c r="I181" s="78"/>
      <c r="J181" s="78"/>
      <c r="K181" s="78"/>
      <c r="L181" s="79"/>
      <c r="M181" s="79" t="s">
        <v>1029</v>
      </c>
      <c r="N181" s="131">
        <v>1</v>
      </c>
      <c r="O181" s="130">
        <v>0</v>
      </c>
    </row>
    <row r="182" spans="1:15" ht="76.5" x14ac:dyDescent="0.25">
      <c r="A182" s="101" t="s">
        <v>28</v>
      </c>
      <c r="B182" s="103">
        <v>70890595</v>
      </c>
      <c r="C182" s="102" t="s">
        <v>1143</v>
      </c>
      <c r="D182" s="103">
        <v>9044010</v>
      </c>
      <c r="E182" s="101" t="s">
        <v>114</v>
      </c>
      <c r="F182" s="103">
        <v>2015</v>
      </c>
      <c r="G182" s="129" t="s">
        <v>1067</v>
      </c>
      <c r="H182" s="78"/>
      <c r="I182" s="78">
        <v>2.59</v>
      </c>
      <c r="J182" s="78"/>
      <c r="K182" s="78"/>
      <c r="L182" s="79"/>
      <c r="M182" s="79" t="s">
        <v>1029</v>
      </c>
      <c r="N182" s="131">
        <v>1</v>
      </c>
      <c r="O182" s="130">
        <v>1</v>
      </c>
    </row>
    <row r="183" spans="1:15" ht="71.25" x14ac:dyDescent="0.25">
      <c r="A183" s="101" t="s">
        <v>28</v>
      </c>
      <c r="B183" s="103">
        <v>70890595</v>
      </c>
      <c r="C183" s="102" t="s">
        <v>1143</v>
      </c>
      <c r="D183" s="103">
        <v>6682015</v>
      </c>
      <c r="E183" s="101" t="s">
        <v>147</v>
      </c>
      <c r="F183" s="103">
        <v>2015</v>
      </c>
      <c r="G183" s="129" t="s">
        <v>168</v>
      </c>
      <c r="H183" s="78">
        <v>6</v>
      </c>
      <c r="I183" s="78"/>
      <c r="J183" s="78"/>
      <c r="K183" s="78"/>
      <c r="L183" s="79"/>
      <c r="M183" s="79" t="s">
        <v>1029</v>
      </c>
      <c r="N183" s="131">
        <v>1</v>
      </c>
      <c r="O183" s="130">
        <v>0</v>
      </c>
    </row>
    <row r="184" spans="1:15" ht="76.5" x14ac:dyDescent="0.25">
      <c r="A184" s="17" t="s">
        <v>1004</v>
      </c>
      <c r="B184" s="103">
        <v>44053991</v>
      </c>
      <c r="C184" s="102" t="s">
        <v>1144</v>
      </c>
      <c r="D184" s="103">
        <v>3361845</v>
      </c>
      <c r="E184" s="101" t="s">
        <v>22</v>
      </c>
      <c r="F184" s="103">
        <v>2015</v>
      </c>
      <c r="G184" s="129" t="s">
        <v>1067</v>
      </c>
      <c r="H184" s="78">
        <v>11.265000000000001</v>
      </c>
      <c r="I184" s="78"/>
      <c r="J184" s="78"/>
      <c r="K184" s="78"/>
      <c r="L184" s="79"/>
      <c r="M184" s="79" t="s">
        <v>1029</v>
      </c>
      <c r="N184" s="131">
        <v>0</v>
      </c>
      <c r="O184" s="130">
        <v>0</v>
      </c>
    </row>
    <row r="185" spans="1:15" ht="57" x14ac:dyDescent="0.25">
      <c r="A185" s="17" t="s">
        <v>1004</v>
      </c>
      <c r="B185" s="103">
        <v>44053991</v>
      </c>
      <c r="C185" s="102" t="s">
        <v>1144</v>
      </c>
      <c r="D185" s="103">
        <v>7845129</v>
      </c>
      <c r="E185" s="101" t="s">
        <v>65</v>
      </c>
      <c r="F185" s="103">
        <v>2016</v>
      </c>
      <c r="G185" s="129" t="s">
        <v>168</v>
      </c>
      <c r="H185" s="78">
        <v>14</v>
      </c>
      <c r="I185" s="78"/>
      <c r="J185" s="78"/>
      <c r="K185" s="78"/>
      <c r="L185" s="79"/>
      <c r="M185" s="79" t="s">
        <v>1029</v>
      </c>
      <c r="N185" s="121">
        <v>0</v>
      </c>
      <c r="O185" s="130">
        <v>0</v>
      </c>
    </row>
    <row r="186" spans="1:15" ht="76.5" x14ac:dyDescent="0.25">
      <c r="A186" s="17" t="s">
        <v>1004</v>
      </c>
      <c r="B186" s="103">
        <v>44053991</v>
      </c>
      <c r="C186" s="102" t="s">
        <v>1144</v>
      </c>
      <c r="D186" s="103">
        <v>1178467</v>
      </c>
      <c r="E186" s="101" t="s">
        <v>131</v>
      </c>
      <c r="F186" s="103">
        <v>2016</v>
      </c>
      <c r="G186" s="129" t="s">
        <v>1067</v>
      </c>
      <c r="H186" s="78"/>
      <c r="I186" s="78">
        <v>1.4</v>
      </c>
      <c r="J186" s="78"/>
      <c r="K186" s="78"/>
      <c r="L186" s="79"/>
      <c r="M186" s="79" t="s">
        <v>1029</v>
      </c>
      <c r="N186" s="121">
        <v>0</v>
      </c>
      <c r="O186" s="130">
        <v>1</v>
      </c>
    </row>
    <row r="187" spans="1:15" ht="76.5" x14ac:dyDescent="0.25">
      <c r="A187" s="101" t="s">
        <v>96</v>
      </c>
      <c r="B187" s="103">
        <v>26708451</v>
      </c>
      <c r="C187" s="102" t="s">
        <v>1218</v>
      </c>
      <c r="D187" s="103">
        <v>1577569</v>
      </c>
      <c r="E187" s="101" t="s">
        <v>95</v>
      </c>
      <c r="F187" s="103">
        <v>2015</v>
      </c>
      <c r="G187" s="129" t="s">
        <v>1067</v>
      </c>
      <c r="H187" s="78">
        <v>10</v>
      </c>
      <c r="I187" s="78"/>
      <c r="J187" s="78"/>
      <c r="K187" s="78"/>
      <c r="L187" s="79"/>
      <c r="M187" s="79" t="s">
        <v>1029</v>
      </c>
      <c r="N187" s="131">
        <v>0</v>
      </c>
      <c r="O187" s="130">
        <v>0</v>
      </c>
    </row>
    <row r="188" spans="1:15" ht="76.5" x14ac:dyDescent="0.25">
      <c r="A188" s="101" t="s">
        <v>96</v>
      </c>
      <c r="B188" s="103">
        <v>26708451</v>
      </c>
      <c r="C188" s="102" t="s">
        <v>1218</v>
      </c>
      <c r="D188" s="103">
        <v>2229881</v>
      </c>
      <c r="E188" s="101" t="s">
        <v>120</v>
      </c>
      <c r="F188" s="103">
        <v>2015</v>
      </c>
      <c r="G188" s="129" t="s">
        <v>1067</v>
      </c>
      <c r="H188" s="78"/>
      <c r="I188" s="78">
        <v>4.0990000000000002</v>
      </c>
      <c r="J188" s="78"/>
      <c r="K188" s="78"/>
      <c r="L188" s="79"/>
      <c r="M188" s="79" t="s">
        <v>1029</v>
      </c>
      <c r="N188" s="131">
        <v>0</v>
      </c>
      <c r="O188" s="130">
        <v>1</v>
      </c>
    </row>
    <row r="189" spans="1:15" ht="99.75" x14ac:dyDescent="0.25">
      <c r="A189" s="101" t="s">
        <v>96</v>
      </c>
      <c r="B189" s="103">
        <v>26708451</v>
      </c>
      <c r="C189" s="102" t="s">
        <v>1218</v>
      </c>
      <c r="D189" s="103">
        <v>4546630</v>
      </c>
      <c r="E189" s="101" t="s">
        <v>128</v>
      </c>
      <c r="F189" s="103">
        <v>2015</v>
      </c>
      <c r="G189" s="129" t="s">
        <v>1067</v>
      </c>
      <c r="H189" s="78">
        <v>0.5</v>
      </c>
      <c r="I189" s="78"/>
      <c r="J189" s="78"/>
      <c r="K189" s="78"/>
      <c r="L189" s="79"/>
      <c r="M189" s="79" t="s">
        <v>1029</v>
      </c>
      <c r="N189" s="131">
        <v>0</v>
      </c>
      <c r="O189" s="130">
        <v>0</v>
      </c>
    </row>
    <row r="190" spans="1:15" ht="76.5" x14ac:dyDescent="0.25">
      <c r="A190" s="101" t="s">
        <v>113</v>
      </c>
      <c r="B190" s="103">
        <v>296244</v>
      </c>
      <c r="C190" s="102" t="s">
        <v>1224</v>
      </c>
      <c r="D190" s="103">
        <v>9130072</v>
      </c>
      <c r="E190" s="101" t="s">
        <v>101</v>
      </c>
      <c r="F190" s="103">
        <v>2015</v>
      </c>
      <c r="G190" s="129" t="s">
        <v>1067</v>
      </c>
      <c r="H190" s="78">
        <v>1.5</v>
      </c>
      <c r="I190" s="78"/>
      <c r="J190" s="78"/>
      <c r="K190" s="78"/>
      <c r="L190" s="79"/>
      <c r="M190" s="79" t="s">
        <v>1029</v>
      </c>
      <c r="N190" s="131">
        <v>0</v>
      </c>
      <c r="O190" s="130">
        <v>0</v>
      </c>
    </row>
    <row r="191" spans="1:15" ht="57" x14ac:dyDescent="0.25">
      <c r="A191" s="101" t="s">
        <v>10</v>
      </c>
      <c r="B191" s="103">
        <v>303640</v>
      </c>
      <c r="C191" s="80" t="s">
        <v>1249</v>
      </c>
      <c r="D191" s="103">
        <v>3291232</v>
      </c>
      <c r="E191" s="101" t="s">
        <v>3</v>
      </c>
      <c r="F191" s="103">
        <v>2015</v>
      </c>
      <c r="G191" s="129" t="s">
        <v>168</v>
      </c>
      <c r="H191" s="78"/>
      <c r="I191" s="78">
        <v>11</v>
      </c>
      <c r="J191" s="78"/>
      <c r="K191" s="78"/>
      <c r="L191" s="79"/>
      <c r="M191" s="79" t="s">
        <v>1029</v>
      </c>
      <c r="N191" s="121">
        <v>0</v>
      </c>
      <c r="O191" s="130">
        <v>1</v>
      </c>
    </row>
    <row r="192" spans="1:15" ht="57" x14ac:dyDescent="0.25">
      <c r="A192" s="101" t="s">
        <v>10</v>
      </c>
      <c r="B192" s="103">
        <v>303640</v>
      </c>
      <c r="C192" s="102" t="s">
        <v>1250</v>
      </c>
      <c r="D192" s="103">
        <v>6877888</v>
      </c>
      <c r="E192" s="101" t="s">
        <v>3</v>
      </c>
      <c r="F192" s="103">
        <v>2015</v>
      </c>
      <c r="G192" s="129" t="s">
        <v>168</v>
      </c>
      <c r="H192" s="78"/>
      <c r="I192" s="78">
        <v>17</v>
      </c>
      <c r="J192" s="78"/>
      <c r="K192" s="78"/>
      <c r="L192" s="79"/>
      <c r="M192" s="79" t="s">
        <v>1029</v>
      </c>
      <c r="N192" s="131">
        <v>0</v>
      </c>
      <c r="O192" s="130">
        <v>1</v>
      </c>
    </row>
    <row r="193" spans="1:15" ht="76.5" x14ac:dyDescent="0.25">
      <c r="A193" s="101" t="s">
        <v>112</v>
      </c>
      <c r="B193" s="103">
        <v>301078</v>
      </c>
      <c r="C193" s="102" t="s">
        <v>1225</v>
      </c>
      <c r="D193" s="103">
        <v>8717119</v>
      </c>
      <c r="E193" s="101" t="s">
        <v>101</v>
      </c>
      <c r="F193" s="103">
        <v>2015</v>
      </c>
      <c r="G193" s="129" t="s">
        <v>1067</v>
      </c>
      <c r="H193" s="78">
        <v>2.548</v>
      </c>
      <c r="I193" s="78"/>
      <c r="J193" s="78"/>
      <c r="K193" s="78"/>
      <c r="L193" s="79"/>
      <c r="M193" s="79" t="s">
        <v>1029</v>
      </c>
      <c r="N193" s="131">
        <v>0</v>
      </c>
      <c r="O193" s="130">
        <v>0</v>
      </c>
    </row>
    <row r="194" spans="1:15" ht="76.5" x14ac:dyDescent="0.25">
      <c r="A194" s="101" t="s">
        <v>103</v>
      </c>
      <c r="B194" s="103">
        <v>301329</v>
      </c>
      <c r="C194" s="102" t="s">
        <v>1226</v>
      </c>
      <c r="D194" s="103">
        <v>2187547</v>
      </c>
      <c r="E194" s="101" t="s">
        <v>101</v>
      </c>
      <c r="F194" s="103">
        <v>2015</v>
      </c>
      <c r="G194" s="129" t="s">
        <v>1067</v>
      </c>
      <c r="H194" s="78">
        <v>2.1480000000000001</v>
      </c>
      <c r="I194" s="78"/>
      <c r="J194" s="78"/>
      <c r="K194" s="78"/>
      <c r="L194" s="79"/>
      <c r="M194" s="79" t="s">
        <v>1029</v>
      </c>
      <c r="N194" s="131">
        <v>0</v>
      </c>
      <c r="O194" s="130">
        <v>0</v>
      </c>
    </row>
    <row r="195" spans="1:15" ht="76.5" x14ac:dyDescent="0.25">
      <c r="A195" s="102" t="s">
        <v>1045</v>
      </c>
      <c r="B195" s="103">
        <v>70856478</v>
      </c>
      <c r="C195" s="102" t="s">
        <v>1206</v>
      </c>
      <c r="D195" s="103">
        <v>2888527</v>
      </c>
      <c r="E195" s="101" t="s">
        <v>79</v>
      </c>
      <c r="F195" s="103">
        <v>2016</v>
      </c>
      <c r="G195" s="129" t="s">
        <v>1067</v>
      </c>
      <c r="H195" s="78">
        <v>1</v>
      </c>
      <c r="I195" s="78"/>
      <c r="J195" s="78"/>
      <c r="K195" s="78"/>
      <c r="L195" s="79"/>
      <c r="M195" s="79" t="s">
        <v>1028</v>
      </c>
      <c r="N195" s="131">
        <v>0</v>
      </c>
      <c r="O195" s="130">
        <v>0</v>
      </c>
    </row>
    <row r="196" spans="1:15" ht="76.5" x14ac:dyDescent="0.25">
      <c r="A196" s="132" t="s">
        <v>1264</v>
      </c>
      <c r="B196" s="133">
        <v>4871243</v>
      </c>
      <c r="C196" s="132" t="s">
        <v>1265</v>
      </c>
      <c r="D196" s="133">
        <v>5984648</v>
      </c>
      <c r="E196" s="132" t="s">
        <v>92</v>
      </c>
      <c r="F196" s="133">
        <v>2018</v>
      </c>
      <c r="G196" s="135" t="s">
        <v>1067</v>
      </c>
      <c r="H196" s="136">
        <v>2.5</v>
      </c>
      <c r="I196" s="137"/>
      <c r="J196" s="137"/>
      <c r="K196" s="137"/>
      <c r="L196" s="142"/>
      <c r="M196" s="139" t="s">
        <v>1029</v>
      </c>
      <c r="N196" s="131">
        <v>0</v>
      </c>
      <c r="O196" s="130">
        <v>0</v>
      </c>
    </row>
    <row r="197" spans="1:15" ht="71.25" x14ac:dyDescent="0.25">
      <c r="A197" s="101" t="s">
        <v>42</v>
      </c>
      <c r="B197" s="103">
        <v>70890871</v>
      </c>
      <c r="C197" s="102" t="s">
        <v>1158</v>
      </c>
      <c r="D197" s="103">
        <v>9398030</v>
      </c>
      <c r="E197" s="101" t="s">
        <v>34</v>
      </c>
      <c r="F197" s="103">
        <v>2015</v>
      </c>
      <c r="G197" s="129" t="s">
        <v>168</v>
      </c>
      <c r="H197" s="78">
        <v>89</v>
      </c>
      <c r="I197" s="78"/>
      <c r="J197" s="78"/>
      <c r="K197" s="78"/>
      <c r="L197" s="79"/>
      <c r="M197" s="79" t="s">
        <v>1029</v>
      </c>
      <c r="N197" s="131">
        <v>1</v>
      </c>
      <c r="O197" s="130">
        <v>0</v>
      </c>
    </row>
    <row r="198" spans="1:15" ht="71.25" x14ac:dyDescent="0.25">
      <c r="A198" s="101" t="s">
        <v>42</v>
      </c>
      <c r="B198" s="103">
        <v>70890871</v>
      </c>
      <c r="C198" s="102" t="s">
        <v>1158</v>
      </c>
      <c r="D198" s="103">
        <v>9965783</v>
      </c>
      <c r="E198" s="101" t="s">
        <v>62</v>
      </c>
      <c r="F198" s="103">
        <v>2015</v>
      </c>
      <c r="G198" s="129" t="s">
        <v>168</v>
      </c>
      <c r="H198" s="78">
        <v>43</v>
      </c>
      <c r="I198" s="78"/>
      <c r="J198" s="78"/>
      <c r="K198" s="78"/>
      <c r="L198" s="79"/>
      <c r="M198" s="79" t="s">
        <v>1029</v>
      </c>
      <c r="N198" s="131">
        <v>1</v>
      </c>
      <c r="O198" s="130">
        <v>0</v>
      </c>
    </row>
    <row r="199" spans="1:15" ht="75" x14ac:dyDescent="0.25">
      <c r="A199" s="101" t="s">
        <v>42</v>
      </c>
      <c r="B199" s="103">
        <v>70890871</v>
      </c>
      <c r="C199" s="102" t="s">
        <v>1158</v>
      </c>
      <c r="D199" s="103">
        <v>7314180</v>
      </c>
      <c r="E199" s="101" t="s">
        <v>65</v>
      </c>
      <c r="F199" s="103">
        <v>2017</v>
      </c>
      <c r="G199" s="129" t="s">
        <v>168</v>
      </c>
      <c r="H199" s="78">
        <v>17</v>
      </c>
      <c r="I199" s="78"/>
      <c r="J199" s="78"/>
      <c r="K199" s="78"/>
      <c r="L199" s="79" t="s">
        <v>1266</v>
      </c>
      <c r="M199" s="79" t="s">
        <v>1029</v>
      </c>
      <c r="N199" s="131">
        <v>1</v>
      </c>
      <c r="O199" s="130">
        <v>0</v>
      </c>
    </row>
    <row r="200" spans="1:15" ht="76.5" x14ac:dyDescent="0.25">
      <c r="A200" s="101" t="s">
        <v>1269</v>
      </c>
      <c r="B200" s="103">
        <v>66743192</v>
      </c>
      <c r="C200" s="102" t="s">
        <v>1270</v>
      </c>
      <c r="D200" s="103">
        <v>9567487</v>
      </c>
      <c r="E200" s="101" t="s">
        <v>68</v>
      </c>
      <c r="F200" s="103">
        <v>2015</v>
      </c>
      <c r="G200" s="129" t="s">
        <v>1067</v>
      </c>
      <c r="H200" s="78">
        <v>3.625</v>
      </c>
      <c r="I200" s="78"/>
      <c r="J200" s="78"/>
      <c r="K200" s="78"/>
      <c r="L200" s="79"/>
      <c r="M200" s="79" t="s">
        <v>1029</v>
      </c>
      <c r="N200" s="131">
        <v>0</v>
      </c>
      <c r="O200" s="130">
        <v>0</v>
      </c>
    </row>
    <row r="201" spans="1:15" ht="76.5" x14ac:dyDescent="0.25">
      <c r="A201" s="101" t="s">
        <v>1269</v>
      </c>
      <c r="B201" s="103">
        <v>66743192</v>
      </c>
      <c r="C201" s="102" t="s">
        <v>1270</v>
      </c>
      <c r="D201" s="103">
        <v>2932606</v>
      </c>
      <c r="E201" s="101" t="s">
        <v>74</v>
      </c>
      <c r="F201" s="103">
        <v>2015</v>
      </c>
      <c r="G201" s="129" t="s">
        <v>1067</v>
      </c>
      <c r="H201" s="78">
        <v>3</v>
      </c>
      <c r="I201" s="78"/>
      <c r="J201" s="78"/>
      <c r="K201" s="78"/>
      <c r="L201" s="79"/>
      <c r="M201" s="79" t="s">
        <v>1029</v>
      </c>
      <c r="N201" s="131">
        <v>0</v>
      </c>
      <c r="O201" s="130">
        <v>0</v>
      </c>
    </row>
    <row r="202" spans="1:15" ht="76.5" x14ac:dyDescent="0.25">
      <c r="A202" s="101" t="s">
        <v>1269</v>
      </c>
      <c r="B202" s="103">
        <v>66743192</v>
      </c>
      <c r="C202" s="102" t="s">
        <v>1270</v>
      </c>
      <c r="D202" s="103">
        <v>1403846</v>
      </c>
      <c r="E202" s="101" t="s">
        <v>143</v>
      </c>
      <c r="F202" s="103">
        <v>2015</v>
      </c>
      <c r="G202" s="129" t="s">
        <v>1067</v>
      </c>
      <c r="H202" s="78">
        <v>2</v>
      </c>
      <c r="I202" s="78"/>
      <c r="J202" s="78"/>
      <c r="K202" s="78"/>
      <c r="L202" s="79"/>
      <c r="M202" s="79" t="s">
        <v>1029</v>
      </c>
      <c r="N202" s="131">
        <v>0</v>
      </c>
      <c r="O202" s="130">
        <v>0</v>
      </c>
    </row>
    <row r="203" spans="1:15" ht="76.5" x14ac:dyDescent="0.25">
      <c r="A203" s="101" t="s">
        <v>109</v>
      </c>
      <c r="B203" s="103">
        <v>636177</v>
      </c>
      <c r="C203" s="102" t="s">
        <v>1227</v>
      </c>
      <c r="D203" s="103">
        <v>6694421</v>
      </c>
      <c r="E203" s="101" t="s">
        <v>101</v>
      </c>
      <c r="F203" s="103">
        <v>2015</v>
      </c>
      <c r="G203" s="129" t="s">
        <v>1067</v>
      </c>
      <c r="H203" s="78">
        <v>1.095</v>
      </c>
      <c r="I203" s="78"/>
      <c r="J203" s="78"/>
      <c r="K203" s="78"/>
      <c r="L203" s="79"/>
      <c r="M203" s="79" t="s">
        <v>1029</v>
      </c>
      <c r="N203" s="131">
        <v>0</v>
      </c>
      <c r="O203" s="130">
        <v>0</v>
      </c>
    </row>
    <row r="204" spans="1:15" ht="76.5" x14ac:dyDescent="0.25">
      <c r="A204" s="101" t="s">
        <v>107</v>
      </c>
      <c r="B204" s="103">
        <v>636037</v>
      </c>
      <c r="C204" s="102" t="s">
        <v>1228</v>
      </c>
      <c r="D204" s="103">
        <v>4488828</v>
      </c>
      <c r="E204" s="101" t="s">
        <v>101</v>
      </c>
      <c r="F204" s="103">
        <v>2015</v>
      </c>
      <c r="G204" s="129" t="s">
        <v>1067</v>
      </c>
      <c r="H204" s="78">
        <v>4.5</v>
      </c>
      <c r="I204" s="78"/>
      <c r="J204" s="78"/>
      <c r="K204" s="78"/>
      <c r="L204" s="79"/>
      <c r="M204" s="79" t="s">
        <v>1029</v>
      </c>
      <c r="N204" s="131">
        <v>0</v>
      </c>
      <c r="O204" s="130">
        <v>0</v>
      </c>
    </row>
    <row r="205" spans="1:15" ht="76.5" x14ac:dyDescent="0.25">
      <c r="A205" s="101" t="s">
        <v>77</v>
      </c>
      <c r="B205" s="103">
        <v>45180270</v>
      </c>
      <c r="C205" s="102" t="s">
        <v>1198</v>
      </c>
      <c r="D205" s="103">
        <v>8067654</v>
      </c>
      <c r="E205" s="101" t="s">
        <v>74</v>
      </c>
      <c r="F205" s="103">
        <v>2015</v>
      </c>
      <c r="G205" s="129" t="s">
        <v>1067</v>
      </c>
      <c r="H205" s="78">
        <v>2</v>
      </c>
      <c r="I205" s="78"/>
      <c r="J205" s="78"/>
      <c r="K205" s="78"/>
      <c r="L205" s="79"/>
      <c r="M205" s="79" t="s">
        <v>1029</v>
      </c>
      <c r="N205" s="131">
        <v>0</v>
      </c>
      <c r="O205" s="130">
        <v>0</v>
      </c>
    </row>
    <row r="206" spans="1:15" ht="76.5" x14ac:dyDescent="0.25">
      <c r="A206" s="101" t="s">
        <v>77</v>
      </c>
      <c r="B206" s="103">
        <v>45180270</v>
      </c>
      <c r="C206" s="102" t="s">
        <v>1198</v>
      </c>
      <c r="D206" s="103">
        <v>8311953</v>
      </c>
      <c r="E206" s="101" t="s">
        <v>79</v>
      </c>
      <c r="F206" s="103">
        <v>2015</v>
      </c>
      <c r="G206" s="129" t="s">
        <v>1067</v>
      </c>
      <c r="H206" s="78">
        <v>1.25</v>
      </c>
      <c r="I206" s="78"/>
      <c r="J206" s="78"/>
      <c r="K206" s="78"/>
      <c r="L206" s="79"/>
      <c r="M206" s="79" t="s">
        <v>1029</v>
      </c>
      <c r="N206" s="131">
        <v>0</v>
      </c>
      <c r="O206" s="130">
        <v>0</v>
      </c>
    </row>
    <row r="207" spans="1:15" ht="76.5" x14ac:dyDescent="0.25">
      <c r="A207" s="101" t="s">
        <v>77</v>
      </c>
      <c r="B207" s="103">
        <v>45180270</v>
      </c>
      <c r="C207" s="102" t="s">
        <v>1198</v>
      </c>
      <c r="D207" s="103">
        <v>7245387</v>
      </c>
      <c r="E207" s="101" t="s">
        <v>101</v>
      </c>
      <c r="F207" s="103">
        <v>2015</v>
      </c>
      <c r="G207" s="129" t="s">
        <v>1067</v>
      </c>
      <c r="H207" s="78">
        <v>12.35</v>
      </c>
      <c r="I207" s="78"/>
      <c r="J207" s="78"/>
      <c r="K207" s="78"/>
      <c r="L207" s="79"/>
      <c r="M207" s="79" t="s">
        <v>1029</v>
      </c>
      <c r="N207" s="131">
        <v>0</v>
      </c>
      <c r="O207" s="130">
        <v>0</v>
      </c>
    </row>
    <row r="208" spans="1:15" ht="76.5" x14ac:dyDescent="0.25">
      <c r="A208" s="101" t="s">
        <v>77</v>
      </c>
      <c r="B208" s="103">
        <v>45180270</v>
      </c>
      <c r="C208" s="102" t="s">
        <v>1198</v>
      </c>
      <c r="D208" s="103">
        <v>6011965</v>
      </c>
      <c r="E208" s="101" t="s">
        <v>120</v>
      </c>
      <c r="F208" s="103">
        <v>2015</v>
      </c>
      <c r="G208" s="129" t="s">
        <v>1067</v>
      </c>
      <c r="H208" s="78"/>
      <c r="I208" s="78">
        <v>2.5</v>
      </c>
      <c r="J208" s="78"/>
      <c r="K208" s="78"/>
      <c r="L208" s="79"/>
      <c r="M208" s="79" t="s">
        <v>1029</v>
      </c>
      <c r="N208" s="131">
        <v>0</v>
      </c>
      <c r="O208" s="130">
        <v>1</v>
      </c>
    </row>
    <row r="209" spans="1:15" ht="76.5" x14ac:dyDescent="0.25">
      <c r="A209" s="101" t="s">
        <v>1010</v>
      </c>
      <c r="B209" s="103">
        <v>66932246</v>
      </c>
      <c r="C209" s="102" t="s">
        <v>1207</v>
      </c>
      <c r="D209" s="103">
        <v>6162164</v>
      </c>
      <c r="E209" s="101" t="s">
        <v>79</v>
      </c>
      <c r="F209" s="103">
        <v>2015</v>
      </c>
      <c r="G209" s="129" t="s">
        <v>1067</v>
      </c>
      <c r="H209" s="78">
        <v>0.85</v>
      </c>
      <c r="I209" s="78"/>
      <c r="J209" s="78"/>
      <c r="K209" s="78"/>
      <c r="L209" s="79"/>
      <c r="M209" s="79" t="s">
        <v>1029</v>
      </c>
      <c r="N209" s="131">
        <v>0</v>
      </c>
      <c r="O209" s="130">
        <v>0</v>
      </c>
    </row>
    <row r="210" spans="1:15" ht="99.75" x14ac:dyDescent="0.25">
      <c r="A210" s="101" t="s">
        <v>1010</v>
      </c>
      <c r="B210" s="103">
        <v>66932246</v>
      </c>
      <c r="C210" s="102" t="s">
        <v>1207</v>
      </c>
      <c r="D210" s="103">
        <v>3309726</v>
      </c>
      <c r="E210" s="101" t="s">
        <v>128</v>
      </c>
      <c r="F210" s="103">
        <v>2015</v>
      </c>
      <c r="G210" s="129" t="s">
        <v>1067</v>
      </c>
      <c r="H210" s="78">
        <v>0.85</v>
      </c>
      <c r="I210" s="78"/>
      <c r="J210" s="78"/>
      <c r="K210" s="78"/>
      <c r="L210" s="79"/>
      <c r="M210" s="79" t="s">
        <v>1029</v>
      </c>
      <c r="N210" s="131">
        <v>0</v>
      </c>
      <c r="O210" s="130">
        <v>0</v>
      </c>
    </row>
    <row r="211" spans="1:15" ht="76.5" x14ac:dyDescent="0.25">
      <c r="A211" s="101" t="s">
        <v>1010</v>
      </c>
      <c r="B211" s="103">
        <v>66932246</v>
      </c>
      <c r="C211" s="102" t="s">
        <v>1207</v>
      </c>
      <c r="D211" s="103">
        <v>2176761</v>
      </c>
      <c r="E211" s="101" t="s">
        <v>134</v>
      </c>
      <c r="F211" s="103">
        <v>2015</v>
      </c>
      <c r="G211" s="129" t="s">
        <v>1067</v>
      </c>
      <c r="H211" s="78"/>
      <c r="I211" s="78">
        <v>0.94</v>
      </c>
      <c r="J211" s="78"/>
      <c r="K211" s="78"/>
      <c r="L211" s="79"/>
      <c r="M211" s="79" t="s">
        <v>1029</v>
      </c>
      <c r="N211" s="122">
        <v>0</v>
      </c>
      <c r="O211" s="130">
        <v>1</v>
      </c>
    </row>
    <row r="212" spans="1:15" ht="76.5" x14ac:dyDescent="0.25">
      <c r="A212" s="101" t="s">
        <v>1010</v>
      </c>
      <c r="B212" s="103">
        <v>66932246</v>
      </c>
      <c r="C212" s="102" t="s">
        <v>1207</v>
      </c>
      <c r="D212" s="103">
        <v>9813782</v>
      </c>
      <c r="E212" s="101" t="s">
        <v>141</v>
      </c>
      <c r="F212" s="103">
        <v>2015</v>
      </c>
      <c r="G212" s="129" t="s">
        <v>1067</v>
      </c>
      <c r="H212" s="78">
        <v>0.1</v>
      </c>
      <c r="I212" s="78"/>
      <c r="J212" s="78"/>
      <c r="K212" s="78"/>
      <c r="L212" s="79"/>
      <c r="M212" s="79" t="s">
        <v>1029</v>
      </c>
      <c r="N212" s="131">
        <v>0</v>
      </c>
      <c r="O212" s="130">
        <v>0</v>
      </c>
    </row>
    <row r="213" spans="1:15" ht="76.5" x14ac:dyDescent="0.25">
      <c r="A213" s="101" t="s">
        <v>1010</v>
      </c>
      <c r="B213" s="103">
        <v>66932246</v>
      </c>
      <c r="C213" s="102" t="s">
        <v>1207</v>
      </c>
      <c r="D213" s="103">
        <v>5597950</v>
      </c>
      <c r="E213" s="101" t="s">
        <v>146</v>
      </c>
      <c r="F213" s="103">
        <v>2015</v>
      </c>
      <c r="G213" s="129" t="s">
        <v>1067</v>
      </c>
      <c r="H213" s="78">
        <v>0.85</v>
      </c>
      <c r="I213" s="78"/>
      <c r="J213" s="78"/>
      <c r="K213" s="78"/>
      <c r="L213" s="79"/>
      <c r="M213" s="79" t="s">
        <v>1029</v>
      </c>
      <c r="N213" s="131">
        <v>0</v>
      </c>
      <c r="O213" s="130">
        <v>0</v>
      </c>
    </row>
    <row r="214" spans="1:15" ht="99.75" x14ac:dyDescent="0.25">
      <c r="A214" s="101" t="s">
        <v>140</v>
      </c>
      <c r="B214" s="103">
        <v>849081</v>
      </c>
      <c r="C214" s="102" t="s">
        <v>1246</v>
      </c>
      <c r="D214" s="103">
        <v>7489419</v>
      </c>
      <c r="E214" s="101" t="s">
        <v>137</v>
      </c>
      <c r="F214" s="103">
        <v>2015</v>
      </c>
      <c r="G214" s="129" t="s">
        <v>168</v>
      </c>
      <c r="H214" s="78">
        <v>20</v>
      </c>
      <c r="I214" s="78"/>
      <c r="J214" s="78"/>
      <c r="K214" s="78"/>
      <c r="L214" s="79"/>
      <c r="M214" s="79" t="s">
        <v>1029</v>
      </c>
      <c r="N214" s="131">
        <v>0.5</v>
      </c>
      <c r="O214" s="130">
        <v>0</v>
      </c>
    </row>
    <row r="215" spans="1:15" ht="76.5" x14ac:dyDescent="0.25">
      <c r="A215" s="101" t="s">
        <v>1043</v>
      </c>
      <c r="B215" s="103">
        <v>26638916</v>
      </c>
      <c r="C215" s="102" t="s">
        <v>1229</v>
      </c>
      <c r="D215" s="103">
        <v>2743927</v>
      </c>
      <c r="E215" s="101" t="s">
        <v>101</v>
      </c>
      <c r="F215" s="103">
        <v>2015</v>
      </c>
      <c r="G215" s="129" t="s">
        <v>1067</v>
      </c>
      <c r="H215" s="78">
        <v>0.7</v>
      </c>
      <c r="I215" s="78"/>
      <c r="J215" s="78"/>
      <c r="K215" s="78"/>
      <c r="L215" s="79"/>
      <c r="M215" s="79" t="s">
        <v>1029</v>
      </c>
      <c r="N215" s="131">
        <v>0</v>
      </c>
      <c r="O215" s="130">
        <v>0</v>
      </c>
    </row>
    <row r="216" spans="1:15" ht="76.5" x14ac:dyDescent="0.25">
      <c r="A216" s="101" t="s">
        <v>23</v>
      </c>
      <c r="B216" s="103">
        <v>26667924</v>
      </c>
      <c r="C216" s="102" t="s">
        <v>1145</v>
      </c>
      <c r="D216" s="103">
        <v>1753789</v>
      </c>
      <c r="E216" s="101" t="s">
        <v>22</v>
      </c>
      <c r="F216" s="103">
        <v>2015</v>
      </c>
      <c r="G216" s="129" t="s">
        <v>1067</v>
      </c>
      <c r="H216" s="78">
        <v>3</v>
      </c>
      <c r="I216" s="78"/>
      <c r="J216" s="78"/>
      <c r="K216" s="78"/>
      <c r="L216" s="79"/>
      <c r="M216" s="79" t="s">
        <v>1029</v>
      </c>
      <c r="N216" s="131">
        <v>0</v>
      </c>
      <c r="O216" s="130">
        <v>0</v>
      </c>
    </row>
    <row r="217" spans="1:15" ht="76.5" x14ac:dyDescent="0.25">
      <c r="A217" s="101" t="s">
        <v>87</v>
      </c>
      <c r="B217" s="103">
        <v>60803291</v>
      </c>
      <c r="C217" s="102" t="s">
        <v>1208</v>
      </c>
      <c r="D217" s="103">
        <v>6436814</v>
      </c>
      <c r="E217" s="101" t="s">
        <v>79</v>
      </c>
      <c r="F217" s="103">
        <v>2015</v>
      </c>
      <c r="G217" s="129" t="s">
        <v>1067</v>
      </c>
      <c r="H217" s="78">
        <v>2.59</v>
      </c>
      <c r="I217" s="78"/>
      <c r="J217" s="78"/>
      <c r="K217" s="78"/>
      <c r="L217" s="79"/>
      <c r="M217" s="79" t="s">
        <v>1029</v>
      </c>
      <c r="N217" s="131">
        <v>0</v>
      </c>
      <c r="O217" s="130">
        <v>0</v>
      </c>
    </row>
    <row r="218" spans="1:15" ht="76.5" x14ac:dyDescent="0.25">
      <c r="A218" s="101" t="s">
        <v>87</v>
      </c>
      <c r="B218" s="103">
        <v>60803291</v>
      </c>
      <c r="C218" s="102" t="s">
        <v>1208</v>
      </c>
      <c r="D218" s="103">
        <v>8526003</v>
      </c>
      <c r="E218" s="101" t="s">
        <v>119</v>
      </c>
      <c r="F218" s="103">
        <v>2016</v>
      </c>
      <c r="G218" s="129" t="s">
        <v>1067</v>
      </c>
      <c r="H218" s="78">
        <v>4.3</v>
      </c>
      <c r="I218" s="78"/>
      <c r="J218" s="78"/>
      <c r="K218" s="78"/>
      <c r="L218" s="79"/>
      <c r="M218" s="79" t="s">
        <v>1028</v>
      </c>
      <c r="N218" s="131">
        <v>0</v>
      </c>
      <c r="O218" s="130">
        <v>0</v>
      </c>
    </row>
    <row r="219" spans="1:15" ht="76.5" x14ac:dyDescent="0.25">
      <c r="A219" s="101" t="s">
        <v>87</v>
      </c>
      <c r="B219" s="103">
        <v>60803291</v>
      </c>
      <c r="C219" s="102" t="s">
        <v>1208</v>
      </c>
      <c r="D219" s="103">
        <v>1777712</v>
      </c>
      <c r="E219" s="101" t="s">
        <v>120</v>
      </c>
      <c r="F219" s="103">
        <v>2015</v>
      </c>
      <c r="G219" s="129" t="s">
        <v>1067</v>
      </c>
      <c r="H219" s="78"/>
      <c r="I219" s="78">
        <v>5.27</v>
      </c>
      <c r="J219" s="78"/>
      <c r="K219" s="78"/>
      <c r="L219" s="79"/>
      <c r="M219" s="79" t="s">
        <v>1029</v>
      </c>
      <c r="N219" s="131">
        <v>0</v>
      </c>
      <c r="O219" s="130">
        <v>1</v>
      </c>
    </row>
    <row r="220" spans="1:15" ht="76.5" x14ac:dyDescent="0.25">
      <c r="A220" s="101" t="s">
        <v>100</v>
      </c>
      <c r="B220" s="103">
        <v>70632596</v>
      </c>
      <c r="C220" s="102" t="s">
        <v>1219</v>
      </c>
      <c r="D220" s="103">
        <v>9423114</v>
      </c>
      <c r="E220" s="101" t="s">
        <v>95</v>
      </c>
      <c r="F220" s="103">
        <v>2015</v>
      </c>
      <c r="G220" s="129" t="s">
        <v>1067</v>
      </c>
      <c r="H220" s="78">
        <v>1.5</v>
      </c>
      <c r="I220" s="78"/>
      <c r="J220" s="78"/>
      <c r="K220" s="78"/>
      <c r="L220" s="79"/>
      <c r="M220" s="79" t="s">
        <v>1029</v>
      </c>
      <c r="N220" s="131">
        <v>0</v>
      </c>
      <c r="O220" s="130">
        <v>0</v>
      </c>
    </row>
    <row r="221" spans="1:15" ht="76.5" x14ac:dyDescent="0.25">
      <c r="A221" s="101" t="s">
        <v>106</v>
      </c>
      <c r="B221" s="103">
        <v>27793923</v>
      </c>
      <c r="C221" s="102" t="s">
        <v>1230</v>
      </c>
      <c r="D221" s="103">
        <v>4284929</v>
      </c>
      <c r="E221" s="101" t="s">
        <v>101</v>
      </c>
      <c r="F221" s="103">
        <v>2015</v>
      </c>
      <c r="G221" s="129" t="s">
        <v>1067</v>
      </c>
      <c r="H221" s="78">
        <v>6</v>
      </c>
      <c r="I221" s="78"/>
      <c r="J221" s="78"/>
      <c r="K221" s="78"/>
      <c r="L221" s="79"/>
      <c r="M221" s="79" t="s">
        <v>1029</v>
      </c>
      <c r="N221" s="131">
        <v>0</v>
      </c>
      <c r="O221" s="130">
        <v>0</v>
      </c>
    </row>
    <row r="222" spans="1:15" ht="76.5" x14ac:dyDescent="0.25">
      <c r="A222" s="101" t="s">
        <v>977</v>
      </c>
      <c r="B222" s="103">
        <v>69746338</v>
      </c>
      <c r="C222" s="102" t="s">
        <v>1220</v>
      </c>
      <c r="D222" s="103">
        <v>1181164</v>
      </c>
      <c r="E222" s="101" t="s">
        <v>95</v>
      </c>
      <c r="F222" s="103">
        <v>2015</v>
      </c>
      <c r="G222" s="129" t="s">
        <v>1067</v>
      </c>
      <c r="H222" s="78">
        <v>7.6479999999999997</v>
      </c>
      <c r="I222" s="78"/>
      <c r="J222" s="78"/>
      <c r="K222" s="78"/>
      <c r="L222" s="79"/>
      <c r="M222" s="79" t="s">
        <v>1029</v>
      </c>
      <c r="N222" s="131">
        <v>0</v>
      </c>
      <c r="O222" s="130">
        <v>0</v>
      </c>
    </row>
    <row r="223" spans="1:15" ht="71.25" x14ac:dyDescent="0.25">
      <c r="A223" s="101" t="s">
        <v>9</v>
      </c>
      <c r="B223" s="103">
        <v>25843907</v>
      </c>
      <c r="C223" s="102" t="s">
        <v>1146</v>
      </c>
      <c r="D223" s="103">
        <v>2983262</v>
      </c>
      <c r="E223" s="101" t="s">
        <v>3</v>
      </c>
      <c r="F223" s="103">
        <v>2015</v>
      </c>
      <c r="G223" s="129" t="s">
        <v>168</v>
      </c>
      <c r="H223" s="78"/>
      <c r="I223" s="78">
        <v>14</v>
      </c>
      <c r="J223" s="78"/>
      <c r="K223" s="78"/>
      <c r="L223" s="79"/>
      <c r="M223" s="79" t="s">
        <v>1029</v>
      </c>
      <c r="N223" s="131">
        <v>0</v>
      </c>
      <c r="O223" s="130">
        <v>1</v>
      </c>
    </row>
    <row r="224" spans="1:15" ht="76.5" x14ac:dyDescent="0.25">
      <c r="A224" s="101" t="s">
        <v>9</v>
      </c>
      <c r="B224" s="103">
        <v>25843907</v>
      </c>
      <c r="C224" s="102" t="s">
        <v>1146</v>
      </c>
      <c r="D224" s="103">
        <v>9085387</v>
      </c>
      <c r="E224" s="101" t="s">
        <v>22</v>
      </c>
      <c r="F224" s="103">
        <v>2015</v>
      </c>
      <c r="G224" s="129" t="s">
        <v>1067</v>
      </c>
      <c r="H224" s="78">
        <v>5.75</v>
      </c>
      <c r="I224" s="78"/>
      <c r="J224" s="78"/>
      <c r="K224" s="78"/>
      <c r="L224" s="79"/>
      <c r="M224" s="79" t="s">
        <v>1029</v>
      </c>
      <c r="N224" s="131">
        <v>0</v>
      </c>
      <c r="O224" s="130">
        <v>0</v>
      </c>
    </row>
    <row r="225" spans="1:15" ht="76.5" x14ac:dyDescent="0.25">
      <c r="A225" s="101" t="s">
        <v>9</v>
      </c>
      <c r="B225" s="103">
        <v>25843907</v>
      </c>
      <c r="C225" s="102" t="s">
        <v>1146</v>
      </c>
      <c r="D225" s="103">
        <v>4911368</v>
      </c>
      <c r="E225" s="101" t="s">
        <v>68</v>
      </c>
      <c r="F225" s="103">
        <v>2015</v>
      </c>
      <c r="G225" s="129" t="s">
        <v>1067</v>
      </c>
      <c r="H225" s="78">
        <v>3</v>
      </c>
      <c r="I225" s="78"/>
      <c r="J225" s="78"/>
      <c r="K225" s="78"/>
      <c r="L225" s="79"/>
      <c r="M225" s="79" t="s">
        <v>1029</v>
      </c>
      <c r="N225" s="131">
        <v>0</v>
      </c>
      <c r="O225" s="130">
        <v>0</v>
      </c>
    </row>
    <row r="226" spans="1:15" ht="76.5" x14ac:dyDescent="0.25">
      <c r="A226" s="101" t="s">
        <v>9</v>
      </c>
      <c r="B226" s="103">
        <v>25843907</v>
      </c>
      <c r="C226" s="102" t="s">
        <v>1146</v>
      </c>
      <c r="D226" s="103">
        <v>8101789</v>
      </c>
      <c r="E226" s="101" t="s">
        <v>71</v>
      </c>
      <c r="F226" s="103">
        <v>2015</v>
      </c>
      <c r="G226" s="129" t="s">
        <v>1067</v>
      </c>
      <c r="H226" s="78">
        <v>0.7</v>
      </c>
      <c r="I226" s="78"/>
      <c r="J226" s="78"/>
      <c r="K226" s="78"/>
      <c r="L226" s="79"/>
      <c r="M226" s="79" t="s">
        <v>1029</v>
      </c>
      <c r="N226" s="131">
        <v>0</v>
      </c>
      <c r="O226" s="130">
        <v>0</v>
      </c>
    </row>
    <row r="227" spans="1:15" ht="76.5" x14ac:dyDescent="0.25">
      <c r="A227" s="101" t="s">
        <v>9</v>
      </c>
      <c r="B227" s="103">
        <v>25843907</v>
      </c>
      <c r="C227" s="102" t="s">
        <v>1146</v>
      </c>
      <c r="D227" s="103">
        <v>9312308</v>
      </c>
      <c r="E227" s="101" t="s">
        <v>74</v>
      </c>
      <c r="F227" s="103">
        <v>2015</v>
      </c>
      <c r="G227" s="129" t="s">
        <v>1067</v>
      </c>
      <c r="H227" s="78">
        <v>3.0489999999999999</v>
      </c>
      <c r="I227" s="78"/>
      <c r="J227" s="78"/>
      <c r="K227" s="78"/>
      <c r="L227" s="79"/>
      <c r="M227" s="79" t="s">
        <v>1029</v>
      </c>
      <c r="N227" s="131">
        <v>0</v>
      </c>
      <c r="O227" s="130">
        <v>0</v>
      </c>
    </row>
    <row r="228" spans="1:15" ht="76.5" x14ac:dyDescent="0.25">
      <c r="A228" s="101" t="s">
        <v>9</v>
      </c>
      <c r="B228" s="103">
        <v>25843907</v>
      </c>
      <c r="C228" s="102" t="s">
        <v>1146</v>
      </c>
      <c r="D228" s="103">
        <v>5515996</v>
      </c>
      <c r="E228" s="101" t="s">
        <v>79</v>
      </c>
      <c r="F228" s="103">
        <v>2015</v>
      </c>
      <c r="G228" s="129" t="s">
        <v>1067</v>
      </c>
      <c r="H228" s="78">
        <v>1.1000000000000001</v>
      </c>
      <c r="I228" s="78"/>
      <c r="J228" s="78"/>
      <c r="K228" s="78"/>
      <c r="L228" s="79"/>
      <c r="M228" s="79" t="s">
        <v>1029</v>
      </c>
      <c r="N228" s="131">
        <v>0</v>
      </c>
      <c r="O228" s="130">
        <v>0</v>
      </c>
    </row>
    <row r="229" spans="1:15" ht="76.5" x14ac:dyDescent="0.25">
      <c r="A229" s="101" t="s">
        <v>9</v>
      </c>
      <c r="B229" s="103">
        <v>25843907</v>
      </c>
      <c r="C229" s="102" t="s">
        <v>1146</v>
      </c>
      <c r="D229" s="103">
        <v>7177532</v>
      </c>
      <c r="E229" s="101" t="s">
        <v>92</v>
      </c>
      <c r="F229" s="103">
        <v>2015</v>
      </c>
      <c r="G229" s="129" t="s">
        <v>1067</v>
      </c>
      <c r="H229" s="78">
        <v>7</v>
      </c>
      <c r="I229" s="78"/>
      <c r="J229" s="78"/>
      <c r="K229" s="78"/>
      <c r="L229" s="79"/>
      <c r="M229" s="79" t="s">
        <v>1029</v>
      </c>
      <c r="N229" s="131">
        <v>0</v>
      </c>
      <c r="O229" s="130">
        <v>0</v>
      </c>
    </row>
    <row r="230" spans="1:15" ht="76.5" x14ac:dyDescent="0.25">
      <c r="A230" s="101" t="s">
        <v>9</v>
      </c>
      <c r="B230" s="103">
        <v>25843907</v>
      </c>
      <c r="C230" s="102" t="s">
        <v>1146</v>
      </c>
      <c r="D230" s="103">
        <v>6173359</v>
      </c>
      <c r="E230" s="101" t="s">
        <v>101</v>
      </c>
      <c r="F230" s="103">
        <v>2015</v>
      </c>
      <c r="G230" s="129" t="s">
        <v>1067</v>
      </c>
      <c r="H230" s="78">
        <v>9.9</v>
      </c>
      <c r="I230" s="78"/>
      <c r="J230" s="78"/>
      <c r="K230" s="78"/>
      <c r="L230" s="79"/>
      <c r="M230" s="79" t="s">
        <v>1029</v>
      </c>
      <c r="N230" s="131">
        <v>0</v>
      </c>
      <c r="O230" s="130">
        <v>0</v>
      </c>
    </row>
    <row r="231" spans="1:15" ht="76.5" x14ac:dyDescent="0.25">
      <c r="A231" s="101" t="s">
        <v>9</v>
      </c>
      <c r="B231" s="103">
        <v>25843907</v>
      </c>
      <c r="C231" s="102" t="s">
        <v>1146</v>
      </c>
      <c r="D231" s="103">
        <v>4944201</v>
      </c>
      <c r="E231" s="101" t="s">
        <v>134</v>
      </c>
      <c r="F231" s="103">
        <v>2017</v>
      </c>
      <c r="G231" s="129" t="s">
        <v>1067</v>
      </c>
      <c r="H231" s="78">
        <v>1.3</v>
      </c>
      <c r="I231" s="78"/>
      <c r="J231" s="78"/>
      <c r="K231" s="78"/>
      <c r="L231" s="79"/>
      <c r="M231" s="79" t="s">
        <v>1029</v>
      </c>
      <c r="N231" s="131">
        <v>0</v>
      </c>
      <c r="O231" s="130">
        <v>0</v>
      </c>
    </row>
    <row r="232" spans="1:15" ht="76.5" x14ac:dyDescent="0.25">
      <c r="A232" s="101" t="s">
        <v>123</v>
      </c>
      <c r="B232" s="103">
        <v>70100691</v>
      </c>
      <c r="C232" s="102" t="s">
        <v>1239</v>
      </c>
      <c r="D232" s="103">
        <v>5079425</v>
      </c>
      <c r="E232" s="101" t="s">
        <v>120</v>
      </c>
      <c r="F232" s="103">
        <v>2015</v>
      </c>
      <c r="G232" s="129" t="s">
        <v>1067</v>
      </c>
      <c r="H232" s="78"/>
      <c r="I232" s="78">
        <v>3.5</v>
      </c>
      <c r="J232" s="78"/>
      <c r="K232" s="78"/>
      <c r="L232" s="79"/>
      <c r="M232" s="79" t="s">
        <v>1029</v>
      </c>
      <c r="N232" s="131">
        <v>0</v>
      </c>
      <c r="O232" s="130">
        <v>1</v>
      </c>
    </row>
    <row r="233" spans="1:15" ht="76.5" x14ac:dyDescent="0.25">
      <c r="A233" s="101" t="s">
        <v>123</v>
      </c>
      <c r="B233" s="103">
        <v>70100691</v>
      </c>
      <c r="C233" s="102" t="s">
        <v>1239</v>
      </c>
      <c r="D233" s="103">
        <v>1979239</v>
      </c>
      <c r="E233" s="101" t="s">
        <v>143</v>
      </c>
      <c r="F233" s="103">
        <v>2015</v>
      </c>
      <c r="G233" s="129" t="s">
        <v>1067</v>
      </c>
      <c r="H233" s="78">
        <v>4.6500000000000004</v>
      </c>
      <c r="I233" s="78"/>
      <c r="J233" s="78"/>
      <c r="K233" s="78"/>
      <c r="L233" s="79"/>
      <c r="M233" s="79" t="s">
        <v>1029</v>
      </c>
      <c r="N233" s="131">
        <v>0</v>
      </c>
      <c r="O233" s="130">
        <v>0</v>
      </c>
    </row>
    <row r="234" spans="1:15" ht="76.5" x14ac:dyDescent="0.25">
      <c r="A234" s="101" t="s">
        <v>1005</v>
      </c>
      <c r="B234" s="103">
        <v>26538181</v>
      </c>
      <c r="C234" s="102" t="s">
        <v>1199</v>
      </c>
      <c r="D234" s="103">
        <v>1265392</v>
      </c>
      <c r="E234" s="101" t="s">
        <v>74</v>
      </c>
      <c r="F234" s="103">
        <v>2015</v>
      </c>
      <c r="G234" s="129" t="s">
        <v>1067</v>
      </c>
      <c r="H234" s="78">
        <v>3.149</v>
      </c>
      <c r="I234" s="78"/>
      <c r="J234" s="78"/>
      <c r="K234" s="78"/>
      <c r="L234" s="79"/>
      <c r="M234" s="79" t="s">
        <v>1029</v>
      </c>
      <c r="N234" s="131">
        <v>0</v>
      </c>
      <c r="O234" s="130">
        <v>0</v>
      </c>
    </row>
    <row r="235" spans="1:15" ht="76.5" x14ac:dyDescent="0.25">
      <c r="A235" s="101" t="s">
        <v>1268</v>
      </c>
      <c r="B235" s="103">
        <v>67338763</v>
      </c>
      <c r="C235" s="102" t="s">
        <v>1242</v>
      </c>
      <c r="D235" s="103">
        <v>1933279</v>
      </c>
      <c r="E235" s="101" t="s">
        <v>131</v>
      </c>
      <c r="F235" s="103">
        <v>2015</v>
      </c>
      <c r="G235" s="129" t="s">
        <v>1067</v>
      </c>
      <c r="H235" s="78"/>
      <c r="I235" s="78">
        <v>1.45</v>
      </c>
      <c r="J235" s="78"/>
      <c r="K235" s="78"/>
      <c r="L235" s="79"/>
      <c r="M235" s="79" t="s">
        <v>1029</v>
      </c>
      <c r="N235" s="131">
        <v>0</v>
      </c>
      <c r="O235" s="130">
        <v>1</v>
      </c>
    </row>
    <row r="236" spans="1:15" ht="76.5" x14ac:dyDescent="0.25">
      <c r="A236" s="101" t="s">
        <v>1268</v>
      </c>
      <c r="B236" s="103">
        <v>67338763</v>
      </c>
      <c r="C236" s="102" t="s">
        <v>1242</v>
      </c>
      <c r="D236" s="103">
        <v>6356536</v>
      </c>
      <c r="E236" s="101" t="s">
        <v>134</v>
      </c>
      <c r="F236" s="103">
        <v>2015</v>
      </c>
      <c r="G236" s="129" t="s">
        <v>1067</v>
      </c>
      <c r="H236" s="78"/>
      <c r="I236" s="78">
        <v>1.45</v>
      </c>
      <c r="J236" s="78"/>
      <c r="K236" s="78"/>
      <c r="L236" s="79"/>
      <c r="M236" s="79" t="s">
        <v>1029</v>
      </c>
      <c r="N236" s="131">
        <v>0</v>
      </c>
      <c r="O236" s="130">
        <v>1</v>
      </c>
    </row>
    <row r="237" spans="1:15" ht="57" x14ac:dyDescent="0.25">
      <c r="A237" s="101" t="s">
        <v>962</v>
      </c>
      <c r="B237" s="103">
        <v>75003988</v>
      </c>
      <c r="C237" s="102" t="s">
        <v>1181</v>
      </c>
      <c r="D237" s="103">
        <v>6151236</v>
      </c>
      <c r="E237" s="101" t="s">
        <v>43</v>
      </c>
      <c r="F237" s="103">
        <v>2015</v>
      </c>
      <c r="G237" s="129" t="s">
        <v>168</v>
      </c>
      <c r="H237" s="78">
        <v>39</v>
      </c>
      <c r="I237" s="78"/>
      <c r="J237" s="78"/>
      <c r="K237" s="78"/>
      <c r="L237" s="79"/>
      <c r="M237" s="79" t="s">
        <v>1029</v>
      </c>
      <c r="N237" s="131">
        <v>1</v>
      </c>
      <c r="O237" s="130">
        <v>0</v>
      </c>
    </row>
    <row r="238" spans="1:15" ht="57" x14ac:dyDescent="0.25">
      <c r="A238" s="101" t="s">
        <v>962</v>
      </c>
      <c r="B238" s="103">
        <v>75003988</v>
      </c>
      <c r="C238" s="102" t="s">
        <v>1181</v>
      </c>
      <c r="D238" s="103">
        <v>8348519</v>
      </c>
      <c r="E238" s="101" t="s">
        <v>62</v>
      </c>
      <c r="F238" s="103">
        <v>2015</v>
      </c>
      <c r="G238" s="129" t="s">
        <v>168</v>
      </c>
      <c r="H238" s="78">
        <v>30</v>
      </c>
      <c r="I238" s="78"/>
      <c r="J238" s="78"/>
      <c r="K238" s="78"/>
      <c r="L238" s="79"/>
      <c r="M238" s="79" t="s">
        <v>1029</v>
      </c>
      <c r="N238" s="131">
        <v>1</v>
      </c>
      <c r="O238" s="130">
        <v>0</v>
      </c>
    </row>
    <row r="239" spans="1:15" ht="76.5" x14ac:dyDescent="0.25">
      <c r="A239" s="101" t="s">
        <v>102</v>
      </c>
      <c r="B239" s="103">
        <v>49559044</v>
      </c>
      <c r="C239" s="102" t="s">
        <v>1231</v>
      </c>
      <c r="D239" s="103">
        <v>1623387</v>
      </c>
      <c r="E239" s="101" t="s">
        <v>101</v>
      </c>
      <c r="F239" s="103">
        <v>2015</v>
      </c>
      <c r="G239" s="129" t="s">
        <v>1067</v>
      </c>
      <c r="H239" s="78">
        <v>9.5</v>
      </c>
      <c r="I239" s="78"/>
      <c r="J239" s="78"/>
      <c r="K239" s="78"/>
      <c r="L239" s="79"/>
      <c r="M239" s="79" t="s">
        <v>1029</v>
      </c>
      <c r="N239" s="131">
        <v>0</v>
      </c>
      <c r="O239" s="130">
        <v>0</v>
      </c>
    </row>
    <row r="240" spans="1:15" ht="76.5" x14ac:dyDescent="0.25">
      <c r="A240" s="101" t="s">
        <v>29</v>
      </c>
      <c r="B240" s="103">
        <v>49558854</v>
      </c>
      <c r="C240" s="102" t="s">
        <v>1147</v>
      </c>
      <c r="D240" s="103">
        <v>6433547</v>
      </c>
      <c r="E240" s="101" t="s">
        <v>22</v>
      </c>
      <c r="F240" s="103">
        <v>2015</v>
      </c>
      <c r="G240" s="129" t="s">
        <v>1067</v>
      </c>
      <c r="H240" s="78">
        <v>6.4</v>
      </c>
      <c r="I240" s="78"/>
      <c r="J240" s="78"/>
      <c r="K240" s="78"/>
      <c r="L240" s="79"/>
      <c r="M240" s="79" t="s">
        <v>1029</v>
      </c>
      <c r="N240" s="131">
        <v>0</v>
      </c>
      <c r="O240" s="130">
        <v>0</v>
      </c>
    </row>
    <row r="241" spans="1:15" ht="57" x14ac:dyDescent="0.25">
      <c r="A241" s="101" t="s">
        <v>29</v>
      </c>
      <c r="B241" s="103">
        <v>49558854</v>
      </c>
      <c r="C241" s="102" t="s">
        <v>1147</v>
      </c>
      <c r="D241" s="103">
        <v>3742064</v>
      </c>
      <c r="E241" s="101" t="s">
        <v>43</v>
      </c>
      <c r="F241" s="103">
        <v>2015</v>
      </c>
      <c r="G241" s="129" t="s">
        <v>168</v>
      </c>
      <c r="H241" s="78">
        <v>40</v>
      </c>
      <c r="I241" s="78"/>
      <c r="J241" s="78"/>
      <c r="K241" s="78"/>
      <c r="L241" s="79"/>
      <c r="M241" s="79" t="s">
        <v>1029</v>
      </c>
      <c r="N241" s="131">
        <v>0</v>
      </c>
      <c r="O241" s="130">
        <v>0</v>
      </c>
    </row>
    <row r="242" spans="1:15" ht="57" x14ac:dyDescent="0.25">
      <c r="A242" s="101" t="s">
        <v>29</v>
      </c>
      <c r="B242" s="103">
        <v>49558854</v>
      </c>
      <c r="C242" s="102" t="s">
        <v>1147</v>
      </c>
      <c r="D242" s="103">
        <v>9841921</v>
      </c>
      <c r="E242" s="101" t="s">
        <v>62</v>
      </c>
      <c r="F242" s="103">
        <v>2015</v>
      </c>
      <c r="G242" s="129" t="s">
        <v>168</v>
      </c>
      <c r="H242" s="78">
        <v>42</v>
      </c>
      <c r="I242" s="78"/>
      <c r="J242" s="78"/>
      <c r="K242" s="78"/>
      <c r="L242" s="79"/>
      <c r="M242" s="79" t="s">
        <v>1029</v>
      </c>
      <c r="N242" s="131">
        <v>0</v>
      </c>
      <c r="O242" s="130">
        <v>0</v>
      </c>
    </row>
    <row r="243" spans="1:15" ht="76.5" x14ac:dyDescent="0.25">
      <c r="A243" s="101" t="s">
        <v>29</v>
      </c>
      <c r="B243" s="103">
        <v>49558854</v>
      </c>
      <c r="C243" s="102" t="s">
        <v>1147</v>
      </c>
      <c r="D243" s="103">
        <v>9130254</v>
      </c>
      <c r="E243" s="101" t="s">
        <v>95</v>
      </c>
      <c r="F243" s="103">
        <v>2015</v>
      </c>
      <c r="G243" s="129" t="s">
        <v>1067</v>
      </c>
      <c r="H243" s="78">
        <v>3.3</v>
      </c>
      <c r="I243" s="78"/>
      <c r="J243" s="78"/>
      <c r="K243" s="78"/>
      <c r="L243" s="79"/>
      <c r="M243" s="79" t="s">
        <v>1029</v>
      </c>
      <c r="N243" s="131">
        <v>0</v>
      </c>
      <c r="O243" s="130">
        <v>0</v>
      </c>
    </row>
    <row r="244" spans="1:15" ht="76.5" x14ac:dyDescent="0.25">
      <c r="A244" s="101" t="s">
        <v>29</v>
      </c>
      <c r="B244" s="103">
        <v>49558854</v>
      </c>
      <c r="C244" s="102" t="s">
        <v>1147</v>
      </c>
      <c r="D244" s="103">
        <v>1926202</v>
      </c>
      <c r="E244" s="101" t="s">
        <v>101</v>
      </c>
      <c r="F244" s="103">
        <v>2015</v>
      </c>
      <c r="G244" s="129" t="s">
        <v>1067</v>
      </c>
      <c r="H244" s="78">
        <v>46.75</v>
      </c>
      <c r="I244" s="78"/>
      <c r="J244" s="78"/>
      <c r="K244" s="78"/>
      <c r="L244" s="79"/>
      <c r="M244" s="79" t="s">
        <v>1029</v>
      </c>
      <c r="N244" s="131">
        <v>0</v>
      </c>
      <c r="O244" s="130">
        <v>0</v>
      </c>
    </row>
    <row r="245" spans="1:15" ht="76.5" x14ac:dyDescent="0.25">
      <c r="A245" s="101" t="s">
        <v>18</v>
      </c>
      <c r="B245" s="103">
        <v>75004259</v>
      </c>
      <c r="C245" s="102" t="s">
        <v>1138</v>
      </c>
      <c r="D245" s="103">
        <v>3342323</v>
      </c>
      <c r="E245" s="101" t="s">
        <v>16</v>
      </c>
      <c r="F245" s="103">
        <v>2015</v>
      </c>
      <c r="G245" s="129" t="s">
        <v>1067</v>
      </c>
      <c r="H245" s="78">
        <v>9.6</v>
      </c>
      <c r="I245" s="78"/>
      <c r="J245" s="78"/>
      <c r="K245" s="78"/>
      <c r="L245" s="79"/>
      <c r="M245" s="79" t="s">
        <v>1029</v>
      </c>
      <c r="N245" s="131">
        <v>1</v>
      </c>
      <c r="O245" s="130">
        <v>0</v>
      </c>
    </row>
    <row r="246" spans="1:15" ht="71.25" x14ac:dyDescent="0.25">
      <c r="A246" s="101" t="s">
        <v>18</v>
      </c>
      <c r="B246" s="103">
        <v>75004259</v>
      </c>
      <c r="C246" s="102" t="s">
        <v>1138</v>
      </c>
      <c r="D246" s="103">
        <v>1144673</v>
      </c>
      <c r="E246" s="101" t="s">
        <v>65</v>
      </c>
      <c r="F246" s="103">
        <v>2015</v>
      </c>
      <c r="G246" s="129" t="s">
        <v>168</v>
      </c>
      <c r="H246" s="78">
        <v>77</v>
      </c>
      <c r="I246" s="78"/>
      <c r="J246" s="78"/>
      <c r="K246" s="78"/>
      <c r="L246" s="79"/>
      <c r="M246" s="79" t="s">
        <v>1029</v>
      </c>
      <c r="N246" s="131">
        <v>1</v>
      </c>
      <c r="O246" s="130">
        <v>0</v>
      </c>
    </row>
    <row r="247" spans="1:15" ht="76.5" x14ac:dyDescent="0.25">
      <c r="A247" s="101" t="s">
        <v>18</v>
      </c>
      <c r="B247" s="103">
        <v>75004259</v>
      </c>
      <c r="C247" s="102" t="s">
        <v>1138</v>
      </c>
      <c r="D247" s="103">
        <v>3734704</v>
      </c>
      <c r="E247" s="101" t="s">
        <v>101</v>
      </c>
      <c r="F247" s="103">
        <v>2015</v>
      </c>
      <c r="G247" s="129" t="s">
        <v>1067</v>
      </c>
      <c r="H247" s="78">
        <v>55.75</v>
      </c>
      <c r="I247" s="78"/>
      <c r="J247" s="78"/>
      <c r="K247" s="78"/>
      <c r="L247" s="79"/>
      <c r="M247" s="79" t="s">
        <v>1029</v>
      </c>
      <c r="N247" s="131">
        <v>1</v>
      </c>
      <c r="O247" s="130">
        <v>0</v>
      </c>
    </row>
    <row r="248" spans="1:15" ht="71.25" x14ac:dyDescent="0.25">
      <c r="A248" s="101" t="s">
        <v>961</v>
      </c>
      <c r="B248" s="103">
        <v>75004011</v>
      </c>
      <c r="C248" s="102" t="s">
        <v>1182</v>
      </c>
      <c r="D248" s="103">
        <v>6669041</v>
      </c>
      <c r="E248" s="101" t="s">
        <v>43</v>
      </c>
      <c r="F248" s="103">
        <v>2015</v>
      </c>
      <c r="G248" s="129" t="s">
        <v>168</v>
      </c>
      <c r="H248" s="78">
        <v>176</v>
      </c>
      <c r="I248" s="78"/>
      <c r="J248" s="78"/>
      <c r="K248" s="78"/>
      <c r="L248" s="79"/>
      <c r="M248" s="79" t="s">
        <v>1029</v>
      </c>
      <c r="N248" s="131">
        <v>1</v>
      </c>
      <c r="O248" s="130">
        <v>0</v>
      </c>
    </row>
    <row r="249" spans="1:15" ht="71.25" x14ac:dyDescent="0.25">
      <c r="A249" s="101" t="s">
        <v>961</v>
      </c>
      <c r="B249" s="103">
        <v>75004011</v>
      </c>
      <c r="C249" s="102" t="s">
        <v>1182</v>
      </c>
      <c r="D249" s="103">
        <v>8587282</v>
      </c>
      <c r="E249" s="101" t="s">
        <v>62</v>
      </c>
      <c r="F249" s="103">
        <v>2015</v>
      </c>
      <c r="G249" s="129" t="s">
        <v>168</v>
      </c>
      <c r="H249" s="78">
        <v>54</v>
      </c>
      <c r="I249" s="78"/>
      <c r="J249" s="78"/>
      <c r="K249" s="78"/>
      <c r="L249" s="79"/>
      <c r="M249" s="79" t="s">
        <v>1029</v>
      </c>
      <c r="N249" s="131">
        <v>1</v>
      </c>
      <c r="O249" s="130">
        <v>0</v>
      </c>
    </row>
    <row r="250" spans="1:15" ht="71.25" x14ac:dyDescent="0.25">
      <c r="A250" s="101" t="s">
        <v>961</v>
      </c>
      <c r="B250" s="103">
        <v>75004011</v>
      </c>
      <c r="C250" s="102" t="s">
        <v>1182</v>
      </c>
      <c r="D250" s="15">
        <v>9539561</v>
      </c>
      <c r="E250" s="101" t="s">
        <v>65</v>
      </c>
      <c r="F250" s="103">
        <v>2015</v>
      </c>
      <c r="G250" s="129" t="s">
        <v>168</v>
      </c>
      <c r="H250" s="78">
        <v>47</v>
      </c>
      <c r="I250" s="78"/>
      <c r="J250" s="78"/>
      <c r="K250" s="78"/>
      <c r="L250" s="79"/>
      <c r="M250" s="79" t="s">
        <v>1029</v>
      </c>
      <c r="N250" s="121">
        <v>1</v>
      </c>
      <c r="O250" s="130">
        <v>0</v>
      </c>
    </row>
    <row r="251" spans="1:15" ht="76.5" x14ac:dyDescent="0.25">
      <c r="A251" s="101" t="s">
        <v>961</v>
      </c>
      <c r="B251" s="103">
        <v>75004011</v>
      </c>
      <c r="C251" s="102" t="s">
        <v>1182</v>
      </c>
      <c r="D251" s="15">
        <v>6068842</v>
      </c>
      <c r="E251" s="101" t="s">
        <v>101</v>
      </c>
      <c r="F251" s="103">
        <v>2015</v>
      </c>
      <c r="G251" s="129" t="s">
        <v>1067</v>
      </c>
      <c r="H251" s="78">
        <v>11.247999999999999</v>
      </c>
      <c r="I251" s="78"/>
      <c r="J251" s="78"/>
      <c r="K251" s="78"/>
      <c r="L251" s="79"/>
      <c r="M251" s="79" t="s">
        <v>1029</v>
      </c>
      <c r="N251" s="131">
        <v>1</v>
      </c>
      <c r="O251" s="130">
        <v>0</v>
      </c>
    </row>
    <row r="252" spans="1:15" ht="71.25" x14ac:dyDescent="0.25">
      <c r="A252" s="101" t="s">
        <v>4</v>
      </c>
      <c r="B252" s="103">
        <v>70939730</v>
      </c>
      <c r="C252" s="102" t="s">
        <v>1183</v>
      </c>
      <c r="D252" s="103">
        <v>1042874</v>
      </c>
      <c r="E252" s="101" t="s">
        <v>3</v>
      </c>
      <c r="F252" s="103">
        <v>2015</v>
      </c>
      <c r="G252" s="129" t="s">
        <v>168</v>
      </c>
      <c r="H252" s="78"/>
      <c r="I252" s="78">
        <v>9</v>
      </c>
      <c r="J252" s="78"/>
      <c r="K252" s="78"/>
      <c r="L252" s="79"/>
      <c r="M252" s="79" t="s">
        <v>1029</v>
      </c>
      <c r="N252" s="131">
        <v>0</v>
      </c>
      <c r="O252" s="130">
        <v>1</v>
      </c>
    </row>
    <row r="253" spans="1:15" ht="71.25" x14ac:dyDescent="0.25">
      <c r="A253" s="101" t="s">
        <v>4</v>
      </c>
      <c r="B253" s="103">
        <v>70939730</v>
      </c>
      <c r="C253" s="102" t="s">
        <v>1183</v>
      </c>
      <c r="D253" s="103">
        <v>6758499</v>
      </c>
      <c r="E253" s="101" t="s">
        <v>43</v>
      </c>
      <c r="F253" s="103">
        <v>2015</v>
      </c>
      <c r="G253" s="129" t="s">
        <v>168</v>
      </c>
      <c r="H253" s="78">
        <v>17</v>
      </c>
      <c r="I253" s="78"/>
      <c r="J253" s="78"/>
      <c r="K253" s="78"/>
      <c r="L253" s="79"/>
      <c r="M253" s="79" t="s">
        <v>1029</v>
      </c>
      <c r="N253" s="131">
        <v>0</v>
      </c>
      <c r="O253" s="130">
        <v>0</v>
      </c>
    </row>
    <row r="254" spans="1:15" ht="76.5" x14ac:dyDescent="0.25">
      <c r="A254" s="101" t="s">
        <v>4</v>
      </c>
      <c r="B254" s="103">
        <v>70939730</v>
      </c>
      <c r="C254" s="102" t="s">
        <v>1183</v>
      </c>
      <c r="D254" s="103">
        <v>6488503</v>
      </c>
      <c r="E254" s="101" t="s">
        <v>101</v>
      </c>
      <c r="F254" s="103">
        <v>2015</v>
      </c>
      <c r="G254" s="129" t="s">
        <v>1067</v>
      </c>
      <c r="H254" s="78">
        <v>12.65</v>
      </c>
      <c r="I254" s="78"/>
      <c r="J254" s="78"/>
      <c r="K254" s="78"/>
      <c r="L254" s="79"/>
      <c r="M254" s="79" t="s">
        <v>1029</v>
      </c>
      <c r="N254" s="131">
        <v>0</v>
      </c>
      <c r="O254" s="130">
        <v>0</v>
      </c>
    </row>
    <row r="255" spans="1:15" ht="99.75" x14ac:dyDescent="0.25">
      <c r="A255" s="17" t="s">
        <v>1002</v>
      </c>
      <c r="B255" s="103">
        <v>407933</v>
      </c>
      <c r="C255" s="80" t="s">
        <v>1240</v>
      </c>
      <c r="D255" s="103">
        <v>4186421</v>
      </c>
      <c r="E255" s="101" t="s">
        <v>120</v>
      </c>
      <c r="F255" s="103">
        <v>2015</v>
      </c>
      <c r="G255" s="129" t="s">
        <v>1067</v>
      </c>
      <c r="H255" s="78"/>
      <c r="I255" s="78">
        <v>10</v>
      </c>
      <c r="J255" s="78"/>
      <c r="K255" s="78"/>
      <c r="L255" s="79"/>
      <c r="M255" s="79" t="s">
        <v>1029</v>
      </c>
      <c r="N255" s="131">
        <v>0</v>
      </c>
      <c r="O255" s="130">
        <v>1</v>
      </c>
    </row>
    <row r="256" spans="1:15" ht="76.5" x14ac:dyDescent="0.25">
      <c r="A256" s="101" t="s">
        <v>111</v>
      </c>
      <c r="B256" s="103">
        <v>26873265</v>
      </c>
      <c r="C256" s="102" t="s">
        <v>1232</v>
      </c>
      <c r="D256" s="103">
        <v>7842681</v>
      </c>
      <c r="E256" s="101" t="s">
        <v>101</v>
      </c>
      <c r="F256" s="103">
        <v>2015</v>
      </c>
      <c r="G256" s="129" t="s">
        <v>1067</v>
      </c>
      <c r="H256" s="78">
        <v>7</v>
      </c>
      <c r="I256" s="78"/>
      <c r="J256" s="78"/>
      <c r="K256" s="78"/>
      <c r="L256" s="79"/>
      <c r="M256" s="79" t="s">
        <v>1029</v>
      </c>
      <c r="N256" s="131">
        <v>0</v>
      </c>
      <c r="O256" s="130">
        <v>0</v>
      </c>
    </row>
    <row r="257" spans="1:15" ht="76.5" x14ac:dyDescent="0.25">
      <c r="A257" s="101" t="s">
        <v>76</v>
      </c>
      <c r="B257" s="103">
        <v>44015178</v>
      </c>
      <c r="C257" s="102" t="s">
        <v>1200</v>
      </c>
      <c r="D257" s="103">
        <v>3165478</v>
      </c>
      <c r="E257" s="101" t="s">
        <v>74</v>
      </c>
      <c r="F257" s="103">
        <v>2015</v>
      </c>
      <c r="G257" s="129" t="s">
        <v>1067</v>
      </c>
      <c r="H257" s="78">
        <v>1.1459999999999999</v>
      </c>
      <c r="I257" s="78"/>
      <c r="J257" s="78"/>
      <c r="K257" s="78"/>
      <c r="L257" s="79"/>
      <c r="M257" s="79" t="s">
        <v>1029</v>
      </c>
      <c r="N257" s="131">
        <v>0</v>
      </c>
      <c r="O257" s="130">
        <v>0</v>
      </c>
    </row>
    <row r="258" spans="1:15" ht="76.5" x14ac:dyDescent="0.25">
      <c r="A258" s="101" t="s">
        <v>76</v>
      </c>
      <c r="B258" s="103">
        <v>44015178</v>
      </c>
      <c r="C258" s="102" t="s">
        <v>1200</v>
      </c>
      <c r="D258" s="103">
        <v>8450481</v>
      </c>
      <c r="E258" s="101" t="s">
        <v>143</v>
      </c>
      <c r="F258" s="103">
        <v>2015</v>
      </c>
      <c r="G258" s="129" t="s">
        <v>1067</v>
      </c>
      <c r="H258" s="78">
        <v>1.5</v>
      </c>
      <c r="I258" s="78"/>
      <c r="J258" s="78"/>
      <c r="K258" s="78"/>
      <c r="L258" s="79"/>
      <c r="M258" s="79" t="s">
        <v>1029</v>
      </c>
      <c r="N258" s="131">
        <v>0</v>
      </c>
      <c r="O258" s="130">
        <v>0</v>
      </c>
    </row>
    <row r="259" spans="1:15" ht="76.5" x14ac:dyDescent="0.25">
      <c r="A259" s="101" t="s">
        <v>88</v>
      </c>
      <c r="B259" s="103">
        <v>68145209</v>
      </c>
      <c r="C259" s="102" t="s">
        <v>1209</v>
      </c>
      <c r="D259" s="103">
        <v>6804682</v>
      </c>
      <c r="E259" s="101" t="s">
        <v>79</v>
      </c>
      <c r="F259" s="103">
        <v>2015</v>
      </c>
      <c r="G259" s="129" t="s">
        <v>1067</v>
      </c>
      <c r="H259" s="78">
        <v>0.67500000000000004</v>
      </c>
      <c r="I259" s="78"/>
      <c r="J259" s="78"/>
      <c r="K259" s="78"/>
      <c r="L259" s="79"/>
      <c r="M259" s="79" t="s">
        <v>1029</v>
      </c>
      <c r="N259" s="131">
        <v>0</v>
      </c>
      <c r="O259" s="130">
        <v>0</v>
      </c>
    </row>
    <row r="260" spans="1:15" ht="76.5" x14ac:dyDescent="0.25">
      <c r="A260" s="101" t="s">
        <v>88</v>
      </c>
      <c r="B260" s="103">
        <v>68145209</v>
      </c>
      <c r="C260" s="102" t="s">
        <v>1209</v>
      </c>
      <c r="D260" s="103">
        <v>5477461</v>
      </c>
      <c r="E260" s="101" t="s">
        <v>120</v>
      </c>
      <c r="F260" s="103">
        <v>2015</v>
      </c>
      <c r="G260" s="129" t="s">
        <v>1067</v>
      </c>
      <c r="H260" s="78"/>
      <c r="I260" s="78">
        <v>1.75</v>
      </c>
      <c r="J260" s="78"/>
      <c r="K260" s="78"/>
      <c r="L260" s="79"/>
      <c r="M260" s="79" t="s">
        <v>1029</v>
      </c>
      <c r="N260" s="131">
        <v>0</v>
      </c>
      <c r="O260" s="130">
        <v>1</v>
      </c>
    </row>
    <row r="261" spans="1:15" ht="76.5" x14ac:dyDescent="0.25">
      <c r="A261" s="101" t="s">
        <v>88</v>
      </c>
      <c r="B261" s="103">
        <v>68145209</v>
      </c>
      <c r="C261" s="102" t="s">
        <v>1209</v>
      </c>
      <c r="D261" s="103">
        <v>4672580</v>
      </c>
      <c r="E261" s="101" t="s">
        <v>143</v>
      </c>
      <c r="F261" s="103">
        <v>2015</v>
      </c>
      <c r="G261" s="129" t="s">
        <v>1067</v>
      </c>
      <c r="H261" s="78">
        <v>2</v>
      </c>
      <c r="I261" s="78"/>
      <c r="J261" s="78"/>
      <c r="K261" s="78"/>
      <c r="L261" s="79"/>
      <c r="M261" s="79" t="s">
        <v>1029</v>
      </c>
      <c r="N261" s="131">
        <v>0</v>
      </c>
      <c r="O261" s="130">
        <v>0</v>
      </c>
    </row>
    <row r="262" spans="1:15" ht="99.75" x14ac:dyDescent="0.25">
      <c r="A262" s="101" t="s">
        <v>129</v>
      </c>
      <c r="B262" s="103">
        <v>26660571</v>
      </c>
      <c r="C262" s="102" t="s">
        <v>1241</v>
      </c>
      <c r="D262" s="103">
        <v>8175449</v>
      </c>
      <c r="E262" s="101" t="s">
        <v>128</v>
      </c>
      <c r="F262" s="103">
        <v>2015</v>
      </c>
      <c r="G262" s="129" t="s">
        <v>1067</v>
      </c>
      <c r="H262" s="78">
        <v>3</v>
      </c>
      <c r="I262" s="78"/>
      <c r="J262" s="78"/>
      <c r="K262" s="78"/>
      <c r="L262" s="79"/>
      <c r="M262" s="79" t="s">
        <v>1029</v>
      </c>
      <c r="N262" s="131">
        <v>0</v>
      </c>
      <c r="O262" s="130">
        <v>0</v>
      </c>
    </row>
    <row r="263" spans="1:15" ht="76.5" x14ac:dyDescent="0.25">
      <c r="A263" s="101" t="s">
        <v>129</v>
      </c>
      <c r="B263" s="103">
        <v>26660571</v>
      </c>
      <c r="C263" s="102" t="s">
        <v>1241</v>
      </c>
      <c r="D263" s="103">
        <v>8241758</v>
      </c>
      <c r="E263" s="101" t="s">
        <v>134</v>
      </c>
      <c r="F263" s="103">
        <v>2015</v>
      </c>
      <c r="G263" s="129" t="s">
        <v>1067</v>
      </c>
      <c r="H263" s="78"/>
      <c r="I263" s="78">
        <v>1.8</v>
      </c>
      <c r="J263" s="78"/>
      <c r="K263" s="78"/>
      <c r="L263" s="79"/>
      <c r="M263" s="79" t="s">
        <v>1029</v>
      </c>
      <c r="N263" s="131">
        <v>0</v>
      </c>
      <c r="O263" s="130">
        <v>1</v>
      </c>
    </row>
    <row r="264" spans="1:15" ht="76.5" x14ac:dyDescent="0.25">
      <c r="A264" s="101" t="s">
        <v>69</v>
      </c>
      <c r="B264" s="103">
        <v>60557621</v>
      </c>
      <c r="C264" s="102" t="s">
        <v>1192</v>
      </c>
      <c r="D264" s="103">
        <v>1986132</v>
      </c>
      <c r="E264" s="101" t="s">
        <v>68</v>
      </c>
      <c r="F264" s="103">
        <v>2015</v>
      </c>
      <c r="G264" s="129" t="s">
        <v>1067</v>
      </c>
      <c r="H264" s="78">
        <v>3.7</v>
      </c>
      <c r="I264" s="78"/>
      <c r="J264" s="78"/>
      <c r="K264" s="78"/>
      <c r="L264" s="79"/>
      <c r="M264" s="79" t="s">
        <v>1029</v>
      </c>
      <c r="N264" s="131">
        <v>0</v>
      </c>
      <c r="O264" s="130">
        <v>0</v>
      </c>
    </row>
    <row r="265" spans="1:15" ht="76.5" x14ac:dyDescent="0.25">
      <c r="A265" s="101" t="s">
        <v>69</v>
      </c>
      <c r="B265" s="103">
        <v>60557621</v>
      </c>
      <c r="C265" s="102" t="s">
        <v>1192</v>
      </c>
      <c r="D265" s="103">
        <v>2377304</v>
      </c>
      <c r="E265" s="101" t="s">
        <v>68</v>
      </c>
      <c r="F265" s="103">
        <v>2015</v>
      </c>
      <c r="G265" s="129" t="s">
        <v>1067</v>
      </c>
      <c r="H265" s="78">
        <v>2.8</v>
      </c>
      <c r="I265" s="78"/>
      <c r="J265" s="78"/>
      <c r="K265" s="78"/>
      <c r="L265" s="79"/>
      <c r="M265" s="79" t="s">
        <v>1029</v>
      </c>
      <c r="N265" s="131">
        <v>0</v>
      </c>
      <c r="O265" s="130">
        <v>0</v>
      </c>
    </row>
    <row r="266" spans="1:15" ht="76.5" x14ac:dyDescent="0.25">
      <c r="A266" s="101" t="s">
        <v>69</v>
      </c>
      <c r="B266" s="103">
        <v>60557621</v>
      </c>
      <c r="C266" s="102" t="s">
        <v>1192</v>
      </c>
      <c r="D266" s="103">
        <v>1177514</v>
      </c>
      <c r="E266" s="101" t="s">
        <v>74</v>
      </c>
      <c r="F266" s="103">
        <v>2015</v>
      </c>
      <c r="G266" s="129" t="s">
        <v>1067</v>
      </c>
      <c r="H266" s="78">
        <v>3.5</v>
      </c>
      <c r="I266" s="78"/>
      <c r="J266" s="78"/>
      <c r="K266" s="78"/>
      <c r="L266" s="79"/>
      <c r="M266" s="79" t="s">
        <v>1029</v>
      </c>
      <c r="N266" s="131">
        <v>0</v>
      </c>
      <c r="O266" s="130">
        <v>0</v>
      </c>
    </row>
    <row r="267" spans="1:15" ht="76.5" x14ac:dyDescent="0.25">
      <c r="A267" s="101" t="s">
        <v>69</v>
      </c>
      <c r="B267" s="103">
        <v>60557621</v>
      </c>
      <c r="C267" s="102" t="s">
        <v>1192</v>
      </c>
      <c r="D267" s="103">
        <v>2234863</v>
      </c>
      <c r="E267" s="101" t="s">
        <v>74</v>
      </c>
      <c r="F267" s="103">
        <v>2015</v>
      </c>
      <c r="G267" s="129" t="s">
        <v>1067</v>
      </c>
      <c r="H267" s="78">
        <v>3.2</v>
      </c>
      <c r="I267" s="78"/>
      <c r="J267" s="78"/>
      <c r="K267" s="78"/>
      <c r="L267" s="79"/>
      <c r="M267" s="79" t="s">
        <v>1029</v>
      </c>
      <c r="N267" s="131">
        <v>0</v>
      </c>
      <c r="O267" s="130">
        <v>0</v>
      </c>
    </row>
    <row r="268" spans="1:15" ht="76.5" x14ac:dyDescent="0.25">
      <c r="A268" s="101" t="s">
        <v>69</v>
      </c>
      <c r="B268" s="103">
        <v>60557621</v>
      </c>
      <c r="C268" s="102" t="s">
        <v>1192</v>
      </c>
      <c r="D268" s="103">
        <v>6091729</v>
      </c>
      <c r="E268" s="101" t="s">
        <v>74</v>
      </c>
      <c r="F268" s="103">
        <v>2015</v>
      </c>
      <c r="G268" s="129" t="s">
        <v>1067</v>
      </c>
      <c r="H268" s="78">
        <v>2.9</v>
      </c>
      <c r="I268" s="78"/>
      <c r="J268" s="78"/>
      <c r="K268" s="78"/>
      <c r="L268" s="79"/>
      <c r="M268" s="79" t="s">
        <v>1029</v>
      </c>
      <c r="N268" s="131">
        <v>0</v>
      </c>
      <c r="O268" s="130">
        <v>0</v>
      </c>
    </row>
    <row r="269" spans="1:15" ht="76.5" x14ac:dyDescent="0.25">
      <c r="A269" s="101" t="s">
        <v>69</v>
      </c>
      <c r="B269" s="103">
        <v>60557621</v>
      </c>
      <c r="C269" s="102" t="s">
        <v>1192</v>
      </c>
      <c r="D269" s="103">
        <v>4631570</v>
      </c>
      <c r="E269" s="101" t="s">
        <v>79</v>
      </c>
      <c r="F269" s="103">
        <v>2015</v>
      </c>
      <c r="G269" s="129" t="s">
        <v>1067</v>
      </c>
      <c r="H269" s="78">
        <v>2.2999999999999998</v>
      </c>
      <c r="I269" s="78"/>
      <c r="J269" s="78"/>
      <c r="K269" s="78"/>
      <c r="L269" s="79"/>
      <c r="M269" s="79" t="s">
        <v>1029</v>
      </c>
      <c r="N269" s="131">
        <v>0</v>
      </c>
      <c r="O269" s="130">
        <v>0</v>
      </c>
    </row>
    <row r="270" spans="1:15" ht="76.5" x14ac:dyDescent="0.25">
      <c r="A270" s="101" t="s">
        <v>69</v>
      </c>
      <c r="B270" s="103">
        <v>60557621</v>
      </c>
      <c r="C270" s="102" t="s">
        <v>1192</v>
      </c>
      <c r="D270" s="103">
        <v>8003700</v>
      </c>
      <c r="E270" s="101" t="s">
        <v>79</v>
      </c>
      <c r="F270" s="103">
        <v>2015</v>
      </c>
      <c r="G270" s="129" t="s">
        <v>1067</v>
      </c>
      <c r="H270" s="78">
        <v>2.1</v>
      </c>
      <c r="I270" s="78"/>
      <c r="J270" s="78"/>
      <c r="K270" s="78"/>
      <c r="L270" s="79"/>
      <c r="M270" s="79" t="s">
        <v>1029</v>
      </c>
      <c r="N270" s="131">
        <v>0</v>
      </c>
      <c r="O270" s="130">
        <v>0</v>
      </c>
    </row>
    <row r="271" spans="1:15" ht="76.5" x14ac:dyDescent="0.25">
      <c r="A271" s="101" t="s">
        <v>69</v>
      </c>
      <c r="B271" s="103">
        <v>60557621</v>
      </c>
      <c r="C271" s="102" t="s">
        <v>1192</v>
      </c>
      <c r="D271" s="103">
        <v>1974751</v>
      </c>
      <c r="E271" s="101" t="s">
        <v>143</v>
      </c>
      <c r="F271" s="103">
        <v>2015</v>
      </c>
      <c r="G271" s="129" t="s">
        <v>1067</v>
      </c>
      <c r="H271" s="78">
        <v>0.9</v>
      </c>
      <c r="I271" s="78"/>
      <c r="J271" s="78"/>
      <c r="K271" s="78"/>
      <c r="L271" s="79"/>
      <c r="M271" s="79" t="s">
        <v>1029</v>
      </c>
      <c r="N271" s="131">
        <v>0</v>
      </c>
      <c r="O271" s="130">
        <v>0</v>
      </c>
    </row>
    <row r="272" spans="1:15" ht="76.5" x14ac:dyDescent="0.25">
      <c r="A272" s="101" t="s">
        <v>69</v>
      </c>
      <c r="B272" s="103">
        <v>60557621</v>
      </c>
      <c r="C272" s="102" t="s">
        <v>1192</v>
      </c>
      <c r="D272" s="103">
        <v>2727608</v>
      </c>
      <c r="E272" s="101" t="s">
        <v>143</v>
      </c>
      <c r="F272" s="103">
        <v>2015</v>
      </c>
      <c r="G272" s="129" t="s">
        <v>1067</v>
      </c>
      <c r="H272" s="78">
        <v>0.8</v>
      </c>
      <c r="I272" s="78"/>
      <c r="J272" s="78"/>
      <c r="K272" s="78"/>
      <c r="L272" s="79"/>
      <c r="M272" s="79" t="s">
        <v>1029</v>
      </c>
      <c r="N272" s="131">
        <v>0</v>
      </c>
      <c r="O272" s="130">
        <v>0</v>
      </c>
    </row>
    <row r="273" spans="1:15" ht="76.5" x14ac:dyDescent="0.25">
      <c r="A273" s="101" t="s">
        <v>69</v>
      </c>
      <c r="B273" s="103">
        <v>60557621</v>
      </c>
      <c r="C273" s="102" t="s">
        <v>1192</v>
      </c>
      <c r="D273" s="103">
        <v>8416334</v>
      </c>
      <c r="E273" s="101" t="s">
        <v>143</v>
      </c>
      <c r="F273" s="103">
        <v>2015</v>
      </c>
      <c r="G273" s="129" t="s">
        <v>1067</v>
      </c>
      <c r="H273" s="78">
        <v>1.8</v>
      </c>
      <c r="I273" s="78"/>
      <c r="J273" s="78"/>
      <c r="K273" s="78"/>
      <c r="L273" s="79"/>
      <c r="M273" s="79" t="s">
        <v>1029</v>
      </c>
      <c r="N273" s="131">
        <v>0</v>
      </c>
      <c r="O273" s="130">
        <v>0</v>
      </c>
    </row>
    <row r="274" spans="1:15" ht="76.5" x14ac:dyDescent="0.25">
      <c r="A274" s="101" t="s">
        <v>69</v>
      </c>
      <c r="B274" s="103">
        <v>60557621</v>
      </c>
      <c r="C274" s="102" t="s">
        <v>1192</v>
      </c>
      <c r="D274" s="103">
        <v>9893159</v>
      </c>
      <c r="E274" s="101" t="s">
        <v>143</v>
      </c>
      <c r="F274" s="103">
        <v>2015</v>
      </c>
      <c r="G274" s="129" t="s">
        <v>1067</v>
      </c>
      <c r="H274" s="78">
        <v>2.9</v>
      </c>
      <c r="I274" s="78"/>
      <c r="J274" s="78"/>
      <c r="K274" s="78"/>
      <c r="L274" s="79"/>
      <c r="M274" s="79" t="s">
        <v>1029</v>
      </c>
      <c r="N274" s="131">
        <v>0</v>
      </c>
      <c r="O274" s="130">
        <v>0</v>
      </c>
    </row>
    <row r="275" spans="1:15" ht="76.5" x14ac:dyDescent="0.25">
      <c r="A275" s="132" t="s">
        <v>69</v>
      </c>
      <c r="B275" s="133">
        <v>60557621</v>
      </c>
      <c r="C275" s="134" t="s">
        <v>1192</v>
      </c>
      <c r="D275" s="133">
        <v>7681237</v>
      </c>
      <c r="E275" s="101" t="s">
        <v>74</v>
      </c>
      <c r="F275" s="133">
        <v>2018</v>
      </c>
      <c r="G275" s="135" t="s">
        <v>1067</v>
      </c>
      <c r="H275" s="136">
        <v>2</v>
      </c>
      <c r="I275" s="137"/>
      <c r="J275" s="137"/>
      <c r="K275" s="137"/>
      <c r="L275" s="142"/>
      <c r="M275" s="139" t="s">
        <v>1029</v>
      </c>
      <c r="N275" s="131">
        <v>0</v>
      </c>
      <c r="O275" s="130">
        <v>0</v>
      </c>
    </row>
    <row r="276" spans="1:15" ht="76.5" x14ac:dyDescent="0.25">
      <c r="A276" s="101" t="s">
        <v>82</v>
      </c>
      <c r="B276" s="103">
        <v>61984680</v>
      </c>
      <c r="C276" s="102" t="s">
        <v>1210</v>
      </c>
      <c r="D276" s="103">
        <v>5056213</v>
      </c>
      <c r="E276" s="101" t="s">
        <v>79</v>
      </c>
      <c r="F276" s="103">
        <v>2015</v>
      </c>
      <c r="G276" s="129" t="s">
        <v>1067</v>
      </c>
      <c r="H276" s="78">
        <v>1.6</v>
      </c>
      <c r="I276" s="78"/>
      <c r="J276" s="78"/>
      <c r="K276" s="78"/>
      <c r="L276" s="79"/>
      <c r="M276" s="79" t="s">
        <v>1029</v>
      </c>
      <c r="N276" s="131">
        <v>0</v>
      </c>
      <c r="O276" s="130">
        <v>0</v>
      </c>
    </row>
    <row r="277" spans="1:15" ht="76.5" x14ac:dyDescent="0.25">
      <c r="A277" s="101" t="s">
        <v>82</v>
      </c>
      <c r="B277" s="103">
        <v>61984680</v>
      </c>
      <c r="C277" s="102" t="s">
        <v>1210</v>
      </c>
      <c r="D277" s="103">
        <v>1766130</v>
      </c>
      <c r="E277" s="101" t="s">
        <v>95</v>
      </c>
      <c r="F277" s="103">
        <v>2015</v>
      </c>
      <c r="G277" s="129" t="s">
        <v>1067</v>
      </c>
      <c r="H277" s="78">
        <v>8.5890000000000004</v>
      </c>
      <c r="I277" s="78"/>
      <c r="J277" s="78"/>
      <c r="K277" s="78"/>
      <c r="L277" s="79"/>
      <c r="M277" s="79" t="s">
        <v>1029</v>
      </c>
      <c r="N277" s="131">
        <v>0</v>
      </c>
      <c r="O277" s="130">
        <v>0</v>
      </c>
    </row>
    <row r="278" spans="1:15" ht="76.5" x14ac:dyDescent="0.25">
      <c r="A278" s="101" t="s">
        <v>82</v>
      </c>
      <c r="B278" s="103">
        <v>61984680</v>
      </c>
      <c r="C278" s="102" t="s">
        <v>1210</v>
      </c>
      <c r="D278" s="103">
        <v>7461945</v>
      </c>
      <c r="E278" s="101" t="s">
        <v>134</v>
      </c>
      <c r="F278" s="103">
        <v>2015</v>
      </c>
      <c r="G278" s="129" t="s">
        <v>1067</v>
      </c>
      <c r="H278" s="78"/>
      <c r="I278" s="78">
        <v>2.2410000000000001</v>
      </c>
      <c r="J278" s="78"/>
      <c r="K278" s="78"/>
      <c r="L278" s="79"/>
      <c r="M278" s="79" t="s">
        <v>1029</v>
      </c>
      <c r="N278" s="131">
        <v>0</v>
      </c>
      <c r="O278" s="130">
        <v>1</v>
      </c>
    </row>
    <row r="279" spans="1:15" ht="76.5" x14ac:dyDescent="0.25">
      <c r="A279" s="102" t="s">
        <v>1009</v>
      </c>
      <c r="B279" s="103">
        <v>63729113</v>
      </c>
      <c r="C279" s="102" t="s">
        <v>1221</v>
      </c>
      <c r="D279" s="103">
        <v>3970478</v>
      </c>
      <c r="E279" s="101" t="s">
        <v>95</v>
      </c>
      <c r="F279" s="103">
        <v>2015</v>
      </c>
      <c r="G279" s="129" t="s">
        <v>1067</v>
      </c>
      <c r="H279" s="78">
        <v>5.5259999999999998</v>
      </c>
      <c r="I279" s="78"/>
      <c r="J279" s="78"/>
      <c r="K279" s="78"/>
      <c r="L279" s="79"/>
      <c r="M279" s="79" t="s">
        <v>1029</v>
      </c>
      <c r="N279" s="131">
        <v>0</v>
      </c>
      <c r="O279" s="130">
        <v>0</v>
      </c>
    </row>
    <row r="280" spans="1:15" ht="99.75" x14ac:dyDescent="0.25">
      <c r="A280" s="102" t="s">
        <v>1009</v>
      </c>
      <c r="B280" s="103">
        <v>63729113</v>
      </c>
      <c r="C280" s="102" t="s">
        <v>1221</v>
      </c>
      <c r="D280" s="103">
        <v>3878981</v>
      </c>
      <c r="E280" s="101" t="s">
        <v>128</v>
      </c>
      <c r="F280" s="103">
        <v>2015</v>
      </c>
      <c r="G280" s="129" t="s">
        <v>1067</v>
      </c>
      <c r="H280" s="78">
        <v>6.5</v>
      </c>
      <c r="I280" s="78"/>
      <c r="J280" s="78"/>
      <c r="K280" s="78"/>
      <c r="L280" s="79"/>
      <c r="M280" s="79" t="s">
        <v>1029</v>
      </c>
      <c r="N280" s="131">
        <v>0</v>
      </c>
      <c r="O280" s="130">
        <v>0</v>
      </c>
    </row>
    <row r="281" spans="1:15" ht="76.5" x14ac:dyDescent="0.25">
      <c r="A281" s="102" t="s">
        <v>1009</v>
      </c>
      <c r="B281" s="103">
        <v>63729113</v>
      </c>
      <c r="C281" s="102" t="s">
        <v>1221</v>
      </c>
      <c r="D281" s="103">
        <v>7039256</v>
      </c>
      <c r="E281" s="101" t="s">
        <v>134</v>
      </c>
      <c r="F281" s="103">
        <v>2015</v>
      </c>
      <c r="G281" s="129" t="s">
        <v>1067</v>
      </c>
      <c r="H281" s="78"/>
      <c r="I281" s="78">
        <v>3.14</v>
      </c>
      <c r="J281" s="78"/>
      <c r="K281" s="78"/>
      <c r="L281" s="79"/>
      <c r="M281" s="79" t="s">
        <v>1029</v>
      </c>
      <c r="N281" s="131">
        <v>0</v>
      </c>
      <c r="O281" s="130">
        <v>1</v>
      </c>
    </row>
    <row r="282" spans="1:15" ht="76.5" x14ac:dyDescent="0.25">
      <c r="A282" s="17" t="s">
        <v>796</v>
      </c>
      <c r="B282" s="103">
        <v>4150422</v>
      </c>
      <c r="C282" s="80" t="s">
        <v>1148</v>
      </c>
      <c r="D282" s="15">
        <v>4709217</v>
      </c>
      <c r="E282" s="101" t="s">
        <v>22</v>
      </c>
      <c r="F282" s="103">
        <v>2016</v>
      </c>
      <c r="G282" s="129" t="s">
        <v>1067</v>
      </c>
      <c r="H282" s="78">
        <v>7</v>
      </c>
      <c r="I282" s="78"/>
      <c r="J282" s="78"/>
      <c r="K282" s="78"/>
      <c r="L282" s="79"/>
      <c r="M282" s="79" t="s">
        <v>1029</v>
      </c>
      <c r="N282" s="121">
        <v>0</v>
      </c>
      <c r="O282" s="130">
        <v>0</v>
      </c>
    </row>
    <row r="283" spans="1:15" ht="71.25" x14ac:dyDescent="0.25">
      <c r="A283" s="101" t="s">
        <v>5</v>
      </c>
      <c r="B283" s="103">
        <v>299308</v>
      </c>
      <c r="C283" s="102" t="s">
        <v>1202</v>
      </c>
      <c r="D283" s="103">
        <v>1495713</v>
      </c>
      <c r="E283" s="101" t="s">
        <v>3</v>
      </c>
      <c r="F283" s="103">
        <v>2015</v>
      </c>
      <c r="G283" s="129" t="s">
        <v>168</v>
      </c>
      <c r="H283" s="78"/>
      <c r="I283" s="78">
        <v>48</v>
      </c>
      <c r="J283" s="78"/>
      <c r="K283" s="78"/>
      <c r="L283" s="79"/>
      <c r="M283" s="79" t="s">
        <v>1029</v>
      </c>
      <c r="N283" s="121">
        <v>0</v>
      </c>
      <c r="O283" s="130">
        <v>1</v>
      </c>
    </row>
    <row r="284" spans="1:15" ht="71.25" x14ac:dyDescent="0.25">
      <c r="A284" s="101" t="s">
        <v>5</v>
      </c>
      <c r="B284" s="103">
        <v>299308</v>
      </c>
      <c r="C284" s="102" t="s">
        <v>1202</v>
      </c>
      <c r="D284" s="103">
        <v>4245948</v>
      </c>
      <c r="E284" s="101" t="s">
        <v>3</v>
      </c>
      <c r="F284" s="103">
        <v>2015</v>
      </c>
      <c r="G284" s="129" t="s">
        <v>168</v>
      </c>
      <c r="H284" s="78"/>
      <c r="I284" s="78">
        <v>23</v>
      </c>
      <c r="J284" s="78"/>
      <c r="K284" s="78"/>
      <c r="L284" s="79"/>
      <c r="M284" s="79" t="s">
        <v>1029</v>
      </c>
      <c r="N284" s="131">
        <v>0</v>
      </c>
      <c r="O284" s="130">
        <v>1</v>
      </c>
    </row>
    <row r="285" spans="1:15" ht="71.25" x14ac:dyDescent="0.25">
      <c r="A285" s="101" t="s">
        <v>5</v>
      </c>
      <c r="B285" s="103">
        <v>299308</v>
      </c>
      <c r="C285" s="102" t="s">
        <v>1202</v>
      </c>
      <c r="D285" s="103">
        <v>2281911</v>
      </c>
      <c r="E285" s="101" t="s">
        <v>78</v>
      </c>
      <c r="F285" s="103">
        <v>2015</v>
      </c>
      <c r="G285" s="129" t="s">
        <v>168</v>
      </c>
      <c r="H285" s="78">
        <v>10</v>
      </c>
      <c r="I285" s="78"/>
      <c r="J285" s="78"/>
      <c r="K285" s="78"/>
      <c r="L285" s="79"/>
      <c r="M285" s="79" t="s">
        <v>1029</v>
      </c>
      <c r="N285" s="131">
        <v>0</v>
      </c>
      <c r="O285" s="130">
        <v>0</v>
      </c>
    </row>
    <row r="286" spans="1:15" ht="135" x14ac:dyDescent="0.25">
      <c r="A286" s="101" t="s">
        <v>1018</v>
      </c>
      <c r="B286" s="103">
        <v>852163</v>
      </c>
      <c r="C286" s="102" t="s">
        <v>1185</v>
      </c>
      <c r="D286" s="103">
        <v>1443819</v>
      </c>
      <c r="E286" s="101" t="s">
        <v>101</v>
      </c>
      <c r="F286" s="103">
        <v>2015</v>
      </c>
      <c r="G286" s="129" t="s">
        <v>1067</v>
      </c>
      <c r="H286" s="78">
        <v>8.3490000000000002</v>
      </c>
      <c r="I286" s="78"/>
      <c r="J286" s="78"/>
      <c r="K286" s="78"/>
      <c r="L286" s="79" t="s">
        <v>1273</v>
      </c>
      <c r="M286" s="79" t="s">
        <v>1029</v>
      </c>
      <c r="N286" s="131">
        <v>1</v>
      </c>
      <c r="O286" s="130">
        <v>0</v>
      </c>
    </row>
    <row r="287" spans="1:15" ht="85.5" x14ac:dyDescent="0.25">
      <c r="A287" s="101" t="s">
        <v>1259</v>
      </c>
      <c r="B287" s="103">
        <v>75095009</v>
      </c>
      <c r="C287" s="102" t="s">
        <v>1234</v>
      </c>
      <c r="D287" s="103">
        <v>4755953</v>
      </c>
      <c r="E287" s="101" t="s">
        <v>115</v>
      </c>
      <c r="F287" s="103">
        <v>2015</v>
      </c>
      <c r="G287" s="129" t="s">
        <v>1067</v>
      </c>
      <c r="H287" s="78">
        <v>11.1</v>
      </c>
      <c r="I287" s="78"/>
      <c r="J287" s="78"/>
      <c r="K287" s="78"/>
      <c r="L287" s="79"/>
      <c r="M287" s="79" t="s">
        <v>1029</v>
      </c>
      <c r="N287" s="131">
        <v>0</v>
      </c>
      <c r="O287" s="130">
        <v>0</v>
      </c>
    </row>
    <row r="288" spans="1:15" ht="85.5" x14ac:dyDescent="0.25">
      <c r="A288" s="101" t="s">
        <v>1259</v>
      </c>
      <c r="B288" s="103">
        <v>75095009</v>
      </c>
      <c r="C288" s="102" t="s">
        <v>1234</v>
      </c>
      <c r="D288" s="103">
        <v>9400821</v>
      </c>
      <c r="E288" s="101" t="s">
        <v>120</v>
      </c>
      <c r="F288" s="103">
        <v>2015</v>
      </c>
      <c r="G288" s="129" t="s">
        <v>1067</v>
      </c>
      <c r="H288" s="78"/>
      <c r="I288" s="78">
        <v>1.9</v>
      </c>
      <c r="J288" s="78"/>
      <c r="K288" s="78"/>
      <c r="L288" s="79"/>
      <c r="M288" s="79" t="s">
        <v>1029</v>
      </c>
      <c r="N288" s="131">
        <v>0</v>
      </c>
      <c r="O288" s="130">
        <v>1</v>
      </c>
    </row>
    <row r="289" spans="1:15" ht="76.5" x14ac:dyDescent="0.25">
      <c r="A289" s="101" t="s">
        <v>67</v>
      </c>
      <c r="B289" s="103">
        <v>75004437</v>
      </c>
      <c r="C289" s="102" t="s">
        <v>1189</v>
      </c>
      <c r="D289" s="103">
        <v>3807446</v>
      </c>
      <c r="E289" s="101" t="s">
        <v>66</v>
      </c>
      <c r="F289" s="103">
        <v>2015</v>
      </c>
      <c r="G289" s="129" t="s">
        <v>1067</v>
      </c>
      <c r="H289" s="78"/>
      <c r="I289" s="78">
        <v>2.9</v>
      </c>
      <c r="J289" s="78"/>
      <c r="K289" s="78"/>
      <c r="L289" s="79"/>
      <c r="M289" s="79" t="s">
        <v>1029</v>
      </c>
      <c r="N289" s="131">
        <v>1</v>
      </c>
      <c r="O289" s="130">
        <v>1</v>
      </c>
    </row>
    <row r="290" spans="1:15" ht="76.5" x14ac:dyDescent="0.25">
      <c r="A290" s="102" t="s">
        <v>67</v>
      </c>
      <c r="B290" s="103">
        <v>75004437</v>
      </c>
      <c r="C290" s="80" t="s">
        <v>1211</v>
      </c>
      <c r="D290" s="103">
        <v>1016631</v>
      </c>
      <c r="E290" s="102" t="s">
        <v>79</v>
      </c>
      <c r="F290" s="103">
        <v>2015</v>
      </c>
      <c r="G290" s="129" t="s">
        <v>1067</v>
      </c>
      <c r="H290" s="78">
        <v>9.3149999999999995</v>
      </c>
      <c r="I290" s="78"/>
      <c r="J290" s="78"/>
      <c r="K290" s="78"/>
      <c r="L290" s="79"/>
      <c r="M290" s="79" t="s">
        <v>1029</v>
      </c>
      <c r="N290" s="130">
        <v>1</v>
      </c>
      <c r="O290" s="130">
        <v>0</v>
      </c>
    </row>
    <row r="291" spans="1:15" ht="76.5" x14ac:dyDescent="0.25">
      <c r="A291" s="101" t="s">
        <v>67</v>
      </c>
      <c r="B291" s="103">
        <v>75004437</v>
      </c>
      <c r="C291" s="102" t="s">
        <v>1189</v>
      </c>
      <c r="D291" s="103">
        <v>4299116</v>
      </c>
      <c r="E291" s="101" t="s">
        <v>120</v>
      </c>
      <c r="F291" s="103">
        <v>2015</v>
      </c>
      <c r="G291" s="129" t="s">
        <v>1067</v>
      </c>
      <c r="H291" s="78"/>
      <c r="I291" s="78">
        <v>1.35</v>
      </c>
      <c r="J291" s="78"/>
      <c r="K291" s="78"/>
      <c r="L291" s="79"/>
      <c r="M291" s="79" t="s">
        <v>1029</v>
      </c>
      <c r="N291" s="131">
        <v>1</v>
      </c>
      <c r="O291" s="130">
        <v>1</v>
      </c>
    </row>
    <row r="292" spans="1:15" ht="99.75" x14ac:dyDescent="0.25">
      <c r="A292" s="101" t="s">
        <v>1256</v>
      </c>
      <c r="B292" s="103">
        <v>70937729</v>
      </c>
      <c r="C292" s="102" t="s">
        <v>1146</v>
      </c>
      <c r="D292" s="103">
        <v>7306950</v>
      </c>
      <c r="E292" s="101" t="s">
        <v>79</v>
      </c>
      <c r="F292" s="103">
        <v>2015</v>
      </c>
      <c r="G292" s="129" t="s">
        <v>1067</v>
      </c>
      <c r="H292" s="78">
        <v>0.4</v>
      </c>
      <c r="I292" s="78"/>
      <c r="J292" s="78"/>
      <c r="K292" s="78"/>
      <c r="L292" s="79"/>
      <c r="M292" s="79" t="s">
        <v>1029</v>
      </c>
      <c r="N292" s="131">
        <v>0</v>
      </c>
      <c r="O292" s="130">
        <v>0</v>
      </c>
    </row>
    <row r="293" spans="1:15" ht="99.75" x14ac:dyDescent="0.25">
      <c r="A293" s="101" t="s">
        <v>1256</v>
      </c>
      <c r="B293" s="103">
        <v>70937729</v>
      </c>
      <c r="C293" s="102" t="s">
        <v>1146</v>
      </c>
      <c r="D293" s="103">
        <v>3888645</v>
      </c>
      <c r="E293" s="101" t="s">
        <v>79</v>
      </c>
      <c r="F293" s="103">
        <v>2015</v>
      </c>
      <c r="G293" s="129" t="s">
        <v>1067</v>
      </c>
      <c r="H293" s="78">
        <v>0.5</v>
      </c>
      <c r="I293" s="78"/>
      <c r="J293" s="78"/>
      <c r="K293" s="78"/>
      <c r="L293" s="79"/>
      <c r="M293" s="79" t="s">
        <v>1029</v>
      </c>
      <c r="N293" s="131">
        <v>0</v>
      </c>
      <c r="O293" s="130">
        <v>0</v>
      </c>
    </row>
    <row r="294" spans="1:15" ht="99.75" x14ac:dyDescent="0.25">
      <c r="A294" s="101" t="s">
        <v>1256</v>
      </c>
      <c r="B294" s="103">
        <v>70937729</v>
      </c>
      <c r="C294" s="102" t="s">
        <v>1146</v>
      </c>
      <c r="D294" s="103">
        <v>3893069</v>
      </c>
      <c r="E294" s="101" t="s">
        <v>79</v>
      </c>
      <c r="F294" s="103">
        <v>2015</v>
      </c>
      <c r="G294" s="129" t="s">
        <v>1067</v>
      </c>
      <c r="H294" s="78">
        <v>0.5</v>
      </c>
      <c r="I294" s="78"/>
      <c r="J294" s="78"/>
      <c r="K294" s="78"/>
      <c r="L294" s="79"/>
      <c r="M294" s="79" t="s">
        <v>1029</v>
      </c>
      <c r="N294" s="131">
        <v>0</v>
      </c>
      <c r="O294" s="130">
        <v>0</v>
      </c>
    </row>
    <row r="295" spans="1:15" ht="99.75" x14ac:dyDescent="0.25">
      <c r="A295" s="101" t="s">
        <v>1256</v>
      </c>
      <c r="B295" s="103">
        <v>70937729</v>
      </c>
      <c r="C295" s="102" t="s">
        <v>1146</v>
      </c>
      <c r="D295" s="103">
        <v>8412908</v>
      </c>
      <c r="E295" s="101" t="s">
        <v>79</v>
      </c>
      <c r="F295" s="103">
        <v>2015</v>
      </c>
      <c r="G295" s="129" t="s">
        <v>1067</v>
      </c>
      <c r="H295" s="78">
        <v>0.5</v>
      </c>
      <c r="I295" s="78"/>
      <c r="J295" s="78"/>
      <c r="K295" s="78"/>
      <c r="L295" s="79"/>
      <c r="M295" s="79" t="s">
        <v>1029</v>
      </c>
      <c r="N295" s="131">
        <v>0</v>
      </c>
      <c r="O295" s="130">
        <v>0</v>
      </c>
    </row>
    <row r="296" spans="1:15" ht="76.5" x14ac:dyDescent="0.25">
      <c r="A296" s="101" t="s">
        <v>83</v>
      </c>
      <c r="B296" s="103">
        <v>25862294</v>
      </c>
      <c r="C296" s="102" t="s">
        <v>1212</v>
      </c>
      <c r="D296" s="103">
        <v>5161582</v>
      </c>
      <c r="E296" s="101" t="s">
        <v>79</v>
      </c>
      <c r="F296" s="103">
        <v>2015</v>
      </c>
      <c r="G296" s="129" t="s">
        <v>1067</v>
      </c>
      <c r="H296" s="78">
        <v>0.9</v>
      </c>
      <c r="I296" s="78"/>
      <c r="J296" s="78"/>
      <c r="K296" s="78"/>
      <c r="L296" s="79"/>
      <c r="M296" s="79" t="s">
        <v>1029</v>
      </c>
      <c r="N296" s="131">
        <v>0</v>
      </c>
      <c r="O296" s="130">
        <v>0</v>
      </c>
    </row>
    <row r="297" spans="1:15" ht="99.75" x14ac:dyDescent="0.25">
      <c r="A297" s="101" t="s">
        <v>83</v>
      </c>
      <c r="B297" s="103">
        <v>25862294</v>
      </c>
      <c r="C297" s="102" t="s">
        <v>1212</v>
      </c>
      <c r="D297" s="103">
        <v>3426807</v>
      </c>
      <c r="E297" s="101" t="s">
        <v>128</v>
      </c>
      <c r="F297" s="103">
        <v>2015</v>
      </c>
      <c r="G297" s="129" t="s">
        <v>1067</v>
      </c>
      <c r="H297" s="78">
        <v>3.1</v>
      </c>
      <c r="I297" s="78"/>
      <c r="J297" s="78"/>
      <c r="K297" s="78"/>
      <c r="L297" s="79"/>
      <c r="M297" s="79" t="s">
        <v>1029</v>
      </c>
      <c r="N297" s="131">
        <v>0</v>
      </c>
      <c r="O297" s="130">
        <v>0</v>
      </c>
    </row>
    <row r="298" spans="1:15" ht="76.5" x14ac:dyDescent="0.25">
      <c r="A298" s="101" t="s">
        <v>83</v>
      </c>
      <c r="B298" s="103">
        <v>25862294</v>
      </c>
      <c r="C298" s="102" t="s">
        <v>1212</v>
      </c>
      <c r="D298" s="103">
        <v>2092050</v>
      </c>
      <c r="E298" s="101" t="s">
        <v>134</v>
      </c>
      <c r="F298" s="103">
        <v>2015</v>
      </c>
      <c r="G298" s="129" t="s">
        <v>1067</v>
      </c>
      <c r="H298" s="78"/>
      <c r="I298" s="78">
        <v>1.8</v>
      </c>
      <c r="J298" s="78"/>
      <c r="K298" s="78"/>
      <c r="L298" s="79"/>
      <c r="M298" s="79" t="s">
        <v>1029</v>
      </c>
      <c r="N298" s="131">
        <v>0</v>
      </c>
      <c r="O298" s="130">
        <v>1</v>
      </c>
    </row>
    <row r="299" spans="1:15" ht="76.5" x14ac:dyDescent="0.25">
      <c r="A299" s="101" t="s">
        <v>136</v>
      </c>
      <c r="B299" s="103">
        <v>26200481</v>
      </c>
      <c r="C299" s="102" t="s">
        <v>1244</v>
      </c>
      <c r="D299" s="103">
        <v>5217292</v>
      </c>
      <c r="E299" s="101" t="s">
        <v>134</v>
      </c>
      <c r="F299" s="103">
        <v>2015</v>
      </c>
      <c r="G299" s="129" t="s">
        <v>1067</v>
      </c>
      <c r="H299" s="78"/>
      <c r="I299" s="78">
        <v>2.25</v>
      </c>
      <c r="J299" s="78"/>
      <c r="K299" s="78"/>
      <c r="L299" s="79"/>
      <c r="M299" s="79" t="s">
        <v>1028</v>
      </c>
      <c r="N299" s="131">
        <v>0</v>
      </c>
      <c r="O299" s="130">
        <v>1</v>
      </c>
    </row>
    <row r="300" spans="1:15" ht="76.5" x14ac:dyDescent="0.25">
      <c r="A300" s="101" t="s">
        <v>1048</v>
      </c>
      <c r="B300" s="103">
        <v>26636654</v>
      </c>
      <c r="C300" s="102" t="s">
        <v>1276</v>
      </c>
      <c r="D300" s="103">
        <v>3550580</v>
      </c>
      <c r="E300" s="101" t="s">
        <v>79</v>
      </c>
      <c r="F300" s="103">
        <v>2015</v>
      </c>
      <c r="G300" s="129" t="s">
        <v>1067</v>
      </c>
      <c r="H300" s="78">
        <v>0.749</v>
      </c>
      <c r="I300" s="78"/>
      <c r="J300" s="78"/>
      <c r="K300" s="78"/>
      <c r="L300" s="79"/>
      <c r="M300" s="79" t="s">
        <v>1028</v>
      </c>
      <c r="N300" s="131">
        <v>0</v>
      </c>
      <c r="O300" s="130">
        <v>0</v>
      </c>
    </row>
    <row r="301" spans="1:15" ht="85.5" x14ac:dyDescent="0.25">
      <c r="A301" s="101" t="s">
        <v>32</v>
      </c>
      <c r="B301" s="103">
        <v>75004429</v>
      </c>
      <c r="C301" s="145" t="s">
        <v>1274</v>
      </c>
      <c r="D301" s="103">
        <v>8167770</v>
      </c>
      <c r="E301" s="101" t="s">
        <v>34</v>
      </c>
      <c r="F301" s="103">
        <v>2015</v>
      </c>
      <c r="G301" s="129" t="s">
        <v>168</v>
      </c>
      <c r="H301" s="78">
        <v>171</v>
      </c>
      <c r="I301" s="78"/>
      <c r="J301" s="78"/>
      <c r="K301" s="78"/>
      <c r="L301" s="79"/>
      <c r="M301" s="79" t="s">
        <v>1029</v>
      </c>
      <c r="N301" s="122">
        <v>1</v>
      </c>
      <c r="O301" s="130">
        <v>0</v>
      </c>
    </row>
    <row r="302" spans="1:15" ht="85.5" x14ac:dyDescent="0.25">
      <c r="A302" s="101" t="s">
        <v>32</v>
      </c>
      <c r="B302" s="103">
        <v>75004429</v>
      </c>
      <c r="C302" s="145" t="s">
        <v>1275</v>
      </c>
      <c r="D302" s="103">
        <v>5561320</v>
      </c>
      <c r="E302" s="101" t="s">
        <v>62</v>
      </c>
      <c r="F302" s="103">
        <v>2016</v>
      </c>
      <c r="G302" s="129" t="s">
        <v>168</v>
      </c>
      <c r="H302" s="78">
        <v>18</v>
      </c>
      <c r="I302" s="78"/>
      <c r="J302" s="78"/>
      <c r="K302" s="78"/>
      <c r="L302" s="79"/>
      <c r="M302" s="79" t="s">
        <v>1029</v>
      </c>
      <c r="N302" s="121">
        <v>1</v>
      </c>
      <c r="O302" s="130">
        <v>0</v>
      </c>
    </row>
    <row r="303" spans="1:15" ht="85.5" x14ac:dyDescent="0.25">
      <c r="A303" s="101" t="s">
        <v>32</v>
      </c>
      <c r="B303" s="103">
        <v>75004429</v>
      </c>
      <c r="C303" s="102" t="s">
        <v>1149</v>
      </c>
      <c r="D303" s="103">
        <v>8780373</v>
      </c>
      <c r="E303" s="101" t="s">
        <v>65</v>
      </c>
      <c r="F303" s="103">
        <v>2015</v>
      </c>
      <c r="G303" s="129" t="s">
        <v>168</v>
      </c>
      <c r="H303" s="78">
        <v>14</v>
      </c>
      <c r="I303" s="78"/>
      <c r="J303" s="78"/>
      <c r="K303" s="78"/>
      <c r="L303" s="79"/>
      <c r="M303" s="79" t="s">
        <v>1029</v>
      </c>
      <c r="N303" s="131">
        <v>1</v>
      </c>
      <c r="O303" s="130">
        <v>0</v>
      </c>
    </row>
    <row r="304" spans="1:15" ht="66.75" customHeight="1" x14ac:dyDescent="0.25">
      <c r="A304" s="101" t="s">
        <v>32</v>
      </c>
      <c r="B304" s="103">
        <v>75004429</v>
      </c>
      <c r="C304" s="102" t="s">
        <v>1149</v>
      </c>
      <c r="D304" s="103">
        <v>1238190</v>
      </c>
      <c r="E304" s="101" t="s">
        <v>147</v>
      </c>
      <c r="F304" s="103">
        <v>2015</v>
      </c>
      <c r="G304" s="129" t="s">
        <v>168</v>
      </c>
      <c r="H304" s="78">
        <v>6</v>
      </c>
      <c r="I304" s="78"/>
      <c r="J304" s="78"/>
      <c r="K304" s="78"/>
      <c r="L304" s="79"/>
      <c r="M304" s="79" t="s">
        <v>1029</v>
      </c>
      <c r="N304" s="122">
        <v>1</v>
      </c>
      <c r="O304" s="130">
        <v>0</v>
      </c>
    </row>
    <row r="305" spans="1:15" ht="99.75" customHeight="1" x14ac:dyDescent="0.25">
      <c r="A305" s="101" t="s">
        <v>138</v>
      </c>
      <c r="B305" s="103">
        <v>60800691</v>
      </c>
      <c r="C305" s="102" t="s">
        <v>1247</v>
      </c>
      <c r="D305" s="103">
        <v>2608101</v>
      </c>
      <c r="E305" s="101" t="s">
        <v>137</v>
      </c>
      <c r="F305" s="103">
        <v>2015</v>
      </c>
      <c r="G305" s="129" t="s">
        <v>168</v>
      </c>
      <c r="H305" s="78">
        <v>10</v>
      </c>
      <c r="I305" s="78"/>
      <c r="J305" s="78"/>
      <c r="K305" s="78"/>
      <c r="L305" s="79"/>
      <c r="M305" s="79" t="s">
        <v>1029</v>
      </c>
      <c r="N305" s="131">
        <v>0</v>
      </c>
      <c r="O305" s="130">
        <v>0</v>
      </c>
    </row>
    <row r="306" spans="1:15" ht="93" customHeight="1" x14ac:dyDescent="0.25">
      <c r="A306" s="101" t="s">
        <v>1039</v>
      </c>
      <c r="B306" s="103">
        <v>26533952</v>
      </c>
      <c r="C306" s="102" t="s">
        <v>1213</v>
      </c>
      <c r="D306" s="103">
        <v>8837233</v>
      </c>
      <c r="E306" s="101" t="s">
        <v>79</v>
      </c>
      <c r="F306" s="103">
        <v>2015</v>
      </c>
      <c r="G306" s="129" t="s">
        <v>1067</v>
      </c>
      <c r="H306" s="78">
        <v>1.9</v>
      </c>
      <c r="I306" s="78"/>
      <c r="J306" s="78"/>
      <c r="K306" s="78"/>
      <c r="L306" s="79"/>
      <c r="M306" s="79" t="s">
        <v>1029</v>
      </c>
      <c r="N306" s="131">
        <v>0</v>
      </c>
      <c r="O306" s="130">
        <v>0</v>
      </c>
    </row>
    <row r="307" spans="1:15" ht="87" customHeight="1" x14ac:dyDescent="0.25">
      <c r="A307" s="101" t="s">
        <v>1039</v>
      </c>
      <c r="B307" s="103">
        <v>26533952</v>
      </c>
      <c r="C307" s="102" t="s">
        <v>1213</v>
      </c>
      <c r="D307" s="103">
        <v>2438290</v>
      </c>
      <c r="E307" s="101" t="s">
        <v>134</v>
      </c>
      <c r="F307" s="103">
        <v>2015</v>
      </c>
      <c r="G307" s="129" t="s">
        <v>1067</v>
      </c>
      <c r="H307" s="78"/>
      <c r="I307" s="78">
        <v>2.9</v>
      </c>
      <c r="J307" s="78"/>
      <c r="K307" s="78"/>
      <c r="L307" s="79"/>
      <c r="M307" s="79" t="s">
        <v>1029</v>
      </c>
      <c r="N307" s="131">
        <v>0</v>
      </c>
      <c r="O307" s="130">
        <v>1</v>
      </c>
    </row>
    <row r="308" spans="1:15" ht="89.25" customHeight="1" x14ac:dyDescent="0.25">
      <c r="A308" s="101" t="s">
        <v>1039</v>
      </c>
      <c r="B308" s="103">
        <v>26533952</v>
      </c>
      <c r="C308" s="102" t="s">
        <v>1213</v>
      </c>
      <c r="D308" s="103">
        <v>9221006</v>
      </c>
      <c r="E308" s="101" t="s">
        <v>141</v>
      </c>
      <c r="F308" s="103">
        <v>2016</v>
      </c>
      <c r="G308" s="129" t="s">
        <v>1067</v>
      </c>
      <c r="H308" s="78">
        <v>2.915</v>
      </c>
      <c r="I308" s="78"/>
      <c r="J308" s="78"/>
      <c r="K308" s="78"/>
      <c r="L308" s="79"/>
      <c r="M308" s="79" t="s">
        <v>1029</v>
      </c>
      <c r="N308" s="121">
        <v>0</v>
      </c>
      <c r="O308" s="130">
        <v>0</v>
      </c>
    </row>
    <row r="309" spans="1:15" ht="89.25" customHeight="1" x14ac:dyDescent="0.25">
      <c r="A309" s="101" t="s">
        <v>1050</v>
      </c>
      <c r="B309" s="103">
        <v>64988309</v>
      </c>
      <c r="C309" s="102" t="s">
        <v>1243</v>
      </c>
      <c r="D309" s="103">
        <v>6382746</v>
      </c>
      <c r="E309" s="101" t="s">
        <v>131</v>
      </c>
      <c r="F309" s="103">
        <v>2015</v>
      </c>
      <c r="G309" s="129" t="s">
        <v>1067</v>
      </c>
      <c r="H309" s="78"/>
      <c r="I309" s="78">
        <v>2.2000000000000002</v>
      </c>
      <c r="J309" s="78"/>
      <c r="K309" s="78"/>
      <c r="L309" s="79"/>
      <c r="M309" s="79" t="s">
        <v>1029</v>
      </c>
      <c r="N309" s="131">
        <v>0</v>
      </c>
      <c r="O309" s="130">
        <v>1</v>
      </c>
    </row>
    <row r="310" spans="1:15" ht="89.25" customHeight="1" x14ac:dyDescent="0.25">
      <c r="A310" s="101" t="s">
        <v>1050</v>
      </c>
      <c r="B310" s="103">
        <v>64988309</v>
      </c>
      <c r="C310" s="102" t="s">
        <v>1243</v>
      </c>
      <c r="D310" s="103">
        <v>6514378</v>
      </c>
      <c r="E310" s="101" t="s">
        <v>134</v>
      </c>
      <c r="F310" s="103">
        <v>2015</v>
      </c>
      <c r="G310" s="129" t="s">
        <v>1067</v>
      </c>
      <c r="H310" s="78">
        <v>0.8</v>
      </c>
      <c r="I310" s="78">
        <v>2.7</v>
      </c>
      <c r="J310" s="78"/>
      <c r="K310" s="78"/>
      <c r="L310" s="79"/>
      <c r="M310" s="79" t="s">
        <v>1029</v>
      </c>
      <c r="N310" s="131">
        <v>0</v>
      </c>
      <c r="O310" s="130">
        <v>1</v>
      </c>
    </row>
  </sheetData>
  <autoFilter ref="A1:O310">
    <sortState ref="A2:O311">
      <sortCondition ref="A1:A311"/>
    </sortState>
  </autoFilter>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0"/>
  <sheetViews>
    <sheetView tabSelected="1" zoomScale="70" zoomScaleNormal="70" workbookViewId="0">
      <pane xSplit="4" ySplit="1" topLeftCell="E2" activePane="bottomRight" state="frozen"/>
      <selection pane="topRight" activeCell="E1" sqref="E1"/>
      <selection pane="bottomLeft" activeCell="A2" sqref="A2"/>
      <selection pane="bottomRight" activeCell="E320" sqref="E320"/>
    </sheetView>
  </sheetViews>
  <sheetFormatPr defaultRowHeight="15" x14ac:dyDescent="0.25"/>
  <cols>
    <col min="1" max="1" width="36.28515625" customWidth="1"/>
    <col min="2" max="2" width="15.42578125" customWidth="1"/>
    <col min="3" max="3" width="23.28515625" customWidth="1"/>
    <col min="4" max="4" width="13" customWidth="1"/>
    <col min="5" max="5" width="19.140625" style="143" customWidth="1"/>
    <col min="6" max="6" width="10.28515625" customWidth="1"/>
    <col min="7" max="7" width="24" customWidth="1"/>
    <col min="8" max="8" width="16.42578125" customWidth="1"/>
    <col min="9" max="9" width="14" customWidth="1"/>
    <col min="10" max="10" width="13.85546875" customWidth="1"/>
    <col min="11" max="11" width="16.28515625" customWidth="1"/>
    <col min="12" max="12" width="15.140625" style="143" customWidth="1"/>
    <col min="13" max="13" width="14" customWidth="1"/>
    <col min="14" max="14" width="13.42578125" style="151" customWidth="1"/>
    <col min="15" max="15" width="13.28515625" style="151" customWidth="1"/>
  </cols>
  <sheetData>
    <row r="1" spans="1:15" ht="105" x14ac:dyDescent="0.25">
      <c r="A1" s="123" t="s">
        <v>149</v>
      </c>
      <c r="B1" s="147" t="s">
        <v>1</v>
      </c>
      <c r="C1" s="147" t="s">
        <v>316</v>
      </c>
      <c r="D1" s="148" t="s">
        <v>0</v>
      </c>
      <c r="E1" s="148" t="s">
        <v>148</v>
      </c>
      <c r="F1" s="146" t="s">
        <v>2</v>
      </c>
      <c r="G1" s="149" t="s">
        <v>195</v>
      </c>
      <c r="H1" s="126" t="s">
        <v>1254</v>
      </c>
      <c r="I1" s="126" t="s">
        <v>1255</v>
      </c>
      <c r="J1" s="126" t="s">
        <v>1252</v>
      </c>
      <c r="K1" s="126" t="s">
        <v>1260</v>
      </c>
      <c r="L1" s="127" t="s">
        <v>840</v>
      </c>
      <c r="M1" s="127" t="s">
        <v>1027</v>
      </c>
      <c r="N1" s="150" t="s">
        <v>966</v>
      </c>
      <c r="O1" s="150" t="s">
        <v>1030</v>
      </c>
    </row>
    <row r="2" spans="1:15" ht="47.25" customHeight="1" x14ac:dyDescent="0.25">
      <c r="A2" s="101" t="s">
        <v>1015</v>
      </c>
      <c r="B2" s="103">
        <v>26602156</v>
      </c>
      <c r="C2" s="102" t="s">
        <v>1216</v>
      </c>
      <c r="D2" s="103">
        <v>3864515</v>
      </c>
      <c r="E2" s="103" t="s">
        <v>95</v>
      </c>
      <c r="F2" s="103">
        <v>2015</v>
      </c>
      <c r="G2" s="129" t="s">
        <v>1067</v>
      </c>
      <c r="H2" s="78">
        <v>8.4440000000000008</v>
      </c>
      <c r="I2" s="78"/>
      <c r="J2" s="78"/>
      <c r="K2" s="78"/>
      <c r="L2" s="79"/>
      <c r="M2" s="79" t="s">
        <v>1029</v>
      </c>
      <c r="N2" s="131">
        <v>0</v>
      </c>
      <c r="O2" s="130">
        <v>0</v>
      </c>
    </row>
    <row r="3" spans="1:15" ht="42.75" x14ac:dyDescent="0.25">
      <c r="A3" s="101" t="s">
        <v>8</v>
      </c>
      <c r="B3" s="103">
        <v>40613411</v>
      </c>
      <c r="C3" s="102" t="s">
        <v>1150</v>
      </c>
      <c r="D3" s="103">
        <v>2904155</v>
      </c>
      <c r="E3" s="103" t="s">
        <v>3</v>
      </c>
      <c r="F3" s="103">
        <v>2015</v>
      </c>
      <c r="G3" s="129" t="s">
        <v>168</v>
      </c>
      <c r="H3" s="78"/>
      <c r="I3" s="78">
        <v>24</v>
      </c>
      <c r="J3" s="78"/>
      <c r="K3" s="78"/>
      <c r="L3" s="79"/>
      <c r="M3" s="79" t="s">
        <v>1029</v>
      </c>
      <c r="N3" s="131">
        <v>0</v>
      </c>
      <c r="O3" s="130">
        <v>1</v>
      </c>
    </row>
    <row r="4" spans="1:15" ht="42.75" x14ac:dyDescent="0.25">
      <c r="A4" s="101" t="s">
        <v>8</v>
      </c>
      <c r="B4" s="103">
        <v>40613411</v>
      </c>
      <c r="C4" s="102" t="s">
        <v>1150</v>
      </c>
      <c r="D4" s="103">
        <v>3578010</v>
      </c>
      <c r="E4" s="103" t="s">
        <v>3</v>
      </c>
      <c r="F4" s="103">
        <v>2015</v>
      </c>
      <c r="G4" s="129" t="s">
        <v>168</v>
      </c>
      <c r="H4" s="78"/>
      <c r="I4" s="78">
        <v>31</v>
      </c>
      <c r="J4" s="78"/>
      <c r="K4" s="78"/>
      <c r="L4" s="79"/>
      <c r="M4" s="79" t="s">
        <v>1029</v>
      </c>
      <c r="N4" s="131">
        <v>0</v>
      </c>
      <c r="O4" s="130">
        <v>1</v>
      </c>
    </row>
    <row r="5" spans="1:15" ht="42.75" x14ac:dyDescent="0.25">
      <c r="A5" s="101" t="s">
        <v>8</v>
      </c>
      <c r="B5" s="103">
        <v>40613411</v>
      </c>
      <c r="C5" s="102" t="s">
        <v>1150</v>
      </c>
      <c r="D5" s="103">
        <v>9851555</v>
      </c>
      <c r="E5" s="103" t="s">
        <v>62</v>
      </c>
      <c r="F5" s="103">
        <v>2017</v>
      </c>
      <c r="G5" s="129" t="s">
        <v>168</v>
      </c>
      <c r="H5" s="78">
        <v>34</v>
      </c>
      <c r="I5" s="78"/>
      <c r="J5" s="78"/>
      <c r="K5" s="78"/>
      <c r="L5" s="79"/>
      <c r="M5" s="79" t="s">
        <v>1029</v>
      </c>
      <c r="N5" s="131">
        <v>0</v>
      </c>
      <c r="O5" s="130">
        <v>0</v>
      </c>
    </row>
    <row r="6" spans="1:15" ht="42.75" x14ac:dyDescent="0.25">
      <c r="A6" s="101" t="s">
        <v>8</v>
      </c>
      <c r="B6" s="103">
        <v>40613411</v>
      </c>
      <c r="C6" s="102" t="s">
        <v>1150</v>
      </c>
      <c r="D6" s="103">
        <v>6645513</v>
      </c>
      <c r="E6" s="103" t="s">
        <v>72</v>
      </c>
      <c r="F6" s="103">
        <v>2015</v>
      </c>
      <c r="G6" s="129" t="s">
        <v>1067</v>
      </c>
      <c r="H6" s="78">
        <v>2.1</v>
      </c>
      <c r="I6" s="78"/>
      <c r="J6" s="78"/>
      <c r="K6" s="78"/>
      <c r="L6" s="79"/>
      <c r="M6" s="79" t="s">
        <v>1029</v>
      </c>
      <c r="N6" s="131">
        <v>0</v>
      </c>
      <c r="O6" s="130">
        <v>0</v>
      </c>
    </row>
    <row r="7" spans="1:15" ht="42.75" x14ac:dyDescent="0.25">
      <c r="A7" s="101" t="s">
        <v>8</v>
      </c>
      <c r="B7" s="103">
        <v>40613411</v>
      </c>
      <c r="C7" s="102" t="s">
        <v>1150</v>
      </c>
      <c r="D7" s="103">
        <v>7160479</v>
      </c>
      <c r="E7" s="103" t="s">
        <v>74</v>
      </c>
      <c r="F7" s="103">
        <v>2015</v>
      </c>
      <c r="G7" s="129" t="s">
        <v>1067</v>
      </c>
      <c r="H7" s="78">
        <v>4.3499999999999996</v>
      </c>
      <c r="I7" s="78"/>
      <c r="J7" s="78"/>
      <c r="K7" s="78"/>
      <c r="L7" s="79"/>
      <c r="M7" s="79" t="s">
        <v>1029</v>
      </c>
      <c r="N7" s="131">
        <v>0</v>
      </c>
      <c r="O7" s="130">
        <v>0</v>
      </c>
    </row>
    <row r="8" spans="1:15" ht="42.75" x14ac:dyDescent="0.25">
      <c r="A8" s="101" t="s">
        <v>8</v>
      </c>
      <c r="B8" s="103">
        <v>40613411</v>
      </c>
      <c r="C8" s="102" t="s">
        <v>1150</v>
      </c>
      <c r="D8" s="103">
        <v>2911360</v>
      </c>
      <c r="E8" s="103" t="s">
        <v>78</v>
      </c>
      <c r="F8" s="103">
        <v>2015</v>
      </c>
      <c r="G8" s="129" t="s">
        <v>168</v>
      </c>
      <c r="H8" s="78">
        <v>26</v>
      </c>
      <c r="I8" s="78"/>
      <c r="J8" s="78"/>
      <c r="K8" s="78"/>
      <c r="L8" s="79"/>
      <c r="M8" s="79" t="s">
        <v>1029</v>
      </c>
      <c r="N8" s="131">
        <v>0</v>
      </c>
      <c r="O8" s="130">
        <v>0</v>
      </c>
    </row>
    <row r="9" spans="1:15" ht="42.75" x14ac:dyDescent="0.25">
      <c r="A9" s="101" t="s">
        <v>12</v>
      </c>
      <c r="B9" s="103">
        <v>27011801</v>
      </c>
      <c r="C9" s="102" t="s">
        <v>1194</v>
      </c>
      <c r="D9" s="103">
        <v>5434325</v>
      </c>
      <c r="E9" s="103" t="s">
        <v>3</v>
      </c>
      <c r="F9" s="103">
        <v>2015</v>
      </c>
      <c r="G9" s="129" t="s">
        <v>168</v>
      </c>
      <c r="H9" s="78"/>
      <c r="I9" s="78">
        <v>34</v>
      </c>
      <c r="J9" s="78"/>
      <c r="K9" s="78"/>
      <c r="L9" s="79"/>
      <c r="M9" s="79" t="s">
        <v>1029</v>
      </c>
      <c r="N9" s="131">
        <v>0</v>
      </c>
      <c r="O9" s="130">
        <v>1</v>
      </c>
    </row>
    <row r="10" spans="1:15" ht="42.75" x14ac:dyDescent="0.25">
      <c r="A10" s="101" t="s">
        <v>12</v>
      </c>
      <c r="B10" s="103">
        <v>27011801</v>
      </c>
      <c r="C10" s="102" t="s">
        <v>1194</v>
      </c>
      <c r="D10" s="103">
        <v>5900042</v>
      </c>
      <c r="E10" s="103" t="s">
        <v>3</v>
      </c>
      <c r="F10" s="103">
        <v>2015</v>
      </c>
      <c r="G10" s="129" t="s">
        <v>168</v>
      </c>
      <c r="H10" s="78"/>
      <c r="I10" s="78">
        <v>10</v>
      </c>
      <c r="J10" s="78"/>
      <c r="K10" s="78"/>
      <c r="L10" s="79"/>
      <c r="M10" s="79" t="s">
        <v>1029</v>
      </c>
      <c r="N10" s="131">
        <v>0</v>
      </c>
      <c r="O10" s="130">
        <v>1</v>
      </c>
    </row>
    <row r="11" spans="1:15" ht="42.75" x14ac:dyDescent="0.25">
      <c r="A11" s="101" t="s">
        <v>12</v>
      </c>
      <c r="B11" s="103">
        <v>27011801</v>
      </c>
      <c r="C11" s="102" t="s">
        <v>1194</v>
      </c>
      <c r="D11" s="103">
        <v>3442933</v>
      </c>
      <c r="E11" s="103" t="s">
        <v>72</v>
      </c>
      <c r="F11" s="103">
        <v>2015</v>
      </c>
      <c r="G11" s="129" t="s">
        <v>1067</v>
      </c>
      <c r="H11" s="78">
        <v>0.45</v>
      </c>
      <c r="I11" s="78"/>
      <c r="J11" s="78"/>
      <c r="K11" s="78"/>
      <c r="L11" s="79"/>
      <c r="M11" s="79" t="s">
        <v>1029</v>
      </c>
      <c r="N11" s="131">
        <v>0</v>
      </c>
      <c r="O11" s="130">
        <v>0</v>
      </c>
    </row>
    <row r="12" spans="1:15" ht="42.75" x14ac:dyDescent="0.25">
      <c r="A12" s="101" t="s">
        <v>12</v>
      </c>
      <c r="B12" s="103">
        <v>27011801</v>
      </c>
      <c r="C12" s="102" t="s">
        <v>1194</v>
      </c>
      <c r="D12" s="103">
        <v>7805004</v>
      </c>
      <c r="E12" s="103" t="s">
        <v>78</v>
      </c>
      <c r="F12" s="103">
        <v>2015</v>
      </c>
      <c r="G12" s="129" t="s">
        <v>168</v>
      </c>
      <c r="H12" s="78">
        <v>19</v>
      </c>
      <c r="I12" s="78"/>
      <c r="J12" s="78"/>
      <c r="K12" s="78"/>
      <c r="L12" s="79"/>
      <c r="M12" s="79" t="s">
        <v>1029</v>
      </c>
      <c r="N12" s="131">
        <v>0</v>
      </c>
      <c r="O12" s="130">
        <v>0</v>
      </c>
    </row>
    <row r="13" spans="1:15" ht="42.75" x14ac:dyDescent="0.25">
      <c r="A13" s="101" t="s">
        <v>12</v>
      </c>
      <c r="B13" s="103">
        <v>27011801</v>
      </c>
      <c r="C13" s="102" t="s">
        <v>1194</v>
      </c>
      <c r="D13" s="103">
        <v>7657539</v>
      </c>
      <c r="E13" s="103" t="s">
        <v>143</v>
      </c>
      <c r="F13" s="103">
        <v>2015</v>
      </c>
      <c r="G13" s="129" t="s">
        <v>1067</v>
      </c>
      <c r="H13" s="78">
        <v>1</v>
      </c>
      <c r="I13" s="78"/>
      <c r="J13" s="78"/>
      <c r="K13" s="78"/>
      <c r="L13" s="79"/>
      <c r="M13" s="79" t="s">
        <v>1029</v>
      </c>
      <c r="N13" s="131">
        <v>0</v>
      </c>
      <c r="O13" s="130">
        <v>0</v>
      </c>
    </row>
    <row r="14" spans="1:15" ht="42.75" x14ac:dyDescent="0.25">
      <c r="A14" s="101" t="s">
        <v>81</v>
      </c>
      <c r="B14" s="103">
        <v>47607483</v>
      </c>
      <c r="C14" s="102" t="s">
        <v>1204</v>
      </c>
      <c r="D14" s="103">
        <v>3791851</v>
      </c>
      <c r="E14" s="103" t="s">
        <v>79</v>
      </c>
      <c r="F14" s="103">
        <v>2015</v>
      </c>
      <c r="G14" s="129" t="s">
        <v>1067</v>
      </c>
      <c r="H14" s="78">
        <v>0.81399999999999995</v>
      </c>
      <c r="I14" s="78"/>
      <c r="J14" s="78"/>
      <c r="K14" s="78"/>
      <c r="L14" s="79"/>
      <c r="M14" s="79" t="s">
        <v>1029</v>
      </c>
      <c r="N14" s="131">
        <v>0</v>
      </c>
      <c r="O14" s="130">
        <v>0</v>
      </c>
    </row>
    <row r="15" spans="1:15" ht="66" customHeight="1" x14ac:dyDescent="0.25">
      <c r="A15" s="102" t="s">
        <v>1006</v>
      </c>
      <c r="B15" s="103">
        <v>62352946</v>
      </c>
      <c r="C15" s="102" t="s">
        <v>1195</v>
      </c>
      <c r="D15" s="103">
        <v>2467733</v>
      </c>
      <c r="E15" s="103" t="s">
        <v>3</v>
      </c>
      <c r="F15" s="103">
        <v>2015</v>
      </c>
      <c r="G15" s="129" t="s">
        <v>168</v>
      </c>
      <c r="H15" s="78"/>
      <c r="I15" s="78">
        <v>7</v>
      </c>
      <c r="J15" s="78"/>
      <c r="K15" s="78"/>
      <c r="L15" s="79"/>
      <c r="M15" s="79" t="s">
        <v>1029</v>
      </c>
      <c r="N15" s="131">
        <v>0</v>
      </c>
      <c r="O15" s="130">
        <v>1</v>
      </c>
    </row>
    <row r="16" spans="1:15" ht="60" customHeight="1" x14ac:dyDescent="0.25">
      <c r="A16" s="102" t="s">
        <v>1006</v>
      </c>
      <c r="B16" s="103">
        <v>62352946</v>
      </c>
      <c r="C16" s="102" t="s">
        <v>1195</v>
      </c>
      <c r="D16" s="103">
        <v>9351419</v>
      </c>
      <c r="E16" s="103" t="s">
        <v>3</v>
      </c>
      <c r="F16" s="103">
        <v>2015</v>
      </c>
      <c r="G16" s="129" t="s">
        <v>168</v>
      </c>
      <c r="H16" s="78"/>
      <c r="I16" s="78">
        <v>48</v>
      </c>
      <c r="J16" s="78"/>
      <c r="K16" s="78"/>
      <c r="L16" s="79"/>
      <c r="M16" s="79" t="s">
        <v>1029</v>
      </c>
      <c r="N16" s="131">
        <v>0</v>
      </c>
      <c r="O16" s="130">
        <v>1</v>
      </c>
    </row>
    <row r="17" spans="1:15" ht="63" customHeight="1" x14ac:dyDescent="0.25">
      <c r="A17" s="102" t="s">
        <v>1006</v>
      </c>
      <c r="B17" s="103">
        <v>62352946</v>
      </c>
      <c r="C17" s="102" t="s">
        <v>1195</v>
      </c>
      <c r="D17" s="103">
        <v>4873587</v>
      </c>
      <c r="E17" s="103" t="s">
        <v>72</v>
      </c>
      <c r="F17" s="103">
        <v>2015</v>
      </c>
      <c r="G17" s="129" t="s">
        <v>1067</v>
      </c>
      <c r="H17" s="78">
        <v>1.3</v>
      </c>
      <c r="I17" s="78"/>
      <c r="J17" s="78"/>
      <c r="K17" s="78"/>
      <c r="L17" s="79"/>
      <c r="M17" s="79" t="s">
        <v>1029</v>
      </c>
      <c r="N17" s="131">
        <v>0</v>
      </c>
      <c r="O17" s="130">
        <v>0</v>
      </c>
    </row>
    <row r="18" spans="1:15" ht="57.75" customHeight="1" x14ac:dyDescent="0.25">
      <c r="A18" s="102" t="s">
        <v>1006</v>
      </c>
      <c r="B18" s="103">
        <v>62352946</v>
      </c>
      <c r="C18" s="102" t="s">
        <v>1195</v>
      </c>
      <c r="D18" s="103">
        <v>4360295</v>
      </c>
      <c r="E18" s="103" t="s">
        <v>78</v>
      </c>
      <c r="F18" s="103">
        <v>2015</v>
      </c>
      <c r="G18" s="129" t="s">
        <v>168</v>
      </c>
      <c r="H18" s="78">
        <v>14</v>
      </c>
      <c r="I18" s="78"/>
      <c r="J18" s="78"/>
      <c r="K18" s="78"/>
      <c r="L18" s="79"/>
      <c r="M18" s="79" t="s">
        <v>1029</v>
      </c>
      <c r="N18" s="131">
        <v>0</v>
      </c>
      <c r="O18" s="130">
        <v>0</v>
      </c>
    </row>
    <row r="19" spans="1:15" ht="42.75" x14ac:dyDescent="0.25">
      <c r="A19" s="101" t="s">
        <v>41</v>
      </c>
      <c r="B19" s="103">
        <v>61985929</v>
      </c>
      <c r="C19" s="102" t="s">
        <v>1151</v>
      </c>
      <c r="D19" s="103">
        <v>8995153</v>
      </c>
      <c r="E19" s="103" t="s">
        <v>34</v>
      </c>
      <c r="F19" s="103">
        <v>2015</v>
      </c>
      <c r="G19" s="129" t="s">
        <v>168</v>
      </c>
      <c r="H19" s="78">
        <v>153</v>
      </c>
      <c r="I19" s="78"/>
      <c r="J19" s="78"/>
      <c r="K19" s="78"/>
      <c r="L19" s="79"/>
      <c r="M19" s="79" t="s">
        <v>1029</v>
      </c>
      <c r="N19" s="131">
        <v>1</v>
      </c>
      <c r="O19" s="130">
        <v>0</v>
      </c>
    </row>
    <row r="20" spans="1:15" ht="28.5" x14ac:dyDescent="0.25">
      <c r="A20" s="101" t="s">
        <v>41</v>
      </c>
      <c r="B20" s="103">
        <v>61985929</v>
      </c>
      <c r="C20" s="102" t="s">
        <v>1151</v>
      </c>
      <c r="D20" s="103">
        <v>5852897</v>
      </c>
      <c r="E20" s="103" t="s">
        <v>43</v>
      </c>
      <c r="F20" s="103">
        <v>2015</v>
      </c>
      <c r="G20" s="129" t="s">
        <v>168</v>
      </c>
      <c r="H20" s="78">
        <v>27</v>
      </c>
      <c r="I20" s="78"/>
      <c r="J20" s="78"/>
      <c r="K20" s="78"/>
      <c r="L20" s="79"/>
      <c r="M20" s="79" t="s">
        <v>1029</v>
      </c>
      <c r="N20" s="131">
        <v>1</v>
      </c>
      <c r="O20" s="130">
        <v>0</v>
      </c>
    </row>
    <row r="21" spans="1:15" ht="42.75" x14ac:dyDescent="0.25">
      <c r="A21" s="101" t="s">
        <v>91</v>
      </c>
      <c r="B21" s="103">
        <v>499811</v>
      </c>
      <c r="C21" s="102" t="s">
        <v>1205</v>
      </c>
      <c r="D21" s="103">
        <v>9280386</v>
      </c>
      <c r="E21" s="103" t="s">
        <v>79</v>
      </c>
      <c r="F21" s="103">
        <v>2015</v>
      </c>
      <c r="G21" s="129" t="s">
        <v>1067</v>
      </c>
      <c r="H21" s="78">
        <v>0.12</v>
      </c>
      <c r="I21" s="78"/>
      <c r="J21" s="78"/>
      <c r="K21" s="78"/>
      <c r="L21" s="79"/>
      <c r="M21" s="79" t="s">
        <v>1028</v>
      </c>
      <c r="N21" s="131">
        <v>0</v>
      </c>
      <c r="O21" s="130">
        <v>0</v>
      </c>
    </row>
    <row r="22" spans="1:15" ht="42.75" x14ac:dyDescent="0.25">
      <c r="A22" s="101" t="s">
        <v>91</v>
      </c>
      <c r="B22" s="103">
        <v>499811</v>
      </c>
      <c r="C22" s="102" t="s">
        <v>1205</v>
      </c>
      <c r="D22" s="103">
        <v>7118025</v>
      </c>
      <c r="E22" s="103" t="s">
        <v>115</v>
      </c>
      <c r="F22" s="103">
        <v>2015</v>
      </c>
      <c r="G22" s="129" t="s">
        <v>1067</v>
      </c>
      <c r="H22" s="78">
        <v>1.6</v>
      </c>
      <c r="I22" s="78"/>
      <c r="J22" s="78"/>
      <c r="K22" s="78"/>
      <c r="L22" s="79"/>
      <c r="M22" s="79" t="s">
        <v>1028</v>
      </c>
      <c r="N22" s="131">
        <v>0</v>
      </c>
      <c r="O22" s="130">
        <v>0</v>
      </c>
    </row>
    <row r="23" spans="1:15" ht="38.25" x14ac:dyDescent="0.25">
      <c r="A23" s="101" t="s">
        <v>1018</v>
      </c>
      <c r="B23" s="103">
        <v>852163</v>
      </c>
      <c r="C23" s="102" t="s">
        <v>582</v>
      </c>
      <c r="D23" s="103">
        <v>7541922</v>
      </c>
      <c r="E23" s="103" t="s">
        <v>22</v>
      </c>
      <c r="F23" s="103">
        <v>2016</v>
      </c>
      <c r="G23" s="129" t="s">
        <v>1067</v>
      </c>
      <c r="H23" s="78">
        <v>2.0699999999999998</v>
      </c>
      <c r="I23" s="78"/>
      <c r="J23" s="78"/>
      <c r="K23" s="78"/>
      <c r="L23" s="79"/>
      <c r="M23" s="79" t="s">
        <v>1029</v>
      </c>
      <c r="N23" s="131">
        <v>0</v>
      </c>
      <c r="O23" s="130">
        <v>0</v>
      </c>
    </row>
    <row r="24" spans="1:15" ht="28.5" x14ac:dyDescent="0.25">
      <c r="A24" s="101" t="s">
        <v>1018</v>
      </c>
      <c r="B24" s="103">
        <v>852163</v>
      </c>
      <c r="C24" s="102" t="s">
        <v>582</v>
      </c>
      <c r="D24" s="103">
        <v>8804163</v>
      </c>
      <c r="E24" s="103" t="s">
        <v>43</v>
      </c>
      <c r="F24" s="103">
        <v>2016</v>
      </c>
      <c r="G24" s="129" t="s">
        <v>168</v>
      </c>
      <c r="H24" s="78">
        <v>45</v>
      </c>
      <c r="I24" s="78"/>
      <c r="J24" s="78"/>
      <c r="K24" s="78"/>
      <c r="L24" s="79"/>
      <c r="M24" s="79" t="s">
        <v>1029</v>
      </c>
      <c r="N24" s="131">
        <v>0</v>
      </c>
      <c r="O24" s="130">
        <v>0</v>
      </c>
    </row>
    <row r="25" spans="1:15" ht="42.75" x14ac:dyDescent="0.25">
      <c r="A25" s="101" t="s">
        <v>1018</v>
      </c>
      <c r="B25" s="103">
        <v>852163</v>
      </c>
      <c r="C25" s="102" t="s">
        <v>1185</v>
      </c>
      <c r="D25" s="103">
        <v>2374811</v>
      </c>
      <c r="E25" s="103" t="s">
        <v>65</v>
      </c>
      <c r="F25" s="103">
        <v>2015</v>
      </c>
      <c r="G25" s="129" t="s">
        <v>168</v>
      </c>
      <c r="H25" s="78">
        <v>36</v>
      </c>
      <c r="I25" s="78"/>
      <c r="J25" s="78"/>
      <c r="K25" s="78"/>
      <c r="L25" s="79"/>
      <c r="M25" s="79" t="s">
        <v>1029</v>
      </c>
      <c r="N25" s="131">
        <v>0</v>
      </c>
      <c r="O25" s="130">
        <v>0</v>
      </c>
    </row>
    <row r="26" spans="1:15" ht="135" x14ac:dyDescent="0.25">
      <c r="A26" s="101" t="s">
        <v>1018</v>
      </c>
      <c r="B26" s="103">
        <v>852163</v>
      </c>
      <c r="C26" s="102" t="s">
        <v>1185</v>
      </c>
      <c r="D26" s="103">
        <v>1443819</v>
      </c>
      <c r="E26" s="103" t="s">
        <v>101</v>
      </c>
      <c r="F26" s="103">
        <v>2015</v>
      </c>
      <c r="G26" s="129" t="s">
        <v>1067</v>
      </c>
      <c r="H26" s="78">
        <v>8.2260000000000009</v>
      </c>
      <c r="I26" s="78"/>
      <c r="J26" s="78"/>
      <c r="K26" s="78"/>
      <c r="L26" s="79" t="s">
        <v>1273</v>
      </c>
      <c r="M26" s="79" t="s">
        <v>1029</v>
      </c>
      <c r="N26" s="131">
        <v>1</v>
      </c>
      <c r="O26" s="130">
        <v>0</v>
      </c>
    </row>
    <row r="27" spans="1:15" ht="57" x14ac:dyDescent="0.25">
      <c r="A27" s="101" t="s">
        <v>110</v>
      </c>
      <c r="B27" s="103">
        <v>75123215</v>
      </c>
      <c r="C27" s="102" t="s">
        <v>1222</v>
      </c>
      <c r="D27" s="103">
        <v>6971263</v>
      </c>
      <c r="E27" s="103" t="s">
        <v>101</v>
      </c>
      <c r="F27" s="103">
        <v>2015</v>
      </c>
      <c r="G27" s="129" t="s">
        <v>1067</v>
      </c>
      <c r="H27" s="78">
        <v>10.15</v>
      </c>
      <c r="I27" s="78"/>
      <c r="J27" s="78"/>
      <c r="K27" s="78"/>
      <c r="L27" s="79"/>
      <c r="M27" s="79" t="s">
        <v>1029</v>
      </c>
      <c r="N27" s="131">
        <v>0</v>
      </c>
      <c r="O27" s="130">
        <v>0</v>
      </c>
    </row>
    <row r="28" spans="1:15" ht="48.75" customHeight="1" x14ac:dyDescent="0.25">
      <c r="A28" s="101" t="s">
        <v>1251</v>
      </c>
      <c r="B28" s="103">
        <v>4775627</v>
      </c>
      <c r="C28" s="102" t="s">
        <v>1186</v>
      </c>
      <c r="D28" s="103">
        <v>8228310</v>
      </c>
      <c r="E28" s="103" t="s">
        <v>16</v>
      </c>
      <c r="F28" s="103">
        <v>2017</v>
      </c>
      <c r="G28" s="129" t="s">
        <v>1067</v>
      </c>
      <c r="H28" s="78">
        <v>8.3239999999999998</v>
      </c>
      <c r="I28" s="78"/>
      <c r="J28" s="78"/>
      <c r="K28" s="78"/>
      <c r="L28" s="79"/>
      <c r="M28" s="79" t="s">
        <v>1029</v>
      </c>
      <c r="N28" s="131">
        <v>0</v>
      </c>
      <c r="O28" s="130">
        <v>0</v>
      </c>
    </row>
    <row r="29" spans="1:15" ht="42.75" x14ac:dyDescent="0.25">
      <c r="A29" s="101" t="s">
        <v>1251</v>
      </c>
      <c r="B29" s="103">
        <v>4775627</v>
      </c>
      <c r="C29" s="102" t="s">
        <v>1186</v>
      </c>
      <c r="D29" s="103">
        <v>1474648</v>
      </c>
      <c r="E29" s="103" t="s">
        <v>65</v>
      </c>
      <c r="F29" s="103">
        <v>2017</v>
      </c>
      <c r="G29" s="129" t="s">
        <v>168</v>
      </c>
      <c r="H29" s="78">
        <v>8</v>
      </c>
      <c r="I29" s="78"/>
      <c r="J29" s="78"/>
      <c r="K29" s="78"/>
      <c r="L29" s="79"/>
      <c r="M29" s="79" t="s">
        <v>1029</v>
      </c>
      <c r="N29" s="131">
        <v>0</v>
      </c>
      <c r="O29" s="130">
        <v>0</v>
      </c>
    </row>
    <row r="30" spans="1:15" ht="42.75" x14ac:dyDescent="0.25">
      <c r="A30" s="101" t="s">
        <v>1251</v>
      </c>
      <c r="B30" s="103">
        <v>4775627</v>
      </c>
      <c r="C30" s="102" t="s">
        <v>1186</v>
      </c>
      <c r="D30" s="103">
        <v>9326558</v>
      </c>
      <c r="E30" s="103" t="s">
        <v>92</v>
      </c>
      <c r="F30" s="103">
        <v>2017</v>
      </c>
      <c r="G30" s="129" t="s">
        <v>1067</v>
      </c>
      <c r="H30" s="78">
        <v>1.1459999999999999</v>
      </c>
      <c r="I30" s="78"/>
      <c r="J30" s="78"/>
      <c r="K30" s="78"/>
      <c r="L30" s="79"/>
      <c r="M30" s="79" t="s">
        <v>1029</v>
      </c>
      <c r="N30" s="131">
        <v>0</v>
      </c>
      <c r="O30" s="130">
        <v>0</v>
      </c>
    </row>
    <row r="31" spans="1:15" ht="42.75" x14ac:dyDescent="0.25">
      <c r="A31" s="101" t="s">
        <v>1251</v>
      </c>
      <c r="B31" s="103">
        <v>4775627</v>
      </c>
      <c r="C31" s="102" t="s">
        <v>1186</v>
      </c>
      <c r="D31" s="103">
        <v>6440536</v>
      </c>
      <c r="E31" s="103" t="s">
        <v>114</v>
      </c>
      <c r="F31" s="103">
        <v>2017</v>
      </c>
      <c r="G31" s="129" t="s">
        <v>1067</v>
      </c>
      <c r="H31" s="78"/>
      <c r="I31" s="78">
        <v>3.6480000000000001</v>
      </c>
      <c r="J31" s="78"/>
      <c r="K31" s="78"/>
      <c r="L31" s="79"/>
      <c r="M31" s="79" t="s">
        <v>1029</v>
      </c>
      <c r="N31" s="131">
        <v>0</v>
      </c>
      <c r="O31" s="130">
        <v>1</v>
      </c>
    </row>
    <row r="32" spans="1:15" ht="42.75" x14ac:dyDescent="0.25">
      <c r="A32" s="101" t="s">
        <v>27</v>
      </c>
      <c r="B32" s="103">
        <v>47921293</v>
      </c>
      <c r="C32" s="102" t="s">
        <v>1139</v>
      </c>
      <c r="D32" s="103">
        <v>5598050</v>
      </c>
      <c r="E32" s="103" t="s">
        <v>22</v>
      </c>
      <c r="F32" s="103">
        <v>2015</v>
      </c>
      <c r="G32" s="129" t="s">
        <v>1067</v>
      </c>
      <c r="H32" s="78">
        <v>7</v>
      </c>
      <c r="I32" s="78"/>
      <c r="J32" s="78"/>
      <c r="K32" s="78"/>
      <c r="L32" s="79"/>
      <c r="M32" s="79" t="s">
        <v>1029</v>
      </c>
      <c r="N32" s="131">
        <v>1</v>
      </c>
      <c r="O32" s="130">
        <v>0</v>
      </c>
    </row>
    <row r="33" spans="1:15" ht="42.75" x14ac:dyDescent="0.25">
      <c r="A33" s="101" t="s">
        <v>27</v>
      </c>
      <c r="B33" s="103">
        <v>47921293</v>
      </c>
      <c r="C33" s="102" t="s">
        <v>1139</v>
      </c>
      <c r="D33" s="103">
        <v>2244884</v>
      </c>
      <c r="E33" s="103" t="s">
        <v>43</v>
      </c>
      <c r="F33" s="103">
        <v>2015</v>
      </c>
      <c r="G33" s="129" t="s">
        <v>168</v>
      </c>
      <c r="H33" s="78">
        <v>126</v>
      </c>
      <c r="I33" s="78"/>
      <c r="J33" s="78"/>
      <c r="K33" s="78"/>
      <c r="L33" s="79"/>
      <c r="M33" s="79" t="s">
        <v>1029</v>
      </c>
      <c r="N33" s="131">
        <v>1</v>
      </c>
      <c r="O33" s="130">
        <v>0</v>
      </c>
    </row>
    <row r="34" spans="1:15" ht="42.75" x14ac:dyDescent="0.25">
      <c r="A34" s="101" t="s">
        <v>27</v>
      </c>
      <c r="B34" s="103">
        <v>47921293</v>
      </c>
      <c r="C34" s="102" t="s">
        <v>1139</v>
      </c>
      <c r="D34" s="103">
        <v>8489645</v>
      </c>
      <c r="E34" s="103" t="s">
        <v>62</v>
      </c>
      <c r="F34" s="103">
        <v>2015</v>
      </c>
      <c r="G34" s="129" t="s">
        <v>168</v>
      </c>
      <c r="H34" s="78">
        <v>105</v>
      </c>
      <c r="I34" s="78"/>
      <c r="J34" s="78"/>
      <c r="K34" s="78"/>
      <c r="L34" s="79"/>
      <c r="M34" s="79" t="s">
        <v>1029</v>
      </c>
      <c r="N34" s="131">
        <v>1</v>
      </c>
      <c r="O34" s="130">
        <v>0</v>
      </c>
    </row>
    <row r="35" spans="1:15" ht="42.75" x14ac:dyDescent="0.25">
      <c r="A35" s="101" t="s">
        <v>27</v>
      </c>
      <c r="B35" s="103">
        <v>47921293</v>
      </c>
      <c r="C35" s="102" t="s">
        <v>1139</v>
      </c>
      <c r="D35" s="15">
        <v>9503362</v>
      </c>
      <c r="E35" s="103" t="s">
        <v>65</v>
      </c>
      <c r="F35" s="103">
        <v>2016</v>
      </c>
      <c r="G35" s="129" t="s">
        <v>168</v>
      </c>
      <c r="H35" s="78">
        <v>3</v>
      </c>
      <c r="I35" s="78"/>
      <c r="J35" s="78"/>
      <c r="K35" s="78"/>
      <c r="L35" s="79"/>
      <c r="M35" s="79" t="s">
        <v>1029</v>
      </c>
      <c r="N35" s="131">
        <v>1</v>
      </c>
      <c r="O35" s="130">
        <v>0</v>
      </c>
    </row>
    <row r="36" spans="1:15" ht="42.75" x14ac:dyDescent="0.25">
      <c r="A36" s="101" t="s">
        <v>27</v>
      </c>
      <c r="B36" s="103">
        <v>47921293</v>
      </c>
      <c r="C36" s="102" t="s">
        <v>1139</v>
      </c>
      <c r="D36" s="15">
        <v>5800283</v>
      </c>
      <c r="E36" s="103" t="s">
        <v>92</v>
      </c>
      <c r="F36" s="103">
        <v>2016</v>
      </c>
      <c r="G36" s="129" t="s">
        <v>1067</v>
      </c>
      <c r="H36" s="78">
        <v>3.8</v>
      </c>
      <c r="I36" s="78"/>
      <c r="J36" s="78"/>
      <c r="K36" s="78"/>
      <c r="L36" s="79"/>
      <c r="M36" s="79" t="s">
        <v>1029</v>
      </c>
      <c r="N36" s="131">
        <v>1</v>
      </c>
      <c r="O36" s="130">
        <v>0</v>
      </c>
    </row>
    <row r="37" spans="1:15" ht="42.75" x14ac:dyDescent="0.25">
      <c r="A37" s="101" t="s">
        <v>27</v>
      </c>
      <c r="B37" s="103">
        <v>47921293</v>
      </c>
      <c r="C37" s="102" t="s">
        <v>1139</v>
      </c>
      <c r="D37" s="103">
        <v>9552289</v>
      </c>
      <c r="E37" s="103" t="s">
        <v>101</v>
      </c>
      <c r="F37" s="103">
        <v>2015</v>
      </c>
      <c r="G37" s="129" t="s">
        <v>1067</v>
      </c>
      <c r="H37" s="78">
        <v>21</v>
      </c>
      <c r="I37" s="78"/>
      <c r="J37" s="78"/>
      <c r="K37" s="78"/>
      <c r="L37" s="79"/>
      <c r="M37" s="79" t="s">
        <v>1029</v>
      </c>
      <c r="N37" s="131">
        <v>1</v>
      </c>
      <c r="O37" s="130">
        <v>0</v>
      </c>
    </row>
    <row r="38" spans="1:15" ht="42.75" x14ac:dyDescent="0.25">
      <c r="A38" s="101" t="s">
        <v>15</v>
      </c>
      <c r="B38" s="103">
        <v>75123240</v>
      </c>
      <c r="C38" s="102" t="s">
        <v>1201</v>
      </c>
      <c r="D38" s="103">
        <v>7447268</v>
      </c>
      <c r="E38" s="103" t="s">
        <v>3</v>
      </c>
      <c r="F38" s="103">
        <v>2015</v>
      </c>
      <c r="G38" s="129" t="s">
        <v>168</v>
      </c>
      <c r="H38" s="78"/>
      <c r="I38" s="78">
        <v>26</v>
      </c>
      <c r="J38" s="78"/>
      <c r="K38" s="78"/>
      <c r="L38" s="79"/>
      <c r="M38" s="79" t="s">
        <v>1029</v>
      </c>
      <c r="N38" s="131">
        <v>0</v>
      </c>
      <c r="O38" s="130">
        <v>1</v>
      </c>
    </row>
    <row r="39" spans="1:15" ht="42.75" x14ac:dyDescent="0.25">
      <c r="A39" s="101" t="s">
        <v>15</v>
      </c>
      <c r="B39" s="103">
        <v>75123240</v>
      </c>
      <c r="C39" s="102" t="s">
        <v>1201</v>
      </c>
      <c r="D39" s="103">
        <v>8966386</v>
      </c>
      <c r="E39" s="103" t="s">
        <v>3</v>
      </c>
      <c r="F39" s="103">
        <v>2015</v>
      </c>
      <c r="G39" s="129" t="s">
        <v>168</v>
      </c>
      <c r="H39" s="78"/>
      <c r="I39" s="78">
        <v>2</v>
      </c>
      <c r="J39" s="78"/>
      <c r="K39" s="78"/>
      <c r="L39" s="79"/>
      <c r="M39" s="79" t="s">
        <v>1029</v>
      </c>
      <c r="N39" s="131">
        <v>0</v>
      </c>
      <c r="O39" s="130">
        <v>1</v>
      </c>
    </row>
    <row r="40" spans="1:15" ht="42.75" x14ac:dyDescent="0.25">
      <c r="A40" s="101" t="s">
        <v>15</v>
      </c>
      <c r="B40" s="103">
        <v>75123240</v>
      </c>
      <c r="C40" s="102" t="s">
        <v>1201</v>
      </c>
      <c r="D40" s="103">
        <v>4845070</v>
      </c>
      <c r="E40" s="103" t="s">
        <v>78</v>
      </c>
      <c r="F40" s="103">
        <v>2015</v>
      </c>
      <c r="G40" s="129" t="s">
        <v>168</v>
      </c>
      <c r="H40" s="78">
        <v>10</v>
      </c>
      <c r="I40" s="78"/>
      <c r="J40" s="78"/>
      <c r="K40" s="78"/>
      <c r="L40" s="79"/>
      <c r="M40" s="79" t="s">
        <v>1029</v>
      </c>
      <c r="N40" s="131">
        <v>0</v>
      </c>
      <c r="O40" s="130">
        <v>0</v>
      </c>
    </row>
    <row r="41" spans="1:15" ht="42.75" x14ac:dyDescent="0.25">
      <c r="A41" s="101" t="s">
        <v>15</v>
      </c>
      <c r="B41" s="103">
        <v>75123240</v>
      </c>
      <c r="C41" s="102" t="s">
        <v>1201</v>
      </c>
      <c r="D41" s="103">
        <v>3721331</v>
      </c>
      <c r="E41" s="103" t="s">
        <v>101</v>
      </c>
      <c r="F41" s="103">
        <v>2015</v>
      </c>
      <c r="G41" s="129" t="s">
        <v>1067</v>
      </c>
      <c r="H41" s="78">
        <v>8.75</v>
      </c>
      <c r="I41" s="78"/>
      <c r="J41" s="78"/>
      <c r="K41" s="78"/>
      <c r="L41" s="79"/>
      <c r="M41" s="79" t="s">
        <v>1029</v>
      </c>
      <c r="N41" s="131">
        <v>0</v>
      </c>
      <c r="O41" s="130">
        <v>0</v>
      </c>
    </row>
    <row r="42" spans="1:15" ht="42.75" x14ac:dyDescent="0.25">
      <c r="A42" s="101" t="s">
        <v>105</v>
      </c>
      <c r="B42" s="103">
        <v>406422</v>
      </c>
      <c r="C42" s="102" t="s">
        <v>1223</v>
      </c>
      <c r="D42" s="103">
        <v>3803303</v>
      </c>
      <c r="E42" s="103" t="s">
        <v>101</v>
      </c>
      <c r="F42" s="103">
        <v>2015</v>
      </c>
      <c r="G42" s="129" t="s">
        <v>1067</v>
      </c>
      <c r="H42" s="78">
        <v>5.25</v>
      </c>
      <c r="I42" s="78"/>
      <c r="J42" s="78"/>
      <c r="K42" s="78"/>
      <c r="L42" s="79"/>
      <c r="M42" s="79" t="s">
        <v>1029</v>
      </c>
      <c r="N42" s="131">
        <v>0</v>
      </c>
      <c r="O42" s="130">
        <v>0</v>
      </c>
    </row>
    <row r="43" spans="1:15" ht="60" x14ac:dyDescent="0.25">
      <c r="A43" s="101" t="s">
        <v>127</v>
      </c>
      <c r="B43" s="103">
        <v>25755277</v>
      </c>
      <c r="C43" s="102" t="s">
        <v>1235</v>
      </c>
      <c r="D43" s="103">
        <v>9402652</v>
      </c>
      <c r="E43" s="103" t="s">
        <v>120</v>
      </c>
      <c r="F43" s="103">
        <v>2015</v>
      </c>
      <c r="G43" s="129" t="s">
        <v>1067</v>
      </c>
      <c r="H43" s="78"/>
      <c r="I43" s="78">
        <v>11.5</v>
      </c>
      <c r="J43" s="78"/>
      <c r="K43" s="78">
        <v>3</v>
      </c>
      <c r="L43" s="79" t="s">
        <v>1272</v>
      </c>
      <c r="M43" s="79" t="s">
        <v>1029</v>
      </c>
      <c r="N43" s="131">
        <v>0</v>
      </c>
      <c r="O43" s="130">
        <v>1</v>
      </c>
    </row>
    <row r="44" spans="1:15" ht="60" x14ac:dyDescent="0.25">
      <c r="A44" s="101" t="s">
        <v>127</v>
      </c>
      <c r="B44" s="103">
        <v>25755277</v>
      </c>
      <c r="C44" s="102" t="s">
        <v>1235</v>
      </c>
      <c r="D44" s="103">
        <v>8373997</v>
      </c>
      <c r="E44" s="103" t="s">
        <v>143</v>
      </c>
      <c r="F44" s="103">
        <v>2015</v>
      </c>
      <c r="G44" s="129" t="s">
        <v>1067</v>
      </c>
      <c r="H44" s="78">
        <v>15.7</v>
      </c>
      <c r="I44" s="78"/>
      <c r="J44" s="78"/>
      <c r="K44" s="78">
        <v>2</v>
      </c>
      <c r="L44" s="79" t="s">
        <v>1271</v>
      </c>
      <c r="M44" s="79" t="s">
        <v>1029</v>
      </c>
      <c r="N44" s="131">
        <v>0</v>
      </c>
      <c r="O44" s="130">
        <v>0</v>
      </c>
    </row>
    <row r="45" spans="1:15" ht="42.75" x14ac:dyDescent="0.25">
      <c r="A45" s="17" t="s">
        <v>918</v>
      </c>
      <c r="B45" s="103">
        <v>27027864</v>
      </c>
      <c r="C45" s="102" t="s">
        <v>1190</v>
      </c>
      <c r="D45" s="103">
        <v>2901639</v>
      </c>
      <c r="E45" s="103" t="s">
        <v>68</v>
      </c>
      <c r="F45" s="103">
        <v>2015</v>
      </c>
      <c r="G45" s="129" t="s">
        <v>1067</v>
      </c>
      <c r="H45" s="78">
        <v>2.7</v>
      </c>
      <c r="I45" s="78"/>
      <c r="J45" s="78"/>
      <c r="K45" s="78"/>
      <c r="L45" s="79"/>
      <c r="M45" s="79" t="s">
        <v>1029</v>
      </c>
      <c r="N45" s="131">
        <v>0</v>
      </c>
      <c r="O45" s="130">
        <v>0</v>
      </c>
    </row>
    <row r="46" spans="1:15" ht="42.75" x14ac:dyDescent="0.25">
      <c r="A46" s="17" t="s">
        <v>918</v>
      </c>
      <c r="B46" s="103">
        <v>27027864</v>
      </c>
      <c r="C46" s="102" t="s">
        <v>1190</v>
      </c>
      <c r="D46" s="103">
        <v>8618999</v>
      </c>
      <c r="E46" s="103" t="s">
        <v>74</v>
      </c>
      <c r="F46" s="103">
        <v>2015</v>
      </c>
      <c r="G46" s="129" t="s">
        <v>1067</v>
      </c>
      <c r="H46" s="78">
        <v>4.2</v>
      </c>
      <c r="I46" s="78"/>
      <c r="J46" s="78"/>
      <c r="K46" s="78">
        <v>2</v>
      </c>
      <c r="L46" s="79" t="s">
        <v>1261</v>
      </c>
      <c r="M46" s="79" t="s">
        <v>1029</v>
      </c>
      <c r="N46" s="131">
        <v>0</v>
      </c>
      <c r="O46" s="130">
        <v>0</v>
      </c>
    </row>
    <row r="47" spans="1:15" ht="42.75" x14ac:dyDescent="0.25">
      <c r="A47" s="101" t="s">
        <v>918</v>
      </c>
      <c r="B47" s="103">
        <v>27027864</v>
      </c>
      <c r="C47" s="102" t="s">
        <v>1190</v>
      </c>
      <c r="D47" s="103">
        <v>4780784</v>
      </c>
      <c r="E47" s="103" t="s">
        <v>119</v>
      </c>
      <c r="F47" s="103">
        <v>2015</v>
      </c>
      <c r="G47" s="129" t="s">
        <v>1067</v>
      </c>
      <c r="H47" s="78">
        <v>6</v>
      </c>
      <c r="I47" s="78"/>
      <c r="J47" s="78"/>
      <c r="K47" s="78"/>
      <c r="L47" s="79"/>
      <c r="M47" s="79" t="s">
        <v>1029</v>
      </c>
      <c r="N47" s="131">
        <v>0</v>
      </c>
      <c r="O47" s="130">
        <v>0</v>
      </c>
    </row>
    <row r="48" spans="1:15" ht="42.75" x14ac:dyDescent="0.25">
      <c r="A48" s="101" t="s">
        <v>918</v>
      </c>
      <c r="B48" s="103">
        <v>27027864</v>
      </c>
      <c r="C48" s="102" t="s">
        <v>1190</v>
      </c>
      <c r="D48" s="103">
        <v>3950042</v>
      </c>
      <c r="E48" s="103" t="s">
        <v>120</v>
      </c>
      <c r="F48" s="103">
        <v>2015</v>
      </c>
      <c r="G48" s="129" t="s">
        <v>1067</v>
      </c>
      <c r="H48" s="78"/>
      <c r="I48" s="78">
        <v>7.49</v>
      </c>
      <c r="J48" s="78"/>
      <c r="K48" s="78"/>
      <c r="L48" s="79"/>
      <c r="M48" s="79" t="s">
        <v>1029</v>
      </c>
      <c r="N48" s="131">
        <v>0</v>
      </c>
      <c r="O48" s="130">
        <v>1</v>
      </c>
    </row>
    <row r="49" spans="1:15" ht="42.75" x14ac:dyDescent="0.25">
      <c r="A49" s="101" t="s">
        <v>918</v>
      </c>
      <c r="B49" s="103">
        <v>27027864</v>
      </c>
      <c r="C49" s="102" t="s">
        <v>1190</v>
      </c>
      <c r="D49" s="103">
        <v>6451839</v>
      </c>
      <c r="E49" s="103" t="s">
        <v>143</v>
      </c>
      <c r="F49" s="103">
        <v>2015</v>
      </c>
      <c r="G49" s="129" t="s">
        <v>1067</v>
      </c>
      <c r="H49" s="78">
        <v>7.4859999999999998</v>
      </c>
      <c r="I49" s="78"/>
      <c r="J49" s="78"/>
      <c r="K49" s="78"/>
      <c r="L49" s="79"/>
      <c r="M49" s="79" t="s">
        <v>1029</v>
      </c>
      <c r="N49" s="131">
        <v>0</v>
      </c>
      <c r="O49" s="130">
        <v>0</v>
      </c>
    </row>
    <row r="50" spans="1:15" ht="42.75" x14ac:dyDescent="0.25">
      <c r="A50" s="101" t="s">
        <v>30</v>
      </c>
      <c r="B50" s="103">
        <v>560618</v>
      </c>
      <c r="C50" s="102" t="s">
        <v>1140</v>
      </c>
      <c r="D50" s="103">
        <v>6933252</v>
      </c>
      <c r="E50" s="103" t="s">
        <v>22</v>
      </c>
      <c r="F50" s="103">
        <v>2015</v>
      </c>
      <c r="G50" s="129" t="s">
        <v>1067</v>
      </c>
      <c r="H50" s="78">
        <v>7</v>
      </c>
      <c r="I50" s="78"/>
      <c r="J50" s="78"/>
      <c r="K50" s="78"/>
      <c r="L50" s="79"/>
      <c r="M50" s="79" t="s">
        <v>1029</v>
      </c>
      <c r="N50" s="131">
        <v>0</v>
      </c>
      <c r="O50" s="130">
        <v>0</v>
      </c>
    </row>
    <row r="51" spans="1:15" ht="42.75" x14ac:dyDescent="0.25">
      <c r="A51" s="101" t="s">
        <v>93</v>
      </c>
      <c r="B51" s="103">
        <v>25852957</v>
      </c>
      <c r="C51" s="102" t="s">
        <v>1214</v>
      </c>
      <c r="D51" s="103">
        <v>8030656</v>
      </c>
      <c r="E51" s="103" t="s">
        <v>92</v>
      </c>
      <c r="F51" s="103">
        <v>2015</v>
      </c>
      <c r="G51" s="129" t="s">
        <v>1067</v>
      </c>
      <c r="H51" s="78">
        <v>6.35</v>
      </c>
      <c r="I51" s="78"/>
      <c r="J51" s="78"/>
      <c r="K51" s="78"/>
      <c r="L51" s="79"/>
      <c r="M51" s="79" t="s">
        <v>1029</v>
      </c>
      <c r="N51" s="131">
        <v>0</v>
      </c>
      <c r="O51" s="130">
        <v>0</v>
      </c>
    </row>
    <row r="52" spans="1:15" ht="42.75" x14ac:dyDescent="0.25">
      <c r="A52" s="101" t="s">
        <v>93</v>
      </c>
      <c r="B52" s="103">
        <v>25852957</v>
      </c>
      <c r="C52" s="102" t="s">
        <v>1214</v>
      </c>
      <c r="D52" s="103">
        <v>1108873</v>
      </c>
      <c r="E52" s="103" t="s">
        <v>95</v>
      </c>
      <c r="F52" s="103">
        <v>2015</v>
      </c>
      <c r="G52" s="129" t="s">
        <v>1067</v>
      </c>
      <c r="H52" s="78">
        <v>2.1579999999999999</v>
      </c>
      <c r="I52" s="78"/>
      <c r="J52" s="78"/>
      <c r="K52" s="78"/>
      <c r="L52" s="79"/>
      <c r="M52" s="79" t="s">
        <v>1029</v>
      </c>
      <c r="N52" s="131">
        <v>0</v>
      </c>
      <c r="O52" s="130">
        <v>0</v>
      </c>
    </row>
    <row r="53" spans="1:15" ht="42.75" x14ac:dyDescent="0.25">
      <c r="A53" s="101" t="s">
        <v>93</v>
      </c>
      <c r="B53" s="103">
        <v>25852957</v>
      </c>
      <c r="C53" s="102" t="s">
        <v>1214</v>
      </c>
      <c r="D53" s="103">
        <v>2100148</v>
      </c>
      <c r="E53" s="103" t="s">
        <v>134</v>
      </c>
      <c r="F53" s="103">
        <v>2015</v>
      </c>
      <c r="G53" s="129" t="s">
        <v>1067</v>
      </c>
      <c r="H53" s="78"/>
      <c r="I53" s="78">
        <v>0.9</v>
      </c>
      <c r="J53" s="78"/>
      <c r="K53" s="78"/>
      <c r="L53" s="79"/>
      <c r="M53" s="79" t="s">
        <v>1029</v>
      </c>
      <c r="N53" s="131">
        <v>0</v>
      </c>
      <c r="O53" s="130">
        <v>1</v>
      </c>
    </row>
    <row r="54" spans="1:15" ht="59.25" customHeight="1" x14ac:dyDescent="0.25">
      <c r="A54" s="101" t="s">
        <v>51</v>
      </c>
      <c r="B54" s="103">
        <v>42766214</v>
      </c>
      <c r="C54" s="102" t="s">
        <v>1159</v>
      </c>
      <c r="D54" s="103">
        <v>4879530</v>
      </c>
      <c r="E54" s="103" t="s">
        <v>43</v>
      </c>
      <c r="F54" s="103">
        <v>2015</v>
      </c>
      <c r="G54" s="129" t="s">
        <v>168</v>
      </c>
      <c r="H54" s="78">
        <v>56</v>
      </c>
      <c r="I54" s="78"/>
      <c r="J54" s="78"/>
      <c r="K54" s="78"/>
      <c r="L54" s="79"/>
      <c r="M54" s="79" t="s">
        <v>1029</v>
      </c>
      <c r="N54" s="131">
        <v>0</v>
      </c>
      <c r="O54" s="130">
        <v>0</v>
      </c>
    </row>
    <row r="55" spans="1:15" ht="56.25" customHeight="1" x14ac:dyDescent="0.25">
      <c r="A55" s="101" t="s">
        <v>51</v>
      </c>
      <c r="B55" s="103">
        <v>42766214</v>
      </c>
      <c r="C55" s="102" t="s">
        <v>1159</v>
      </c>
      <c r="D55" s="103">
        <v>6375661</v>
      </c>
      <c r="E55" s="103" t="s">
        <v>62</v>
      </c>
      <c r="F55" s="103">
        <v>2015</v>
      </c>
      <c r="G55" s="129" t="s">
        <v>168</v>
      </c>
      <c r="H55" s="78">
        <v>76</v>
      </c>
      <c r="I55" s="78"/>
      <c r="J55" s="78"/>
      <c r="K55" s="78"/>
      <c r="L55" s="79"/>
      <c r="M55" s="79" t="s">
        <v>1029</v>
      </c>
      <c r="N55" s="131">
        <v>0</v>
      </c>
      <c r="O55" s="130">
        <v>0</v>
      </c>
    </row>
    <row r="56" spans="1:15" ht="55.5" customHeight="1" x14ac:dyDescent="0.25">
      <c r="A56" s="101" t="s">
        <v>51</v>
      </c>
      <c r="B56" s="103">
        <v>42766214</v>
      </c>
      <c r="C56" s="102" t="s">
        <v>1159</v>
      </c>
      <c r="D56" s="103">
        <v>2981147</v>
      </c>
      <c r="E56" s="103" t="s">
        <v>64</v>
      </c>
      <c r="F56" s="103">
        <v>2015</v>
      </c>
      <c r="G56" s="129" t="s">
        <v>168</v>
      </c>
      <c r="H56" s="78"/>
      <c r="I56" s="78">
        <v>12</v>
      </c>
      <c r="J56" s="78"/>
      <c r="K56" s="78">
        <v>2</v>
      </c>
      <c r="L56" s="79" t="s">
        <v>1261</v>
      </c>
      <c r="M56" s="79" t="s">
        <v>1029</v>
      </c>
      <c r="N56" s="131">
        <v>0</v>
      </c>
      <c r="O56" s="130">
        <v>1</v>
      </c>
    </row>
    <row r="57" spans="1:15" ht="57.75" customHeight="1" x14ac:dyDescent="0.25">
      <c r="A57" s="101" t="s">
        <v>51</v>
      </c>
      <c r="B57" s="103">
        <v>42766214</v>
      </c>
      <c r="C57" s="102" t="s">
        <v>1159</v>
      </c>
      <c r="D57" s="103">
        <v>7690738</v>
      </c>
      <c r="E57" s="103" t="s">
        <v>92</v>
      </c>
      <c r="F57" s="103">
        <v>2015</v>
      </c>
      <c r="G57" s="129" t="s">
        <v>1067</v>
      </c>
      <c r="H57" s="78">
        <v>9</v>
      </c>
      <c r="I57" s="78"/>
      <c r="J57" s="78"/>
      <c r="K57" s="78"/>
      <c r="L57" s="79"/>
      <c r="M57" s="79" t="s">
        <v>1029</v>
      </c>
      <c r="N57" s="131">
        <v>0</v>
      </c>
      <c r="O57" s="130">
        <v>0</v>
      </c>
    </row>
    <row r="58" spans="1:15" ht="55.5" customHeight="1" x14ac:dyDescent="0.25">
      <c r="A58" s="101" t="s">
        <v>51</v>
      </c>
      <c r="B58" s="103">
        <v>42766214</v>
      </c>
      <c r="C58" s="102" t="s">
        <v>1159</v>
      </c>
      <c r="D58" s="103">
        <v>6704470</v>
      </c>
      <c r="E58" s="103" t="s">
        <v>101</v>
      </c>
      <c r="F58" s="103">
        <v>2015</v>
      </c>
      <c r="G58" s="129" t="s">
        <v>1067</v>
      </c>
      <c r="H58" s="78">
        <v>3.62</v>
      </c>
      <c r="I58" s="78"/>
      <c r="J58" s="78"/>
      <c r="K58" s="78"/>
      <c r="L58" s="79"/>
      <c r="M58" s="79" t="s">
        <v>1029</v>
      </c>
      <c r="N58" s="131">
        <v>0</v>
      </c>
      <c r="O58" s="130">
        <v>0</v>
      </c>
    </row>
    <row r="59" spans="1:15" ht="71.25" x14ac:dyDescent="0.25">
      <c r="A59" s="101" t="s">
        <v>38</v>
      </c>
      <c r="B59" s="103">
        <v>71197737</v>
      </c>
      <c r="C59" s="102" t="s">
        <v>1152</v>
      </c>
      <c r="D59" s="103">
        <v>6214333</v>
      </c>
      <c r="E59" s="103" t="s">
        <v>34</v>
      </c>
      <c r="F59" s="103">
        <v>2015</v>
      </c>
      <c r="G59" s="129" t="s">
        <v>168</v>
      </c>
      <c r="H59" s="78">
        <v>115</v>
      </c>
      <c r="I59" s="78"/>
      <c r="J59" s="78"/>
      <c r="K59" s="78"/>
      <c r="L59" s="79"/>
      <c r="M59" s="79" t="s">
        <v>1029</v>
      </c>
      <c r="N59" s="131">
        <v>1</v>
      </c>
      <c r="O59" s="130">
        <v>0</v>
      </c>
    </row>
    <row r="60" spans="1:15" ht="42.75" x14ac:dyDescent="0.25">
      <c r="A60" s="101" t="s">
        <v>59</v>
      </c>
      <c r="B60" s="103">
        <v>61985864</v>
      </c>
      <c r="C60" s="102" t="s">
        <v>1160</v>
      </c>
      <c r="D60" s="103">
        <v>8921686</v>
      </c>
      <c r="E60" s="103" t="s">
        <v>43</v>
      </c>
      <c r="F60" s="103">
        <v>2015</v>
      </c>
      <c r="G60" s="129" t="s">
        <v>168</v>
      </c>
      <c r="H60" s="78">
        <v>122</v>
      </c>
      <c r="I60" s="78"/>
      <c r="J60" s="78"/>
      <c r="K60" s="78"/>
      <c r="L60" s="79"/>
      <c r="M60" s="79" t="s">
        <v>1029</v>
      </c>
      <c r="N60" s="131">
        <v>1</v>
      </c>
      <c r="O60" s="130">
        <v>0</v>
      </c>
    </row>
    <row r="61" spans="1:15" ht="57" x14ac:dyDescent="0.25">
      <c r="A61" s="101" t="s">
        <v>48</v>
      </c>
      <c r="B61" s="103">
        <v>64095771</v>
      </c>
      <c r="C61" s="102" t="s">
        <v>1161</v>
      </c>
      <c r="D61" s="103">
        <v>4184171</v>
      </c>
      <c r="E61" s="103" t="s">
        <v>43</v>
      </c>
      <c r="F61" s="103">
        <v>2015</v>
      </c>
      <c r="G61" s="129" t="s">
        <v>168</v>
      </c>
      <c r="H61" s="78">
        <v>40</v>
      </c>
      <c r="I61" s="78"/>
      <c r="J61" s="78"/>
      <c r="K61" s="78"/>
      <c r="L61" s="79"/>
      <c r="M61" s="79" t="s">
        <v>1029</v>
      </c>
      <c r="N61" s="131">
        <v>0</v>
      </c>
      <c r="O61" s="130">
        <v>0</v>
      </c>
    </row>
    <row r="62" spans="1:15" ht="57" x14ac:dyDescent="0.25">
      <c r="A62" s="101" t="s">
        <v>48</v>
      </c>
      <c r="B62" s="103">
        <v>64095771</v>
      </c>
      <c r="C62" s="102" t="s">
        <v>1161</v>
      </c>
      <c r="D62" s="103">
        <v>8700573</v>
      </c>
      <c r="E62" s="103" t="s">
        <v>101</v>
      </c>
      <c r="F62" s="103">
        <v>2015</v>
      </c>
      <c r="G62" s="129" t="s">
        <v>1067</v>
      </c>
      <c r="H62" s="78">
        <v>1.5</v>
      </c>
      <c r="I62" s="78"/>
      <c r="J62" s="78"/>
      <c r="K62" s="78"/>
      <c r="L62" s="79"/>
      <c r="M62" s="79" t="s">
        <v>1029</v>
      </c>
      <c r="N62" s="131">
        <v>0</v>
      </c>
      <c r="O62" s="130">
        <v>0</v>
      </c>
    </row>
    <row r="63" spans="1:15" ht="28.5" x14ac:dyDescent="0.25">
      <c r="A63" s="101" t="s">
        <v>960</v>
      </c>
      <c r="B63" s="103">
        <v>75004399</v>
      </c>
      <c r="C63" s="102" t="s">
        <v>1162</v>
      </c>
      <c r="D63" s="103">
        <v>7663462</v>
      </c>
      <c r="E63" s="103" t="s">
        <v>43</v>
      </c>
      <c r="F63" s="103">
        <v>2015</v>
      </c>
      <c r="G63" s="129" t="s">
        <v>168</v>
      </c>
      <c r="H63" s="78">
        <v>75</v>
      </c>
      <c r="I63" s="78"/>
      <c r="J63" s="78"/>
      <c r="K63" s="78"/>
      <c r="L63" s="79"/>
      <c r="M63" s="79" t="s">
        <v>1029</v>
      </c>
      <c r="N63" s="131">
        <v>1</v>
      </c>
      <c r="O63" s="130">
        <v>0</v>
      </c>
    </row>
    <row r="64" spans="1:15" ht="28.5" x14ac:dyDescent="0.25">
      <c r="A64" s="101" t="s">
        <v>960</v>
      </c>
      <c r="B64" s="103">
        <v>75004399</v>
      </c>
      <c r="C64" s="102" t="s">
        <v>1162</v>
      </c>
      <c r="D64" s="103">
        <v>8770071</v>
      </c>
      <c r="E64" s="103" t="s">
        <v>62</v>
      </c>
      <c r="F64" s="103">
        <v>2016</v>
      </c>
      <c r="G64" s="129" t="s">
        <v>168</v>
      </c>
      <c r="H64" s="78">
        <v>17</v>
      </c>
      <c r="I64" s="78"/>
      <c r="J64" s="78"/>
      <c r="K64" s="78"/>
      <c r="L64" s="79"/>
      <c r="M64" s="79" t="s">
        <v>1029</v>
      </c>
      <c r="N64" s="131">
        <v>1</v>
      </c>
      <c r="O64" s="130">
        <v>0</v>
      </c>
    </row>
    <row r="65" spans="1:15" ht="42.75" x14ac:dyDescent="0.25">
      <c r="A65" s="101" t="s">
        <v>40</v>
      </c>
      <c r="B65" s="103">
        <v>61985911</v>
      </c>
      <c r="C65" s="102" t="s">
        <v>1153</v>
      </c>
      <c r="D65" s="103">
        <v>8979469</v>
      </c>
      <c r="E65" s="103" t="s">
        <v>34</v>
      </c>
      <c r="F65" s="103">
        <v>2015</v>
      </c>
      <c r="G65" s="129" t="s">
        <v>168</v>
      </c>
      <c r="H65" s="78">
        <v>95</v>
      </c>
      <c r="I65" s="78"/>
      <c r="J65" s="78"/>
      <c r="K65" s="78"/>
      <c r="L65" s="79"/>
      <c r="M65" s="79" t="s">
        <v>1029</v>
      </c>
      <c r="N65" s="131">
        <v>1</v>
      </c>
      <c r="O65" s="130">
        <v>0</v>
      </c>
    </row>
    <row r="66" spans="1:15" ht="42.75" x14ac:dyDescent="0.25">
      <c r="A66" s="101" t="s">
        <v>40</v>
      </c>
      <c r="B66" s="103">
        <v>61985911</v>
      </c>
      <c r="C66" s="102" t="s">
        <v>1153</v>
      </c>
      <c r="D66" s="103">
        <v>8907426</v>
      </c>
      <c r="E66" s="103" t="s">
        <v>43</v>
      </c>
      <c r="F66" s="103">
        <v>2015</v>
      </c>
      <c r="G66" s="129" t="s">
        <v>168</v>
      </c>
      <c r="H66" s="78">
        <v>50</v>
      </c>
      <c r="I66" s="78"/>
      <c r="J66" s="78"/>
      <c r="K66" s="78"/>
      <c r="L66" s="79"/>
      <c r="M66" s="79" t="s">
        <v>1029</v>
      </c>
      <c r="N66" s="131">
        <v>1</v>
      </c>
      <c r="O66" s="130">
        <v>0</v>
      </c>
    </row>
    <row r="67" spans="1:15" ht="42.75" x14ac:dyDescent="0.25">
      <c r="A67" s="101" t="s">
        <v>39</v>
      </c>
      <c r="B67" s="103">
        <v>75004054</v>
      </c>
      <c r="C67" s="102" t="s">
        <v>1154</v>
      </c>
      <c r="D67" s="103">
        <v>6500883</v>
      </c>
      <c r="E67" s="103" t="s">
        <v>34</v>
      </c>
      <c r="F67" s="103">
        <v>2015</v>
      </c>
      <c r="G67" s="129" t="s">
        <v>168</v>
      </c>
      <c r="H67" s="78">
        <v>60</v>
      </c>
      <c r="I67" s="78"/>
      <c r="J67" s="78"/>
      <c r="K67" s="78"/>
      <c r="L67" s="79"/>
      <c r="M67" s="79" t="s">
        <v>1029</v>
      </c>
      <c r="N67" s="131">
        <v>1</v>
      </c>
      <c r="O67" s="130">
        <v>0</v>
      </c>
    </row>
    <row r="68" spans="1:15" ht="42.75" x14ac:dyDescent="0.25">
      <c r="A68" s="101" t="s">
        <v>46</v>
      </c>
      <c r="B68" s="103">
        <v>70885541</v>
      </c>
      <c r="C68" s="102" t="s">
        <v>1163</v>
      </c>
      <c r="D68" s="103">
        <v>2788489</v>
      </c>
      <c r="E68" s="103" t="s">
        <v>43</v>
      </c>
      <c r="F68" s="103">
        <v>2015</v>
      </c>
      <c r="G68" s="129" t="s">
        <v>168</v>
      </c>
      <c r="H68" s="78">
        <v>21</v>
      </c>
      <c r="I68" s="78"/>
      <c r="J68" s="78"/>
      <c r="K68" s="78"/>
      <c r="L68" s="79"/>
      <c r="M68" s="79" t="s">
        <v>1029</v>
      </c>
      <c r="N68" s="131">
        <v>0</v>
      </c>
      <c r="O68" s="130">
        <v>0</v>
      </c>
    </row>
    <row r="69" spans="1:15" ht="42.75" x14ac:dyDescent="0.25">
      <c r="A69" s="101" t="s">
        <v>46</v>
      </c>
      <c r="B69" s="103">
        <v>70885541</v>
      </c>
      <c r="C69" s="102" t="s">
        <v>1163</v>
      </c>
      <c r="D69" s="103">
        <v>9397004</v>
      </c>
      <c r="E69" s="103" t="s">
        <v>101</v>
      </c>
      <c r="F69" s="103">
        <v>2015</v>
      </c>
      <c r="G69" s="129" t="s">
        <v>1067</v>
      </c>
      <c r="H69" s="78">
        <v>5.3250000000000002</v>
      </c>
      <c r="I69" s="78"/>
      <c r="J69" s="78"/>
      <c r="K69" s="78"/>
      <c r="L69" s="79"/>
      <c r="M69" s="79" t="s">
        <v>1029</v>
      </c>
      <c r="N69" s="131">
        <v>0</v>
      </c>
      <c r="O69" s="130">
        <v>0</v>
      </c>
    </row>
    <row r="70" spans="1:15" ht="42.75" x14ac:dyDescent="0.25">
      <c r="A70" s="101" t="s">
        <v>959</v>
      </c>
      <c r="B70" s="103">
        <v>75004402</v>
      </c>
      <c r="C70" s="102" t="s">
        <v>1164</v>
      </c>
      <c r="D70" s="103">
        <v>5411328</v>
      </c>
      <c r="E70" s="103" t="s">
        <v>43</v>
      </c>
      <c r="F70" s="103">
        <v>2015</v>
      </c>
      <c r="G70" s="129" t="s">
        <v>168</v>
      </c>
      <c r="H70" s="78">
        <v>165</v>
      </c>
      <c r="I70" s="78"/>
      <c r="J70" s="78"/>
      <c r="K70" s="78"/>
      <c r="L70" s="79"/>
      <c r="M70" s="79" t="s">
        <v>1029</v>
      </c>
      <c r="N70" s="131">
        <v>1</v>
      </c>
      <c r="O70" s="130">
        <v>0</v>
      </c>
    </row>
    <row r="71" spans="1:15" ht="57" x14ac:dyDescent="0.25">
      <c r="A71" s="101" t="s">
        <v>56</v>
      </c>
      <c r="B71" s="103">
        <v>75004101</v>
      </c>
      <c r="C71" s="102" t="s">
        <v>1165</v>
      </c>
      <c r="D71" s="103">
        <v>7300941</v>
      </c>
      <c r="E71" s="103" t="s">
        <v>43</v>
      </c>
      <c r="F71" s="103">
        <v>2015</v>
      </c>
      <c r="G71" s="129" t="s">
        <v>168</v>
      </c>
      <c r="H71" s="78">
        <v>140</v>
      </c>
      <c r="I71" s="78"/>
      <c r="J71" s="78"/>
      <c r="K71" s="78"/>
      <c r="L71" s="79"/>
      <c r="M71" s="79" t="s">
        <v>1029</v>
      </c>
      <c r="N71" s="131">
        <v>1</v>
      </c>
      <c r="O71" s="130">
        <v>0</v>
      </c>
    </row>
    <row r="72" spans="1:15" ht="28.5" x14ac:dyDescent="0.25">
      <c r="A72" s="101" t="s">
        <v>965</v>
      </c>
      <c r="B72" s="103">
        <v>71197702</v>
      </c>
      <c r="C72" s="102" t="s">
        <v>1166</v>
      </c>
      <c r="D72" s="103">
        <v>7369254</v>
      </c>
      <c r="E72" s="103" t="s">
        <v>43</v>
      </c>
      <c r="F72" s="103">
        <v>2015</v>
      </c>
      <c r="G72" s="129" t="s">
        <v>168</v>
      </c>
      <c r="H72" s="78">
        <v>75</v>
      </c>
      <c r="I72" s="78"/>
      <c r="J72" s="78"/>
      <c r="K72" s="78"/>
      <c r="L72" s="79"/>
      <c r="M72" s="79" t="s">
        <v>1029</v>
      </c>
      <c r="N72" s="131">
        <v>1</v>
      </c>
      <c r="O72" s="130">
        <v>0</v>
      </c>
    </row>
    <row r="73" spans="1:15" ht="42.75" x14ac:dyDescent="0.25">
      <c r="A73" s="101" t="s">
        <v>61</v>
      </c>
      <c r="B73" s="103">
        <v>70943010</v>
      </c>
      <c r="C73" s="102" t="s">
        <v>1167</v>
      </c>
      <c r="D73" s="103">
        <v>9850132</v>
      </c>
      <c r="E73" s="103" t="s">
        <v>43</v>
      </c>
      <c r="F73" s="103">
        <v>2015</v>
      </c>
      <c r="G73" s="129" t="s">
        <v>168</v>
      </c>
      <c r="H73" s="78">
        <v>58</v>
      </c>
      <c r="I73" s="78"/>
      <c r="J73" s="78"/>
      <c r="K73" s="78"/>
      <c r="L73" s="79"/>
      <c r="M73" s="79" t="s">
        <v>1029</v>
      </c>
      <c r="N73" s="131">
        <v>0</v>
      </c>
      <c r="O73" s="130">
        <v>0</v>
      </c>
    </row>
    <row r="74" spans="1:15" ht="42.75" x14ac:dyDescent="0.25">
      <c r="A74" s="101" t="s">
        <v>54</v>
      </c>
      <c r="B74" s="103">
        <v>70286001</v>
      </c>
      <c r="C74" s="102" t="s">
        <v>1168</v>
      </c>
      <c r="D74" s="103">
        <v>6531355</v>
      </c>
      <c r="E74" s="103" t="s">
        <v>43</v>
      </c>
      <c r="F74" s="103">
        <v>2015</v>
      </c>
      <c r="G74" s="129" t="s">
        <v>168</v>
      </c>
      <c r="H74" s="78">
        <v>36</v>
      </c>
      <c r="I74" s="78"/>
      <c r="J74" s="78"/>
      <c r="K74" s="78"/>
      <c r="L74" s="79"/>
      <c r="M74" s="79" t="s">
        <v>1029</v>
      </c>
      <c r="N74" s="131">
        <v>0</v>
      </c>
      <c r="O74" s="130">
        <v>0</v>
      </c>
    </row>
    <row r="75" spans="1:15" ht="28.5" x14ac:dyDescent="0.25">
      <c r="A75" s="101" t="s">
        <v>45</v>
      </c>
      <c r="B75" s="103">
        <v>61985881</v>
      </c>
      <c r="C75" s="102" t="s">
        <v>1169</v>
      </c>
      <c r="D75" s="103">
        <v>2773816</v>
      </c>
      <c r="E75" s="103" t="s">
        <v>43</v>
      </c>
      <c r="F75" s="103">
        <v>2015</v>
      </c>
      <c r="G75" s="129" t="s">
        <v>168</v>
      </c>
      <c r="H75" s="78">
        <v>80</v>
      </c>
      <c r="I75" s="78"/>
      <c r="J75" s="78"/>
      <c r="K75" s="78"/>
      <c r="L75" s="79"/>
      <c r="M75" s="79" t="s">
        <v>1029</v>
      </c>
      <c r="N75" s="131">
        <v>1</v>
      </c>
      <c r="O75" s="130">
        <v>0</v>
      </c>
    </row>
    <row r="76" spans="1:15" ht="28.5" x14ac:dyDescent="0.25">
      <c r="A76" s="101" t="s">
        <v>45</v>
      </c>
      <c r="B76" s="103">
        <v>61985881</v>
      </c>
      <c r="C76" s="102" t="s">
        <v>1169</v>
      </c>
      <c r="D76" s="103">
        <v>8409320</v>
      </c>
      <c r="E76" s="103" t="s">
        <v>62</v>
      </c>
      <c r="F76" s="103">
        <v>2015</v>
      </c>
      <c r="G76" s="129" t="s">
        <v>168</v>
      </c>
      <c r="H76" s="78">
        <v>128</v>
      </c>
      <c r="I76" s="78"/>
      <c r="J76" s="78"/>
      <c r="K76" s="78"/>
      <c r="L76" s="79"/>
      <c r="M76" s="79" t="s">
        <v>1029</v>
      </c>
      <c r="N76" s="131">
        <v>1</v>
      </c>
      <c r="O76" s="130">
        <v>0</v>
      </c>
    </row>
    <row r="77" spans="1:15" ht="28.5" x14ac:dyDescent="0.25">
      <c r="A77" s="101" t="s">
        <v>50</v>
      </c>
      <c r="B77" s="103">
        <v>70939284</v>
      </c>
      <c r="C77" s="102" t="s">
        <v>1170</v>
      </c>
      <c r="D77" s="103">
        <v>4753474</v>
      </c>
      <c r="E77" s="103" t="s">
        <v>43</v>
      </c>
      <c r="F77" s="103">
        <v>2015</v>
      </c>
      <c r="G77" s="129" t="s">
        <v>168</v>
      </c>
      <c r="H77" s="78">
        <v>55</v>
      </c>
      <c r="I77" s="78"/>
      <c r="J77" s="78"/>
      <c r="K77" s="78"/>
      <c r="L77" s="79"/>
      <c r="M77" s="79" t="s">
        <v>1029</v>
      </c>
      <c r="N77" s="131">
        <v>0</v>
      </c>
      <c r="O77" s="130">
        <v>0</v>
      </c>
    </row>
    <row r="78" spans="1:15" ht="42.75" x14ac:dyDescent="0.25">
      <c r="A78" s="101" t="s">
        <v>44</v>
      </c>
      <c r="B78" s="103">
        <v>61985872</v>
      </c>
      <c r="C78" s="102" t="s">
        <v>1171</v>
      </c>
      <c r="D78" s="103">
        <v>2172521</v>
      </c>
      <c r="E78" s="103" t="s">
        <v>43</v>
      </c>
      <c r="F78" s="103">
        <v>2015</v>
      </c>
      <c r="G78" s="129" t="s">
        <v>168</v>
      </c>
      <c r="H78" s="78">
        <v>83</v>
      </c>
      <c r="I78" s="78"/>
      <c r="J78" s="78"/>
      <c r="K78" s="78"/>
      <c r="L78" s="79"/>
      <c r="M78" s="79" t="s">
        <v>1029</v>
      </c>
      <c r="N78" s="131">
        <v>1</v>
      </c>
      <c r="O78" s="130">
        <v>0</v>
      </c>
    </row>
    <row r="79" spans="1:15" ht="42.75" x14ac:dyDescent="0.25">
      <c r="A79" s="101" t="s">
        <v>44</v>
      </c>
      <c r="B79" s="103">
        <v>61985872</v>
      </c>
      <c r="C79" s="102" t="s">
        <v>1171</v>
      </c>
      <c r="D79" s="103">
        <v>4075543</v>
      </c>
      <c r="E79" s="103" t="s">
        <v>62</v>
      </c>
      <c r="F79" s="103">
        <v>2015</v>
      </c>
      <c r="G79" s="129" t="s">
        <v>168</v>
      </c>
      <c r="H79" s="78">
        <v>67</v>
      </c>
      <c r="I79" s="78"/>
      <c r="J79" s="78"/>
      <c r="K79" s="78"/>
      <c r="L79" s="79"/>
      <c r="M79" s="79" t="s">
        <v>1029</v>
      </c>
      <c r="N79" s="131">
        <v>1</v>
      </c>
      <c r="O79" s="130">
        <v>0</v>
      </c>
    </row>
    <row r="80" spans="1:15" ht="28.5" x14ac:dyDescent="0.25">
      <c r="A80" s="101" t="s">
        <v>63</v>
      </c>
      <c r="B80" s="103">
        <v>1693182</v>
      </c>
      <c r="C80" s="102" t="s">
        <v>1184</v>
      </c>
      <c r="D80" s="103">
        <v>4346319</v>
      </c>
      <c r="E80" s="103" t="s">
        <v>62</v>
      </c>
      <c r="F80" s="103">
        <v>2015</v>
      </c>
      <c r="G80" s="129" t="s">
        <v>168</v>
      </c>
      <c r="H80" s="78">
        <v>34</v>
      </c>
      <c r="I80" s="78"/>
      <c r="J80" s="78"/>
      <c r="K80" s="78"/>
      <c r="L80" s="79"/>
      <c r="M80" s="79" t="s">
        <v>1029</v>
      </c>
      <c r="N80" s="131">
        <v>0</v>
      </c>
      <c r="O80" s="130">
        <v>0</v>
      </c>
    </row>
    <row r="81" spans="1:15" ht="42.75" x14ac:dyDescent="0.25">
      <c r="A81" s="101" t="s">
        <v>58</v>
      </c>
      <c r="B81" s="103">
        <v>70876541</v>
      </c>
      <c r="C81" s="102" t="s">
        <v>1172</v>
      </c>
      <c r="D81" s="103">
        <v>8656029</v>
      </c>
      <c r="E81" s="103" t="s">
        <v>43</v>
      </c>
      <c r="F81" s="103">
        <v>2015</v>
      </c>
      <c r="G81" s="129" t="s">
        <v>168</v>
      </c>
      <c r="H81" s="78">
        <v>184</v>
      </c>
      <c r="I81" s="78"/>
      <c r="J81" s="78"/>
      <c r="K81" s="78"/>
      <c r="L81" s="79"/>
      <c r="M81" s="79" t="s">
        <v>1029</v>
      </c>
      <c r="N81" s="131">
        <v>0</v>
      </c>
      <c r="O81" s="130">
        <v>0</v>
      </c>
    </row>
    <row r="82" spans="1:15" ht="42.75" x14ac:dyDescent="0.25">
      <c r="A82" s="101" t="s">
        <v>58</v>
      </c>
      <c r="B82" s="103">
        <v>70876541</v>
      </c>
      <c r="C82" s="102" t="s">
        <v>1172</v>
      </c>
      <c r="D82" s="103">
        <v>5114627</v>
      </c>
      <c r="E82" s="103" t="s">
        <v>62</v>
      </c>
      <c r="F82" s="103">
        <v>2015</v>
      </c>
      <c r="G82" s="129" t="s">
        <v>168</v>
      </c>
      <c r="H82" s="78">
        <v>31</v>
      </c>
      <c r="I82" s="78"/>
      <c r="J82" s="78"/>
      <c r="K82" s="78"/>
      <c r="L82" s="79"/>
      <c r="M82" s="79" t="s">
        <v>1029</v>
      </c>
      <c r="N82" s="131">
        <v>0</v>
      </c>
      <c r="O82" s="130">
        <v>0</v>
      </c>
    </row>
    <row r="83" spans="1:15" ht="42.75" x14ac:dyDescent="0.25">
      <c r="A83" s="101" t="s">
        <v>58</v>
      </c>
      <c r="B83" s="103">
        <v>70876541</v>
      </c>
      <c r="C83" s="102" t="s">
        <v>1172</v>
      </c>
      <c r="D83" s="103">
        <v>7071582</v>
      </c>
      <c r="E83" s="103" t="s">
        <v>101</v>
      </c>
      <c r="F83" s="103">
        <v>2015</v>
      </c>
      <c r="G83" s="129" t="s">
        <v>1067</v>
      </c>
      <c r="H83" s="78">
        <v>12.86</v>
      </c>
      <c r="I83" s="78"/>
      <c r="J83" s="78"/>
      <c r="K83" s="78"/>
      <c r="L83" s="79"/>
      <c r="M83" s="79" t="s">
        <v>1029</v>
      </c>
      <c r="N83" s="131">
        <v>0</v>
      </c>
      <c r="O83" s="130">
        <v>0</v>
      </c>
    </row>
    <row r="84" spans="1:15" ht="42.75" x14ac:dyDescent="0.25">
      <c r="A84" s="101" t="s">
        <v>55</v>
      </c>
      <c r="B84" s="103">
        <v>75004372</v>
      </c>
      <c r="C84" s="102" t="s">
        <v>1173</v>
      </c>
      <c r="D84" s="103">
        <v>7237555</v>
      </c>
      <c r="E84" s="103" t="s">
        <v>43</v>
      </c>
      <c r="F84" s="103">
        <v>2015</v>
      </c>
      <c r="G84" s="129" t="s">
        <v>168</v>
      </c>
      <c r="H84" s="78">
        <v>326</v>
      </c>
      <c r="I84" s="78"/>
      <c r="J84" s="78"/>
      <c r="K84" s="78"/>
      <c r="L84" s="79"/>
      <c r="M84" s="79" t="s">
        <v>1029</v>
      </c>
      <c r="N84" s="131">
        <v>1</v>
      </c>
      <c r="O84" s="130">
        <v>0</v>
      </c>
    </row>
    <row r="85" spans="1:15" ht="42.75" x14ac:dyDescent="0.25">
      <c r="A85" s="101" t="s">
        <v>55</v>
      </c>
      <c r="B85" s="103">
        <v>75004372</v>
      </c>
      <c r="C85" s="102" t="s">
        <v>1173</v>
      </c>
      <c r="D85" s="103">
        <v>2005531</v>
      </c>
      <c r="E85" s="103" t="s">
        <v>65</v>
      </c>
      <c r="F85" s="103">
        <v>2015</v>
      </c>
      <c r="G85" s="129" t="s">
        <v>168</v>
      </c>
      <c r="H85" s="78">
        <v>61</v>
      </c>
      <c r="I85" s="78"/>
      <c r="J85" s="78"/>
      <c r="K85" s="78"/>
      <c r="L85" s="79"/>
      <c r="M85" s="79" t="s">
        <v>1029</v>
      </c>
      <c r="N85" s="131">
        <v>1</v>
      </c>
      <c r="O85" s="130">
        <v>0</v>
      </c>
    </row>
    <row r="86" spans="1:15" ht="42.75" x14ac:dyDescent="0.25">
      <c r="A86" s="101" t="s">
        <v>964</v>
      </c>
      <c r="B86" s="103">
        <v>71197699</v>
      </c>
      <c r="C86" s="102" t="s">
        <v>1174</v>
      </c>
      <c r="D86" s="103">
        <v>2742485</v>
      </c>
      <c r="E86" s="103" t="s">
        <v>43</v>
      </c>
      <c r="F86" s="103">
        <v>2015</v>
      </c>
      <c r="G86" s="129" t="s">
        <v>168</v>
      </c>
      <c r="H86" s="78">
        <v>250</v>
      </c>
      <c r="I86" s="78"/>
      <c r="J86" s="78"/>
      <c r="K86" s="78"/>
      <c r="L86" s="79"/>
      <c r="M86" s="79" t="s">
        <v>1029</v>
      </c>
      <c r="N86" s="131">
        <v>1</v>
      </c>
      <c r="O86" s="130">
        <v>0</v>
      </c>
    </row>
    <row r="87" spans="1:15" ht="42.75" x14ac:dyDescent="0.25">
      <c r="A87" s="101" t="s">
        <v>36</v>
      </c>
      <c r="B87" s="103">
        <v>75004097</v>
      </c>
      <c r="C87" s="102" t="s">
        <v>1155</v>
      </c>
      <c r="D87" s="103">
        <v>3721104</v>
      </c>
      <c r="E87" s="103" t="s">
        <v>34</v>
      </c>
      <c r="F87" s="103">
        <v>2015</v>
      </c>
      <c r="G87" s="129" t="s">
        <v>168</v>
      </c>
      <c r="H87" s="78">
        <v>73</v>
      </c>
      <c r="I87" s="78"/>
      <c r="J87" s="78"/>
      <c r="K87" s="78"/>
      <c r="L87" s="79"/>
      <c r="M87" s="79" t="s">
        <v>1029</v>
      </c>
      <c r="N87" s="131">
        <v>1</v>
      </c>
      <c r="O87" s="130">
        <v>0</v>
      </c>
    </row>
    <row r="88" spans="1:15" ht="28.5" x14ac:dyDescent="0.25">
      <c r="A88" s="101" t="s">
        <v>963</v>
      </c>
      <c r="B88" s="103">
        <v>75004003</v>
      </c>
      <c r="C88" s="102" t="s">
        <v>1175</v>
      </c>
      <c r="D88" s="103">
        <v>3650190</v>
      </c>
      <c r="E88" s="103" t="s">
        <v>43</v>
      </c>
      <c r="F88" s="103">
        <v>2015</v>
      </c>
      <c r="G88" s="129" t="s">
        <v>168</v>
      </c>
      <c r="H88" s="78">
        <v>53</v>
      </c>
      <c r="I88" s="78"/>
      <c r="J88" s="78"/>
      <c r="K88" s="78"/>
      <c r="L88" s="79"/>
      <c r="M88" s="79" t="s">
        <v>1029</v>
      </c>
      <c r="N88" s="131">
        <v>1</v>
      </c>
      <c r="O88" s="130">
        <v>0</v>
      </c>
    </row>
    <row r="89" spans="1:15" ht="28.5" x14ac:dyDescent="0.25">
      <c r="A89" s="101" t="s">
        <v>963</v>
      </c>
      <c r="B89" s="103">
        <v>75004003</v>
      </c>
      <c r="C89" s="102" t="s">
        <v>1175</v>
      </c>
      <c r="D89" s="103">
        <v>9086937</v>
      </c>
      <c r="E89" s="103" t="s">
        <v>62</v>
      </c>
      <c r="F89" s="103">
        <v>2015</v>
      </c>
      <c r="G89" s="129" t="s">
        <v>168</v>
      </c>
      <c r="H89" s="78">
        <v>45</v>
      </c>
      <c r="I89" s="78"/>
      <c r="J89" s="78"/>
      <c r="K89" s="78"/>
      <c r="L89" s="79"/>
      <c r="M89" s="79" t="s">
        <v>1029</v>
      </c>
      <c r="N89" s="131">
        <v>1</v>
      </c>
      <c r="O89" s="130">
        <v>0</v>
      </c>
    </row>
    <row r="90" spans="1:15" ht="42.75" x14ac:dyDescent="0.25">
      <c r="A90" s="101" t="s">
        <v>35</v>
      </c>
      <c r="B90" s="103">
        <v>71197729</v>
      </c>
      <c r="C90" s="102" t="s">
        <v>1156</v>
      </c>
      <c r="D90" s="103">
        <v>3431782</v>
      </c>
      <c r="E90" s="103" t="s">
        <v>34</v>
      </c>
      <c r="F90" s="103">
        <v>2015</v>
      </c>
      <c r="G90" s="129" t="s">
        <v>168</v>
      </c>
      <c r="H90" s="78">
        <v>145</v>
      </c>
      <c r="I90" s="78"/>
      <c r="J90" s="78"/>
      <c r="K90" s="78"/>
      <c r="L90" s="79"/>
      <c r="M90" s="79" t="s">
        <v>1029</v>
      </c>
      <c r="N90" s="131">
        <v>0</v>
      </c>
      <c r="O90" s="130">
        <v>0</v>
      </c>
    </row>
    <row r="91" spans="1:15" ht="42.75" x14ac:dyDescent="0.25">
      <c r="A91" s="101" t="s">
        <v>35</v>
      </c>
      <c r="B91" s="103">
        <v>71197729</v>
      </c>
      <c r="C91" s="102" t="s">
        <v>1156</v>
      </c>
      <c r="D91" s="103">
        <v>1742378</v>
      </c>
      <c r="E91" s="103" t="s">
        <v>43</v>
      </c>
      <c r="F91" s="103">
        <v>2015</v>
      </c>
      <c r="G91" s="129" t="s">
        <v>168</v>
      </c>
      <c r="H91" s="78">
        <v>37</v>
      </c>
      <c r="I91" s="78"/>
      <c r="J91" s="78"/>
      <c r="K91" s="78"/>
      <c r="L91" s="79"/>
      <c r="M91" s="79" t="s">
        <v>1029</v>
      </c>
      <c r="N91" s="131">
        <v>0</v>
      </c>
      <c r="O91" s="130">
        <v>0</v>
      </c>
    </row>
    <row r="92" spans="1:15" ht="42.75" x14ac:dyDescent="0.25">
      <c r="A92" s="101" t="s">
        <v>35</v>
      </c>
      <c r="B92" s="103">
        <v>71197729</v>
      </c>
      <c r="C92" s="102" t="s">
        <v>1156</v>
      </c>
      <c r="D92" s="103">
        <v>2424722</v>
      </c>
      <c r="E92" s="103" t="s">
        <v>62</v>
      </c>
      <c r="F92" s="103">
        <v>2015</v>
      </c>
      <c r="G92" s="129" t="s">
        <v>168</v>
      </c>
      <c r="H92" s="78">
        <v>27</v>
      </c>
      <c r="I92" s="78"/>
      <c r="J92" s="78"/>
      <c r="K92" s="78"/>
      <c r="L92" s="79"/>
      <c r="M92" s="79" t="s">
        <v>1029</v>
      </c>
      <c r="N92" s="131">
        <v>0</v>
      </c>
      <c r="O92" s="130">
        <v>0</v>
      </c>
    </row>
    <row r="93" spans="1:15" ht="42.75" x14ac:dyDescent="0.25">
      <c r="A93" s="101" t="s">
        <v>35</v>
      </c>
      <c r="B93" s="103">
        <v>71197729</v>
      </c>
      <c r="C93" s="102" t="s">
        <v>1156</v>
      </c>
      <c r="D93" s="103">
        <v>4685638</v>
      </c>
      <c r="E93" s="103" t="s">
        <v>65</v>
      </c>
      <c r="F93" s="103">
        <v>2015</v>
      </c>
      <c r="G93" s="129" t="s">
        <v>168</v>
      </c>
      <c r="H93" s="78">
        <v>6</v>
      </c>
      <c r="I93" s="78"/>
      <c r="J93" s="78"/>
      <c r="K93" s="78"/>
      <c r="L93" s="79"/>
      <c r="M93" s="79" t="s">
        <v>1029</v>
      </c>
      <c r="N93" s="131">
        <v>0</v>
      </c>
      <c r="O93" s="130">
        <v>0</v>
      </c>
    </row>
    <row r="94" spans="1:15" ht="28.5" x14ac:dyDescent="0.25">
      <c r="A94" s="17" t="s">
        <v>810</v>
      </c>
      <c r="B94" s="103">
        <v>75004020</v>
      </c>
      <c r="C94" s="102" t="s">
        <v>1187</v>
      </c>
      <c r="D94" s="103">
        <v>4267964</v>
      </c>
      <c r="E94" s="103" t="s">
        <v>65</v>
      </c>
      <c r="F94" s="103">
        <v>2015</v>
      </c>
      <c r="G94" s="129" t="s">
        <v>168</v>
      </c>
      <c r="H94" s="78">
        <v>45</v>
      </c>
      <c r="I94" s="78"/>
      <c r="J94" s="78"/>
      <c r="K94" s="78"/>
      <c r="L94" s="79"/>
      <c r="M94" s="79" t="s">
        <v>1029</v>
      </c>
      <c r="N94" s="131">
        <v>1</v>
      </c>
      <c r="O94" s="130">
        <v>0</v>
      </c>
    </row>
    <row r="95" spans="1:15" ht="42.75" x14ac:dyDescent="0.25">
      <c r="A95" s="101" t="s">
        <v>37</v>
      </c>
      <c r="B95" s="103">
        <v>61985902</v>
      </c>
      <c r="C95" s="102" t="s">
        <v>1157</v>
      </c>
      <c r="D95" s="103">
        <v>5471162</v>
      </c>
      <c r="E95" s="103" t="s">
        <v>34</v>
      </c>
      <c r="F95" s="103">
        <v>2015</v>
      </c>
      <c r="G95" s="129" t="s">
        <v>168</v>
      </c>
      <c r="H95" s="78">
        <v>78</v>
      </c>
      <c r="I95" s="78"/>
      <c r="J95" s="78"/>
      <c r="K95" s="78"/>
      <c r="L95" s="79"/>
      <c r="M95" s="79" t="s">
        <v>1029</v>
      </c>
      <c r="N95" s="131">
        <v>1</v>
      </c>
      <c r="O95" s="130">
        <v>0</v>
      </c>
    </row>
    <row r="96" spans="1:15" ht="42.75" x14ac:dyDescent="0.25">
      <c r="A96" s="101" t="s">
        <v>1044</v>
      </c>
      <c r="B96" s="103">
        <v>70892181</v>
      </c>
      <c r="C96" s="102" t="s">
        <v>1248</v>
      </c>
      <c r="D96" s="103">
        <v>2770754</v>
      </c>
      <c r="E96" s="103" t="s">
        <v>143</v>
      </c>
      <c r="F96" s="103">
        <v>2015</v>
      </c>
      <c r="G96" s="129" t="s">
        <v>1067</v>
      </c>
      <c r="H96" s="78">
        <v>3</v>
      </c>
      <c r="I96" s="78"/>
      <c r="J96" s="78"/>
      <c r="K96" s="78"/>
      <c r="L96" s="79"/>
      <c r="M96" s="79" t="s">
        <v>1029</v>
      </c>
      <c r="N96" s="131">
        <v>0</v>
      </c>
      <c r="O96" s="130">
        <v>0</v>
      </c>
    </row>
    <row r="97" spans="1:15" ht="28.5" x14ac:dyDescent="0.25">
      <c r="A97" s="101" t="s">
        <v>49</v>
      </c>
      <c r="B97" s="103">
        <v>70008922</v>
      </c>
      <c r="C97" s="102" t="s">
        <v>1176</v>
      </c>
      <c r="D97" s="103">
        <v>4339830</v>
      </c>
      <c r="E97" s="103" t="s">
        <v>43</v>
      </c>
      <c r="F97" s="103">
        <v>2015</v>
      </c>
      <c r="G97" s="129" t="s">
        <v>168</v>
      </c>
      <c r="H97" s="78">
        <v>39</v>
      </c>
      <c r="I97" s="78"/>
      <c r="J97" s="78"/>
      <c r="K97" s="78"/>
      <c r="L97" s="79"/>
      <c r="M97" s="79" t="s">
        <v>1029</v>
      </c>
      <c r="N97" s="131">
        <v>0</v>
      </c>
      <c r="O97" s="130">
        <v>0</v>
      </c>
    </row>
    <row r="98" spans="1:15" ht="28.5" x14ac:dyDescent="0.25">
      <c r="A98" s="101" t="s">
        <v>57</v>
      </c>
      <c r="B98" s="103">
        <v>28633342</v>
      </c>
      <c r="C98" s="102" t="s">
        <v>1177</v>
      </c>
      <c r="D98" s="103">
        <v>8256894</v>
      </c>
      <c r="E98" s="103" t="s">
        <v>43</v>
      </c>
      <c r="F98" s="103">
        <v>2015</v>
      </c>
      <c r="G98" s="129" t="s">
        <v>168</v>
      </c>
      <c r="H98" s="78">
        <v>62</v>
      </c>
      <c r="I98" s="78"/>
      <c r="J98" s="78"/>
      <c r="K98" s="78"/>
      <c r="L98" s="79"/>
      <c r="M98" s="79" t="s">
        <v>1029</v>
      </c>
      <c r="N98" s="131">
        <v>0</v>
      </c>
      <c r="O98" s="130">
        <v>0</v>
      </c>
    </row>
    <row r="99" spans="1:15" ht="42.75" x14ac:dyDescent="0.25">
      <c r="A99" s="101" t="s">
        <v>52</v>
      </c>
      <c r="B99" s="103">
        <v>75004381</v>
      </c>
      <c r="C99" s="102" t="s">
        <v>1178</v>
      </c>
      <c r="D99" s="103">
        <v>5699652</v>
      </c>
      <c r="E99" s="103" t="s">
        <v>43</v>
      </c>
      <c r="F99" s="103">
        <v>2015</v>
      </c>
      <c r="G99" s="129" t="s">
        <v>168</v>
      </c>
      <c r="H99" s="78">
        <v>53</v>
      </c>
      <c r="I99" s="78"/>
      <c r="J99" s="78"/>
      <c r="K99" s="78"/>
      <c r="L99" s="79"/>
      <c r="M99" s="79" t="s">
        <v>1029</v>
      </c>
      <c r="N99" s="131">
        <v>1</v>
      </c>
      <c r="O99" s="130">
        <v>0</v>
      </c>
    </row>
    <row r="100" spans="1:15" ht="63.75" x14ac:dyDescent="0.25">
      <c r="A100" s="101" t="s">
        <v>135</v>
      </c>
      <c r="B100" s="103">
        <v>27836886</v>
      </c>
      <c r="C100" s="102" t="s">
        <v>1191</v>
      </c>
      <c r="D100" s="103">
        <v>4183576</v>
      </c>
      <c r="E100" s="103" t="s">
        <v>134</v>
      </c>
      <c r="F100" s="103">
        <v>2015</v>
      </c>
      <c r="G100" s="129" t="s">
        <v>1067</v>
      </c>
      <c r="H100" s="78">
        <v>1.4</v>
      </c>
      <c r="I100" s="78">
        <v>2.1</v>
      </c>
      <c r="J100" s="78">
        <v>1.5</v>
      </c>
      <c r="K100" s="78"/>
      <c r="L100" s="141" t="s">
        <v>1253</v>
      </c>
      <c r="M100" s="79" t="s">
        <v>1029</v>
      </c>
      <c r="N100" s="131">
        <v>0</v>
      </c>
      <c r="O100" s="130">
        <v>1</v>
      </c>
    </row>
    <row r="101" spans="1:15" ht="42.75" x14ac:dyDescent="0.25">
      <c r="A101" s="102" t="s">
        <v>1007</v>
      </c>
      <c r="B101" s="103">
        <v>66181399</v>
      </c>
      <c r="C101" s="102" t="s">
        <v>1197</v>
      </c>
      <c r="D101" s="103">
        <v>2799221</v>
      </c>
      <c r="E101" s="103" t="s">
        <v>74</v>
      </c>
      <c r="F101" s="103">
        <v>2017</v>
      </c>
      <c r="G101" s="129" t="s">
        <v>1067</v>
      </c>
      <c r="H101" s="78"/>
      <c r="I101" s="16"/>
      <c r="J101" s="16"/>
      <c r="K101" s="78">
        <v>3.1</v>
      </c>
      <c r="L101" s="79" t="s">
        <v>1261</v>
      </c>
      <c r="M101" s="79" t="s">
        <v>1029</v>
      </c>
      <c r="N101" s="131"/>
      <c r="O101" s="130"/>
    </row>
    <row r="102" spans="1:15" ht="42.75" x14ac:dyDescent="0.25">
      <c r="A102" s="102" t="s">
        <v>1007</v>
      </c>
      <c r="B102" s="103">
        <v>66181399</v>
      </c>
      <c r="C102" s="102" t="s">
        <v>1197</v>
      </c>
      <c r="D102" s="103">
        <v>2485003</v>
      </c>
      <c r="E102" s="103" t="s">
        <v>120</v>
      </c>
      <c r="F102" s="103">
        <v>2015</v>
      </c>
      <c r="G102" s="129" t="s">
        <v>1067</v>
      </c>
      <c r="H102" s="78"/>
      <c r="I102" s="78">
        <v>4.1479999999999997</v>
      </c>
      <c r="J102" s="78"/>
      <c r="K102" s="78"/>
      <c r="L102" s="79"/>
      <c r="M102" s="79" t="s">
        <v>1029</v>
      </c>
      <c r="N102" s="131">
        <v>0</v>
      </c>
      <c r="O102" s="130">
        <v>1</v>
      </c>
    </row>
    <row r="103" spans="1:15" ht="42.75" x14ac:dyDescent="0.25">
      <c r="A103" s="101" t="s">
        <v>1133</v>
      </c>
      <c r="B103" s="103">
        <v>2159554</v>
      </c>
      <c r="C103" s="102" t="s">
        <v>1267</v>
      </c>
      <c r="D103" s="103">
        <v>2583888</v>
      </c>
      <c r="E103" s="103" t="s">
        <v>3</v>
      </c>
      <c r="F103" s="103">
        <v>2017</v>
      </c>
      <c r="G103" s="129" t="s">
        <v>168</v>
      </c>
      <c r="H103" s="78"/>
      <c r="I103" s="78">
        <v>10</v>
      </c>
      <c r="J103" s="78"/>
      <c r="K103" s="78"/>
      <c r="L103" s="79"/>
      <c r="M103" s="79" t="s">
        <v>1029</v>
      </c>
      <c r="N103" s="131">
        <v>0</v>
      </c>
      <c r="O103" s="130">
        <v>1</v>
      </c>
    </row>
    <row r="104" spans="1:15" ht="42.75" x14ac:dyDescent="0.25">
      <c r="A104" s="101" t="s">
        <v>1133</v>
      </c>
      <c r="B104" s="103">
        <v>2159554</v>
      </c>
      <c r="C104" s="102" t="s">
        <v>1267</v>
      </c>
      <c r="D104" s="103">
        <v>7806289</v>
      </c>
      <c r="E104" s="103" t="s">
        <v>3</v>
      </c>
      <c r="F104" s="103">
        <v>2017</v>
      </c>
      <c r="G104" s="129" t="s">
        <v>168</v>
      </c>
      <c r="H104" s="78">
        <v>32</v>
      </c>
      <c r="I104" s="78">
        <v>45</v>
      </c>
      <c r="J104" s="78"/>
      <c r="K104" s="78"/>
      <c r="L104" s="79"/>
      <c r="M104" s="79" t="s">
        <v>1029</v>
      </c>
      <c r="N104" s="131">
        <v>0</v>
      </c>
      <c r="O104" s="130">
        <v>1</v>
      </c>
    </row>
    <row r="105" spans="1:15" ht="42.75" x14ac:dyDescent="0.25">
      <c r="A105" s="101" t="s">
        <v>1133</v>
      </c>
      <c r="B105" s="103">
        <v>2159554</v>
      </c>
      <c r="C105" s="102" t="s">
        <v>1267</v>
      </c>
      <c r="D105" s="103">
        <v>9912805</v>
      </c>
      <c r="E105" s="103" t="s">
        <v>78</v>
      </c>
      <c r="F105" s="103">
        <v>2017</v>
      </c>
      <c r="G105" s="129" t="s">
        <v>168</v>
      </c>
      <c r="H105" s="78">
        <v>12</v>
      </c>
      <c r="I105" s="78"/>
      <c r="J105" s="78"/>
      <c r="K105" s="78"/>
      <c r="L105" s="79"/>
      <c r="M105" s="79" t="s">
        <v>1029</v>
      </c>
      <c r="N105" s="131">
        <v>0</v>
      </c>
      <c r="O105" s="130">
        <v>0</v>
      </c>
    </row>
    <row r="106" spans="1:15" ht="42.75" x14ac:dyDescent="0.25">
      <c r="A106" s="132" t="s">
        <v>1133</v>
      </c>
      <c r="B106" s="133">
        <v>2159554</v>
      </c>
      <c r="C106" s="134" t="s">
        <v>1267</v>
      </c>
      <c r="D106" s="133">
        <v>4441401</v>
      </c>
      <c r="E106" s="133" t="s">
        <v>134</v>
      </c>
      <c r="F106" s="133">
        <v>2018</v>
      </c>
      <c r="G106" s="135" t="s">
        <v>1067</v>
      </c>
      <c r="H106" s="136"/>
      <c r="I106" s="137"/>
      <c r="J106" s="137"/>
      <c r="K106" s="136">
        <v>2</v>
      </c>
      <c r="L106" s="138" t="s">
        <v>1262</v>
      </c>
      <c r="M106" s="139" t="s">
        <v>1029</v>
      </c>
      <c r="N106" s="131">
        <v>0</v>
      </c>
      <c r="O106" s="130">
        <v>0</v>
      </c>
    </row>
    <row r="107" spans="1:15" ht="45" x14ac:dyDescent="0.25">
      <c r="A107" s="101" t="s">
        <v>13</v>
      </c>
      <c r="B107" s="103">
        <v>70599963</v>
      </c>
      <c r="C107" s="102" t="s">
        <v>1236</v>
      </c>
      <c r="D107" s="103">
        <v>6828024</v>
      </c>
      <c r="E107" s="103" t="s">
        <v>3</v>
      </c>
      <c r="F107" s="103">
        <v>2015</v>
      </c>
      <c r="G107" s="129" t="s">
        <v>168</v>
      </c>
      <c r="H107" s="78"/>
      <c r="I107" s="78">
        <v>17</v>
      </c>
      <c r="J107" s="78"/>
      <c r="K107" s="78"/>
      <c r="L107" s="79" t="s">
        <v>985</v>
      </c>
      <c r="M107" s="79" t="s">
        <v>1029</v>
      </c>
      <c r="N107" s="131">
        <v>0</v>
      </c>
      <c r="O107" s="130">
        <v>1</v>
      </c>
    </row>
    <row r="108" spans="1:15" ht="42.75" x14ac:dyDescent="0.25">
      <c r="A108" s="101" t="s">
        <v>13</v>
      </c>
      <c r="B108" s="103">
        <v>70599963</v>
      </c>
      <c r="C108" s="102" t="s">
        <v>1236</v>
      </c>
      <c r="D108" s="103">
        <v>1711215</v>
      </c>
      <c r="E108" s="103" t="s">
        <v>120</v>
      </c>
      <c r="F108" s="103">
        <v>2015</v>
      </c>
      <c r="G108" s="129" t="s">
        <v>1067</v>
      </c>
      <c r="H108" s="78"/>
      <c r="I108" s="78">
        <v>5</v>
      </c>
      <c r="J108" s="78"/>
      <c r="K108" s="78"/>
      <c r="L108" s="79"/>
      <c r="M108" s="79" t="s">
        <v>1029</v>
      </c>
      <c r="N108" s="131">
        <v>0</v>
      </c>
      <c r="O108" s="130">
        <v>1</v>
      </c>
    </row>
    <row r="109" spans="1:15" ht="42.75" x14ac:dyDescent="0.25">
      <c r="A109" s="101" t="s">
        <v>13</v>
      </c>
      <c r="B109" s="103">
        <v>70599963</v>
      </c>
      <c r="C109" s="102" t="s">
        <v>1236</v>
      </c>
      <c r="D109" s="103">
        <v>6126836</v>
      </c>
      <c r="E109" s="103" t="s">
        <v>131</v>
      </c>
      <c r="F109" s="103">
        <v>2015</v>
      </c>
      <c r="G109" s="129" t="s">
        <v>1067</v>
      </c>
      <c r="H109" s="78"/>
      <c r="I109" s="78">
        <v>2.2000000000000002</v>
      </c>
      <c r="J109" s="78"/>
      <c r="K109" s="78"/>
      <c r="L109" s="79"/>
      <c r="M109" s="79" t="s">
        <v>1029</v>
      </c>
      <c r="N109" s="131">
        <v>0</v>
      </c>
      <c r="O109" s="130">
        <v>1</v>
      </c>
    </row>
    <row r="110" spans="1:15" ht="42.75" x14ac:dyDescent="0.25">
      <c r="A110" s="101" t="s">
        <v>13</v>
      </c>
      <c r="B110" s="103">
        <v>70599963</v>
      </c>
      <c r="C110" s="102" t="s">
        <v>1236</v>
      </c>
      <c r="D110" s="103">
        <v>4082996</v>
      </c>
      <c r="E110" s="103" t="s">
        <v>134</v>
      </c>
      <c r="F110" s="103">
        <v>2015</v>
      </c>
      <c r="G110" s="129" t="s">
        <v>1067</v>
      </c>
      <c r="H110" s="79"/>
      <c r="I110" s="78">
        <v>5.05</v>
      </c>
      <c r="J110" s="78"/>
      <c r="K110" s="79"/>
      <c r="L110" s="79"/>
      <c r="M110" s="79" t="s">
        <v>1029</v>
      </c>
      <c r="N110" s="131">
        <v>0</v>
      </c>
      <c r="O110" s="130">
        <v>1</v>
      </c>
    </row>
    <row r="111" spans="1:15" ht="42.75" x14ac:dyDescent="0.25">
      <c r="A111" s="101" t="s">
        <v>13</v>
      </c>
      <c r="B111" s="103">
        <v>70599963</v>
      </c>
      <c r="C111" s="102" t="s">
        <v>1236</v>
      </c>
      <c r="D111" s="103">
        <v>3412710</v>
      </c>
      <c r="E111" s="103" t="s">
        <v>142</v>
      </c>
      <c r="F111" s="103">
        <v>2015</v>
      </c>
      <c r="G111" s="129" t="s">
        <v>168</v>
      </c>
      <c r="H111" s="78">
        <v>14</v>
      </c>
      <c r="I111" s="78"/>
      <c r="J111" s="78"/>
      <c r="K111" s="78"/>
      <c r="L111" s="79"/>
      <c r="M111" s="79" t="s">
        <v>1029</v>
      </c>
      <c r="N111" s="131">
        <v>0</v>
      </c>
      <c r="O111" s="130">
        <v>0</v>
      </c>
    </row>
    <row r="112" spans="1:15" ht="42.75" x14ac:dyDescent="0.25">
      <c r="A112" s="101" t="s">
        <v>13</v>
      </c>
      <c r="B112" s="103">
        <v>70599963</v>
      </c>
      <c r="C112" s="102" t="s">
        <v>1236</v>
      </c>
      <c r="D112" s="103">
        <v>2496384</v>
      </c>
      <c r="E112" s="103" t="s">
        <v>143</v>
      </c>
      <c r="F112" s="103">
        <v>2015</v>
      </c>
      <c r="G112" s="129" t="s">
        <v>1067</v>
      </c>
      <c r="H112" s="78">
        <v>1.83</v>
      </c>
      <c r="I112" s="78"/>
      <c r="J112" s="78"/>
      <c r="K112" s="78"/>
      <c r="L112" s="79"/>
      <c r="M112" s="79" t="s">
        <v>1029</v>
      </c>
      <c r="N112" s="131">
        <v>0</v>
      </c>
      <c r="O112" s="130">
        <v>0</v>
      </c>
    </row>
    <row r="113" spans="1:15" ht="42.75" x14ac:dyDescent="0.25">
      <c r="A113" s="101" t="s">
        <v>125</v>
      </c>
      <c r="B113" s="103">
        <v>25900757</v>
      </c>
      <c r="C113" s="102" t="s">
        <v>1237</v>
      </c>
      <c r="D113" s="103">
        <v>5468799</v>
      </c>
      <c r="E113" s="103" t="s">
        <v>120</v>
      </c>
      <c r="F113" s="103">
        <v>2015</v>
      </c>
      <c r="G113" s="129" t="s">
        <v>1067</v>
      </c>
      <c r="H113" s="78"/>
      <c r="I113" s="78">
        <v>1</v>
      </c>
      <c r="J113" s="78"/>
      <c r="K113" s="78"/>
      <c r="L113" s="79"/>
      <c r="M113" s="79" t="s">
        <v>1029</v>
      </c>
      <c r="N113" s="131">
        <v>0</v>
      </c>
      <c r="O113" s="130">
        <v>1</v>
      </c>
    </row>
    <row r="114" spans="1:15" ht="42.75" x14ac:dyDescent="0.25">
      <c r="A114" s="101" t="s">
        <v>94</v>
      </c>
      <c r="B114" s="103">
        <v>73634671</v>
      </c>
      <c r="C114" s="102" t="s">
        <v>1215</v>
      </c>
      <c r="D114" s="103">
        <v>9004092</v>
      </c>
      <c r="E114" s="103" t="s">
        <v>92</v>
      </c>
      <c r="F114" s="103">
        <v>2015</v>
      </c>
      <c r="G114" s="129" t="s">
        <v>168</v>
      </c>
      <c r="H114" s="78">
        <v>30</v>
      </c>
      <c r="I114" s="78"/>
      <c r="J114" s="78"/>
      <c r="K114" s="78"/>
      <c r="L114" s="79"/>
      <c r="M114" s="79" t="s">
        <v>1029</v>
      </c>
      <c r="N114" s="131">
        <v>0</v>
      </c>
      <c r="O114" s="130">
        <v>0</v>
      </c>
    </row>
    <row r="115" spans="1:15" ht="42.75" x14ac:dyDescent="0.25">
      <c r="A115" s="101" t="s">
        <v>19</v>
      </c>
      <c r="B115" s="103">
        <v>45180326</v>
      </c>
      <c r="C115" s="102" t="s">
        <v>1135</v>
      </c>
      <c r="D115" s="103">
        <v>4362944</v>
      </c>
      <c r="E115" s="103" t="s">
        <v>16</v>
      </c>
      <c r="F115" s="103">
        <v>2015</v>
      </c>
      <c r="G115" s="129" t="s">
        <v>1067</v>
      </c>
      <c r="H115" s="78">
        <v>4.9000000000000004</v>
      </c>
      <c r="I115" s="78"/>
      <c r="J115" s="78"/>
      <c r="K115" s="78"/>
      <c r="L115" s="79"/>
      <c r="M115" s="79" t="s">
        <v>1029</v>
      </c>
      <c r="N115" s="131">
        <v>0</v>
      </c>
      <c r="O115" s="130">
        <v>0</v>
      </c>
    </row>
    <row r="116" spans="1:15" ht="42.75" x14ac:dyDescent="0.25">
      <c r="A116" s="101" t="s">
        <v>19</v>
      </c>
      <c r="B116" s="103">
        <v>45180326</v>
      </c>
      <c r="C116" s="102" t="s">
        <v>1135</v>
      </c>
      <c r="D116" s="103">
        <v>7980945</v>
      </c>
      <c r="E116" s="103" t="s">
        <v>74</v>
      </c>
      <c r="F116" s="103">
        <v>2015</v>
      </c>
      <c r="G116" s="129" t="s">
        <v>1067</v>
      </c>
      <c r="H116" s="78">
        <v>4.5</v>
      </c>
      <c r="I116" s="78"/>
      <c r="J116" s="78"/>
      <c r="K116" s="78"/>
      <c r="L116" s="79"/>
      <c r="M116" s="79" t="s">
        <v>1029</v>
      </c>
      <c r="N116" s="131">
        <v>0</v>
      </c>
      <c r="O116" s="130">
        <v>0</v>
      </c>
    </row>
    <row r="117" spans="1:15" ht="42.75" x14ac:dyDescent="0.25">
      <c r="A117" s="101" t="s">
        <v>19</v>
      </c>
      <c r="B117" s="103">
        <v>45180326</v>
      </c>
      <c r="C117" s="102" t="s">
        <v>1135</v>
      </c>
      <c r="D117" s="103">
        <v>9009912</v>
      </c>
      <c r="E117" s="103" t="s">
        <v>95</v>
      </c>
      <c r="F117" s="103">
        <v>2015</v>
      </c>
      <c r="G117" s="129" t="s">
        <v>1067</v>
      </c>
      <c r="H117" s="78">
        <v>12.09</v>
      </c>
      <c r="I117" s="78"/>
      <c r="J117" s="78"/>
      <c r="K117" s="78"/>
      <c r="L117" s="79"/>
      <c r="M117" s="79" t="s">
        <v>1029</v>
      </c>
      <c r="N117" s="131">
        <v>0</v>
      </c>
      <c r="O117" s="130">
        <v>0</v>
      </c>
    </row>
    <row r="118" spans="1:15" ht="42.75" x14ac:dyDescent="0.25">
      <c r="A118" s="101" t="s">
        <v>19</v>
      </c>
      <c r="B118" s="103">
        <v>45180326</v>
      </c>
      <c r="C118" s="102" t="s">
        <v>1135</v>
      </c>
      <c r="D118" s="103">
        <v>2964461</v>
      </c>
      <c r="E118" s="103" t="s">
        <v>101</v>
      </c>
      <c r="F118" s="103">
        <v>2015</v>
      </c>
      <c r="G118" s="129" t="s">
        <v>1067</v>
      </c>
      <c r="H118" s="78">
        <v>4.5999999999999996</v>
      </c>
      <c r="I118" s="78"/>
      <c r="J118" s="78"/>
      <c r="K118" s="78"/>
      <c r="L118" s="79"/>
      <c r="M118" s="79" t="s">
        <v>1029</v>
      </c>
      <c r="N118" s="131">
        <v>0</v>
      </c>
      <c r="O118" s="130">
        <v>0</v>
      </c>
    </row>
    <row r="119" spans="1:15" ht="42.75" x14ac:dyDescent="0.25">
      <c r="A119" s="101" t="s">
        <v>19</v>
      </c>
      <c r="B119" s="103">
        <v>45180326</v>
      </c>
      <c r="C119" s="102" t="s">
        <v>1135</v>
      </c>
      <c r="D119" s="103">
        <v>3235520</v>
      </c>
      <c r="E119" s="103" t="s">
        <v>101</v>
      </c>
      <c r="F119" s="103">
        <v>2015</v>
      </c>
      <c r="G119" s="129" t="s">
        <v>1067</v>
      </c>
      <c r="H119" s="78">
        <v>5.35</v>
      </c>
      <c r="I119" s="78"/>
      <c r="J119" s="78"/>
      <c r="K119" s="78"/>
      <c r="L119" s="79"/>
      <c r="M119" s="79" t="s">
        <v>1029</v>
      </c>
      <c r="N119" s="131">
        <v>0</v>
      </c>
      <c r="O119" s="130">
        <v>0</v>
      </c>
    </row>
    <row r="120" spans="1:15" ht="42.75" x14ac:dyDescent="0.25">
      <c r="A120" s="101" t="s">
        <v>1257</v>
      </c>
      <c r="B120" s="103">
        <v>60339241</v>
      </c>
      <c r="C120" s="102" t="s">
        <v>1258</v>
      </c>
      <c r="D120" s="103">
        <v>2945433</v>
      </c>
      <c r="E120" s="103" t="s">
        <v>22</v>
      </c>
      <c r="F120" s="103">
        <v>2015</v>
      </c>
      <c r="G120" s="129" t="s">
        <v>1067</v>
      </c>
      <c r="H120" s="78">
        <v>6</v>
      </c>
      <c r="I120" s="78"/>
      <c r="J120" s="78"/>
      <c r="K120" s="78"/>
      <c r="L120" s="79"/>
      <c r="M120" s="79" t="s">
        <v>1029</v>
      </c>
      <c r="N120" s="131">
        <v>0</v>
      </c>
      <c r="O120" s="130">
        <v>0</v>
      </c>
    </row>
    <row r="121" spans="1:15" ht="42.75" x14ac:dyDescent="0.25">
      <c r="A121" s="101" t="s">
        <v>1257</v>
      </c>
      <c r="B121" s="103">
        <v>60339241</v>
      </c>
      <c r="C121" s="102" t="s">
        <v>1258</v>
      </c>
      <c r="D121" s="103">
        <v>5410563</v>
      </c>
      <c r="E121" s="103" t="s">
        <v>43</v>
      </c>
      <c r="F121" s="103">
        <v>2015</v>
      </c>
      <c r="G121" s="129" t="s">
        <v>168</v>
      </c>
      <c r="H121" s="78">
        <v>35</v>
      </c>
      <c r="I121" s="78"/>
      <c r="J121" s="78"/>
      <c r="K121" s="78"/>
      <c r="L121" s="79"/>
      <c r="M121" s="79" t="s">
        <v>1029</v>
      </c>
      <c r="N121" s="131">
        <v>0</v>
      </c>
      <c r="O121" s="130">
        <v>0</v>
      </c>
    </row>
    <row r="122" spans="1:15" ht="42.75" x14ac:dyDescent="0.25">
      <c r="A122" s="101" t="s">
        <v>1257</v>
      </c>
      <c r="B122" s="103">
        <v>60339241</v>
      </c>
      <c r="C122" s="102" t="s">
        <v>1258</v>
      </c>
      <c r="D122" s="103">
        <v>9825174</v>
      </c>
      <c r="E122" s="103" t="s">
        <v>43</v>
      </c>
      <c r="F122" s="103">
        <v>2015</v>
      </c>
      <c r="G122" s="129" t="s">
        <v>168</v>
      </c>
      <c r="H122" s="78">
        <v>24</v>
      </c>
      <c r="I122" s="78"/>
      <c r="J122" s="78"/>
      <c r="K122" s="78"/>
      <c r="L122" s="79"/>
      <c r="M122" s="79" t="s">
        <v>1029</v>
      </c>
      <c r="N122" s="131">
        <v>0</v>
      </c>
      <c r="O122" s="130">
        <v>0</v>
      </c>
    </row>
    <row r="123" spans="1:15" ht="42.75" x14ac:dyDescent="0.25">
      <c r="A123" s="101" t="s">
        <v>1257</v>
      </c>
      <c r="B123" s="103">
        <v>60339241</v>
      </c>
      <c r="C123" s="102" t="s">
        <v>1258</v>
      </c>
      <c r="D123" s="103">
        <v>6965737</v>
      </c>
      <c r="E123" s="103" t="s">
        <v>62</v>
      </c>
      <c r="F123" s="103">
        <v>2015</v>
      </c>
      <c r="G123" s="129" t="s">
        <v>168</v>
      </c>
      <c r="H123" s="78">
        <v>14</v>
      </c>
      <c r="I123" s="78"/>
      <c r="J123" s="78"/>
      <c r="K123" s="78"/>
      <c r="L123" s="79"/>
      <c r="M123" s="79" t="s">
        <v>1029</v>
      </c>
      <c r="N123" s="131">
        <v>0</v>
      </c>
      <c r="O123" s="130">
        <v>0</v>
      </c>
    </row>
    <row r="124" spans="1:15" ht="42.75" x14ac:dyDescent="0.25">
      <c r="A124" s="101" t="s">
        <v>1257</v>
      </c>
      <c r="B124" s="103">
        <v>60339241</v>
      </c>
      <c r="C124" s="102" t="s">
        <v>1258</v>
      </c>
      <c r="D124" s="103">
        <v>6281058</v>
      </c>
      <c r="E124" s="103" t="s">
        <v>101</v>
      </c>
      <c r="F124" s="103">
        <v>2015</v>
      </c>
      <c r="G124" s="129" t="s">
        <v>1067</v>
      </c>
      <c r="H124" s="78">
        <v>2.0499999999999998</v>
      </c>
      <c r="I124" s="78"/>
      <c r="J124" s="78"/>
      <c r="K124" s="78"/>
      <c r="L124" s="79"/>
      <c r="M124" s="79" t="s">
        <v>1029</v>
      </c>
      <c r="N124" s="131">
        <v>0</v>
      </c>
      <c r="O124" s="130">
        <v>0</v>
      </c>
    </row>
    <row r="125" spans="1:15" ht="42.75" x14ac:dyDescent="0.25">
      <c r="A125" s="101" t="s">
        <v>14</v>
      </c>
      <c r="B125" s="103">
        <v>70236445</v>
      </c>
      <c r="C125" s="102" t="s">
        <v>1136</v>
      </c>
      <c r="D125" s="103">
        <v>7208108</v>
      </c>
      <c r="E125" s="103" t="s">
        <v>3</v>
      </c>
      <c r="F125" s="103">
        <v>2015</v>
      </c>
      <c r="G125" s="129" t="s">
        <v>168</v>
      </c>
      <c r="H125" s="78"/>
      <c r="I125" s="78">
        <v>7</v>
      </c>
      <c r="J125" s="78"/>
      <c r="K125" s="78"/>
      <c r="L125" s="79"/>
      <c r="M125" s="79" t="s">
        <v>1029</v>
      </c>
      <c r="N125" s="131">
        <v>0</v>
      </c>
      <c r="O125" s="130">
        <v>1</v>
      </c>
    </row>
    <row r="126" spans="1:15" ht="42.75" x14ac:dyDescent="0.25">
      <c r="A126" s="101" t="s">
        <v>14</v>
      </c>
      <c r="B126" s="103">
        <v>70236445</v>
      </c>
      <c r="C126" s="102" t="s">
        <v>1136</v>
      </c>
      <c r="D126" s="103">
        <v>7448197</v>
      </c>
      <c r="E126" s="103" t="s">
        <v>16</v>
      </c>
      <c r="F126" s="103">
        <v>2015</v>
      </c>
      <c r="G126" s="129" t="s">
        <v>1067</v>
      </c>
      <c r="H126" s="84">
        <v>2.46</v>
      </c>
      <c r="I126" s="78"/>
      <c r="J126" s="78"/>
      <c r="K126" s="78"/>
      <c r="L126" s="79"/>
      <c r="M126" s="79" t="s">
        <v>1029</v>
      </c>
      <c r="N126" s="131">
        <v>0</v>
      </c>
      <c r="O126" s="130">
        <v>0</v>
      </c>
    </row>
    <row r="127" spans="1:15" ht="42.75" x14ac:dyDescent="0.25">
      <c r="A127" s="101" t="s">
        <v>14</v>
      </c>
      <c r="B127" s="103">
        <v>70236445</v>
      </c>
      <c r="C127" s="102" t="s">
        <v>1136</v>
      </c>
      <c r="D127" s="103">
        <v>2320245</v>
      </c>
      <c r="E127" s="103" t="s">
        <v>120</v>
      </c>
      <c r="F127" s="103">
        <v>2015</v>
      </c>
      <c r="G127" s="129" t="s">
        <v>1067</v>
      </c>
      <c r="H127" s="78"/>
      <c r="I127" s="78">
        <v>4.5490000000000004</v>
      </c>
      <c r="J127" s="78"/>
      <c r="K127" s="78"/>
      <c r="L127" s="79"/>
      <c r="M127" s="79" t="s">
        <v>1029</v>
      </c>
      <c r="N127" s="131">
        <v>0</v>
      </c>
      <c r="O127" s="130">
        <v>1</v>
      </c>
    </row>
    <row r="128" spans="1:15" ht="42.75" x14ac:dyDescent="0.25">
      <c r="A128" s="132" t="s">
        <v>1263</v>
      </c>
      <c r="B128" s="133">
        <v>70236445</v>
      </c>
      <c r="C128" s="134" t="s">
        <v>1136</v>
      </c>
      <c r="D128" s="133">
        <v>5002562</v>
      </c>
      <c r="E128" s="133" t="s">
        <v>92</v>
      </c>
      <c r="F128" s="133">
        <v>2018</v>
      </c>
      <c r="G128" s="135" t="s">
        <v>1067</v>
      </c>
      <c r="H128" s="136">
        <v>1.9</v>
      </c>
      <c r="I128" s="137"/>
      <c r="J128" s="137"/>
      <c r="K128" s="137"/>
      <c r="L128" s="142"/>
      <c r="M128" s="139" t="s">
        <v>1029</v>
      </c>
      <c r="N128" s="131">
        <v>0</v>
      </c>
      <c r="O128" s="131">
        <v>0</v>
      </c>
    </row>
    <row r="129" spans="1:15" ht="28.5" x14ac:dyDescent="0.25">
      <c r="A129" s="101" t="s">
        <v>53</v>
      </c>
      <c r="B129" s="103">
        <v>47921218</v>
      </c>
      <c r="C129" s="102" t="s">
        <v>1179</v>
      </c>
      <c r="D129" s="103">
        <v>6168537</v>
      </c>
      <c r="E129" s="103" t="s">
        <v>43</v>
      </c>
      <c r="F129" s="103">
        <v>2015</v>
      </c>
      <c r="G129" s="129" t="s">
        <v>168</v>
      </c>
      <c r="H129" s="78">
        <v>47</v>
      </c>
      <c r="I129" s="78"/>
      <c r="J129" s="78"/>
      <c r="K129" s="78"/>
      <c r="L129" s="79"/>
      <c r="M129" s="79" t="s">
        <v>1029</v>
      </c>
      <c r="N129" s="131">
        <v>0</v>
      </c>
      <c r="O129" s="130">
        <v>0</v>
      </c>
    </row>
    <row r="130" spans="1:15" ht="38.25" x14ac:dyDescent="0.25">
      <c r="A130" s="101" t="s">
        <v>53</v>
      </c>
      <c r="B130" s="103">
        <v>47921218</v>
      </c>
      <c r="C130" s="102" t="s">
        <v>1179</v>
      </c>
      <c r="D130" s="103">
        <v>6863791</v>
      </c>
      <c r="E130" s="103" t="s">
        <v>101</v>
      </c>
      <c r="F130" s="103">
        <v>2015</v>
      </c>
      <c r="G130" s="129" t="s">
        <v>1067</v>
      </c>
      <c r="H130" s="78">
        <v>8.09</v>
      </c>
      <c r="I130" s="78"/>
      <c r="J130" s="78"/>
      <c r="K130" s="78"/>
      <c r="L130" s="79"/>
      <c r="M130" s="79" t="s">
        <v>1029</v>
      </c>
      <c r="N130" s="131">
        <v>0</v>
      </c>
      <c r="O130" s="130">
        <v>0</v>
      </c>
    </row>
    <row r="131" spans="1:15" ht="42.75" x14ac:dyDescent="0.25">
      <c r="A131" s="101" t="s">
        <v>6</v>
      </c>
      <c r="B131" s="103">
        <v>44936427</v>
      </c>
      <c r="C131" s="102" t="s">
        <v>1193</v>
      </c>
      <c r="D131" s="103">
        <v>2031611</v>
      </c>
      <c r="E131" s="103" t="s">
        <v>3</v>
      </c>
      <c r="F131" s="103">
        <v>2015</v>
      </c>
      <c r="G131" s="129" t="s">
        <v>168</v>
      </c>
      <c r="H131" s="78"/>
      <c r="I131" s="78">
        <v>46</v>
      </c>
      <c r="J131" s="78"/>
      <c r="K131" s="78"/>
      <c r="L131" s="79"/>
      <c r="M131" s="79" t="s">
        <v>1029</v>
      </c>
      <c r="N131" s="131">
        <v>0</v>
      </c>
      <c r="O131" s="130">
        <v>1</v>
      </c>
    </row>
    <row r="132" spans="1:15" ht="42.75" x14ac:dyDescent="0.25">
      <c r="A132" s="132" t="s">
        <v>6</v>
      </c>
      <c r="B132" s="133">
        <v>44936427</v>
      </c>
      <c r="C132" s="134" t="s">
        <v>1193</v>
      </c>
      <c r="D132" s="133">
        <v>2548951</v>
      </c>
      <c r="E132" s="133" t="s">
        <v>3</v>
      </c>
      <c r="F132" s="133">
        <v>2018</v>
      </c>
      <c r="G132" s="135" t="s">
        <v>168</v>
      </c>
      <c r="H132" s="136">
        <v>30</v>
      </c>
      <c r="I132" s="132"/>
      <c r="J132" s="132"/>
      <c r="K132" s="132"/>
      <c r="L132" s="133"/>
      <c r="M132" s="139" t="s">
        <v>1029</v>
      </c>
      <c r="N132" s="131">
        <v>0</v>
      </c>
      <c r="O132" s="130">
        <v>0</v>
      </c>
    </row>
    <row r="133" spans="1:15" ht="42.75" x14ac:dyDescent="0.25">
      <c r="A133" s="101" t="s">
        <v>6</v>
      </c>
      <c r="B133" s="103">
        <v>44936427</v>
      </c>
      <c r="C133" s="102" t="s">
        <v>1193</v>
      </c>
      <c r="D133" s="103">
        <v>7461871</v>
      </c>
      <c r="E133" s="103" t="s">
        <v>3</v>
      </c>
      <c r="F133" s="103">
        <v>2015</v>
      </c>
      <c r="G133" s="129" t="s">
        <v>168</v>
      </c>
      <c r="H133" s="78"/>
      <c r="I133" s="78">
        <v>15</v>
      </c>
      <c r="J133" s="78"/>
      <c r="K133" s="78"/>
      <c r="L133" s="79"/>
      <c r="M133" s="79" t="s">
        <v>1029</v>
      </c>
      <c r="N133" s="131">
        <v>0</v>
      </c>
      <c r="O133" s="130">
        <v>1</v>
      </c>
    </row>
    <row r="134" spans="1:15" ht="42.75" x14ac:dyDescent="0.25">
      <c r="A134" s="101" t="s">
        <v>6</v>
      </c>
      <c r="B134" s="103">
        <v>44936427</v>
      </c>
      <c r="C134" s="102" t="s">
        <v>1193</v>
      </c>
      <c r="D134" s="103">
        <v>4476630</v>
      </c>
      <c r="E134" s="103" t="s">
        <v>71</v>
      </c>
      <c r="F134" s="103">
        <v>2015</v>
      </c>
      <c r="G134" s="129" t="s">
        <v>1067</v>
      </c>
      <c r="H134" s="78">
        <v>3.1970000000000001</v>
      </c>
      <c r="I134" s="78"/>
      <c r="J134" s="78"/>
      <c r="K134" s="78"/>
      <c r="L134" s="79"/>
      <c r="M134" s="79" t="s">
        <v>1029</v>
      </c>
      <c r="N134" s="131">
        <v>0</v>
      </c>
      <c r="O134" s="130">
        <v>0</v>
      </c>
    </row>
    <row r="135" spans="1:15" ht="42.75" x14ac:dyDescent="0.25">
      <c r="A135" s="101" t="s">
        <v>6</v>
      </c>
      <c r="B135" s="103">
        <v>44936427</v>
      </c>
      <c r="C135" s="102" t="s">
        <v>1193</v>
      </c>
      <c r="D135" s="103">
        <v>3191053</v>
      </c>
      <c r="E135" s="103" t="s">
        <v>72</v>
      </c>
      <c r="F135" s="103">
        <v>2015</v>
      </c>
      <c r="G135" s="129" t="s">
        <v>1067</v>
      </c>
      <c r="H135" s="78">
        <v>5.5990000000000002</v>
      </c>
      <c r="I135" s="78"/>
      <c r="J135" s="78"/>
      <c r="K135" s="78"/>
      <c r="L135" s="79"/>
      <c r="M135" s="79" t="s">
        <v>1029</v>
      </c>
      <c r="N135" s="131">
        <v>0</v>
      </c>
      <c r="O135" s="130">
        <v>0</v>
      </c>
    </row>
    <row r="136" spans="1:15" ht="42.75" x14ac:dyDescent="0.25">
      <c r="A136" s="101" t="s">
        <v>6</v>
      </c>
      <c r="B136" s="103">
        <v>44936427</v>
      </c>
      <c r="C136" s="102" t="s">
        <v>1193</v>
      </c>
      <c r="D136" s="103">
        <v>8923745</v>
      </c>
      <c r="E136" s="103" t="s">
        <v>74</v>
      </c>
      <c r="F136" s="103">
        <v>2015</v>
      </c>
      <c r="G136" s="129" t="s">
        <v>1067</v>
      </c>
      <c r="H136" s="78">
        <v>3.1739999999999999</v>
      </c>
      <c r="I136" s="78"/>
      <c r="J136" s="78"/>
      <c r="K136" s="78"/>
      <c r="L136" s="79"/>
      <c r="M136" s="79" t="s">
        <v>1029</v>
      </c>
      <c r="N136" s="131">
        <v>0</v>
      </c>
      <c r="O136" s="130">
        <v>0</v>
      </c>
    </row>
    <row r="137" spans="1:15" ht="42.75" x14ac:dyDescent="0.25">
      <c r="A137" s="101" t="s">
        <v>6</v>
      </c>
      <c r="B137" s="103">
        <v>44936427</v>
      </c>
      <c r="C137" s="102" t="s">
        <v>1193</v>
      </c>
      <c r="D137" s="103">
        <v>4448004</v>
      </c>
      <c r="E137" s="103" t="s">
        <v>78</v>
      </c>
      <c r="F137" s="103">
        <v>2015</v>
      </c>
      <c r="G137" s="129" t="s">
        <v>168</v>
      </c>
      <c r="H137" s="78">
        <v>18</v>
      </c>
      <c r="I137" s="78"/>
      <c r="J137" s="78"/>
      <c r="K137" s="78"/>
      <c r="L137" s="79"/>
      <c r="M137" s="79" t="s">
        <v>1029</v>
      </c>
      <c r="N137" s="131">
        <v>0</v>
      </c>
      <c r="O137" s="130">
        <v>0</v>
      </c>
    </row>
    <row r="138" spans="1:15" ht="42.75" x14ac:dyDescent="0.25">
      <c r="A138" s="101" t="s">
        <v>6</v>
      </c>
      <c r="B138" s="103">
        <v>44936427</v>
      </c>
      <c r="C138" s="102" t="s">
        <v>1193</v>
      </c>
      <c r="D138" s="103">
        <v>8269308</v>
      </c>
      <c r="E138" s="103" t="s">
        <v>78</v>
      </c>
      <c r="F138" s="103">
        <v>2015</v>
      </c>
      <c r="G138" s="129" t="s">
        <v>168</v>
      </c>
      <c r="H138" s="78">
        <v>10</v>
      </c>
      <c r="I138" s="78"/>
      <c r="J138" s="78"/>
      <c r="K138" s="78"/>
      <c r="L138" s="79"/>
      <c r="M138" s="79" t="s">
        <v>1029</v>
      </c>
      <c r="N138" s="131">
        <v>0</v>
      </c>
      <c r="O138" s="130">
        <v>0</v>
      </c>
    </row>
    <row r="139" spans="1:15" ht="42.75" x14ac:dyDescent="0.25">
      <c r="A139" s="101" t="s">
        <v>6</v>
      </c>
      <c r="B139" s="103">
        <v>44936427</v>
      </c>
      <c r="C139" s="102" t="s">
        <v>1193</v>
      </c>
      <c r="D139" s="103">
        <v>3298211</v>
      </c>
      <c r="E139" s="103" t="s">
        <v>79</v>
      </c>
      <c r="F139" s="103">
        <v>2015</v>
      </c>
      <c r="G139" s="129" t="s">
        <v>1067</v>
      </c>
      <c r="H139" s="78">
        <v>1.6</v>
      </c>
      <c r="I139" s="78"/>
      <c r="J139" s="78"/>
      <c r="K139" s="78"/>
      <c r="L139" s="79"/>
      <c r="M139" s="79" t="s">
        <v>1029</v>
      </c>
      <c r="N139" s="131">
        <v>0</v>
      </c>
      <c r="O139" s="130">
        <v>0</v>
      </c>
    </row>
    <row r="140" spans="1:15" ht="42.75" x14ac:dyDescent="0.25">
      <c r="A140" s="132" t="s">
        <v>6</v>
      </c>
      <c r="B140" s="133">
        <v>44936427</v>
      </c>
      <c r="C140" s="134" t="s">
        <v>1193</v>
      </c>
      <c r="D140" s="133">
        <v>8656171</v>
      </c>
      <c r="E140" s="133" t="s">
        <v>101</v>
      </c>
      <c r="F140" s="133">
        <v>2018</v>
      </c>
      <c r="G140" s="135" t="s">
        <v>1067</v>
      </c>
      <c r="H140" s="136">
        <v>4</v>
      </c>
      <c r="I140" s="132"/>
      <c r="J140" s="132"/>
      <c r="K140" s="132"/>
      <c r="L140" s="133"/>
      <c r="M140" s="139" t="s">
        <v>1029</v>
      </c>
      <c r="N140" s="131">
        <v>0</v>
      </c>
      <c r="O140" s="130">
        <v>0</v>
      </c>
    </row>
    <row r="141" spans="1:15" ht="42.75" x14ac:dyDescent="0.25">
      <c r="A141" s="101" t="s">
        <v>6</v>
      </c>
      <c r="B141" s="103">
        <v>44936427</v>
      </c>
      <c r="C141" s="102" t="s">
        <v>1193</v>
      </c>
      <c r="D141" s="103">
        <v>9584323</v>
      </c>
      <c r="E141" s="103" t="s">
        <v>101</v>
      </c>
      <c r="F141" s="103">
        <v>2015</v>
      </c>
      <c r="G141" s="129" t="s">
        <v>1067</v>
      </c>
      <c r="H141" s="78">
        <v>26.71</v>
      </c>
      <c r="I141" s="78"/>
      <c r="J141" s="78"/>
      <c r="K141" s="78"/>
      <c r="L141" s="79"/>
      <c r="M141" s="79" t="s">
        <v>1029</v>
      </c>
      <c r="N141" s="131">
        <v>0</v>
      </c>
      <c r="O141" s="130">
        <v>0</v>
      </c>
    </row>
    <row r="142" spans="1:15" ht="42.75" x14ac:dyDescent="0.25">
      <c r="A142" s="101" t="s">
        <v>6</v>
      </c>
      <c r="B142" s="103">
        <v>44936427</v>
      </c>
      <c r="C142" s="102" t="s">
        <v>1193</v>
      </c>
      <c r="D142" s="103">
        <v>9694329</v>
      </c>
      <c r="E142" s="103" t="s">
        <v>114</v>
      </c>
      <c r="F142" s="103">
        <v>2015</v>
      </c>
      <c r="G142" s="129" t="s">
        <v>1067</v>
      </c>
      <c r="H142" s="78"/>
      <c r="I142" s="78">
        <v>1.94</v>
      </c>
      <c r="J142" s="78"/>
      <c r="K142" s="78"/>
      <c r="L142" s="79"/>
      <c r="M142" s="79" t="s">
        <v>1029</v>
      </c>
      <c r="N142" s="131">
        <v>0</v>
      </c>
      <c r="O142" s="130">
        <v>1</v>
      </c>
    </row>
    <row r="143" spans="1:15" ht="42.75" x14ac:dyDescent="0.25">
      <c r="A143" s="101" t="s">
        <v>6</v>
      </c>
      <c r="B143" s="103">
        <v>44936427</v>
      </c>
      <c r="C143" s="102" t="s">
        <v>1193</v>
      </c>
      <c r="D143" s="103">
        <v>4722894</v>
      </c>
      <c r="E143" s="103" t="s">
        <v>120</v>
      </c>
      <c r="F143" s="103">
        <v>2015</v>
      </c>
      <c r="G143" s="129" t="s">
        <v>1067</v>
      </c>
      <c r="H143" s="78"/>
      <c r="I143" s="78">
        <v>3.375</v>
      </c>
      <c r="J143" s="78"/>
      <c r="K143" s="78"/>
      <c r="L143" s="79"/>
      <c r="M143" s="79" t="s">
        <v>1029</v>
      </c>
      <c r="N143" s="131">
        <v>0</v>
      </c>
      <c r="O143" s="130">
        <v>1</v>
      </c>
    </row>
    <row r="144" spans="1:15" ht="71.25" x14ac:dyDescent="0.25">
      <c r="A144" s="101" t="s">
        <v>6</v>
      </c>
      <c r="B144" s="103">
        <v>44936427</v>
      </c>
      <c r="C144" s="102" t="s">
        <v>1193</v>
      </c>
      <c r="D144" s="103">
        <v>7437924</v>
      </c>
      <c r="E144" s="103" t="s">
        <v>128</v>
      </c>
      <c r="F144" s="103">
        <v>2015</v>
      </c>
      <c r="G144" s="129" t="s">
        <v>1067</v>
      </c>
      <c r="H144" s="78">
        <v>2.5379999999999998</v>
      </c>
      <c r="I144" s="78"/>
      <c r="J144" s="78"/>
      <c r="K144" s="78"/>
      <c r="L144" s="79"/>
      <c r="M144" s="79" t="s">
        <v>1029</v>
      </c>
      <c r="N144" s="131">
        <v>0</v>
      </c>
      <c r="O144" s="130">
        <v>0</v>
      </c>
    </row>
    <row r="145" spans="1:15" ht="42.75" x14ac:dyDescent="0.25">
      <c r="A145" s="101" t="s">
        <v>6</v>
      </c>
      <c r="B145" s="103">
        <v>44936427</v>
      </c>
      <c r="C145" s="102" t="s">
        <v>1193</v>
      </c>
      <c r="D145" s="103">
        <v>5949432</v>
      </c>
      <c r="E145" s="103" t="s">
        <v>131</v>
      </c>
      <c r="F145" s="103">
        <v>2015</v>
      </c>
      <c r="G145" s="129" t="s">
        <v>1067</v>
      </c>
      <c r="H145" s="78"/>
      <c r="I145" s="78">
        <v>1.6</v>
      </c>
      <c r="J145" s="78"/>
      <c r="K145" s="78"/>
      <c r="L145" s="79"/>
      <c r="M145" s="79" t="s">
        <v>1029</v>
      </c>
      <c r="N145" s="131">
        <v>0</v>
      </c>
      <c r="O145" s="130">
        <v>1</v>
      </c>
    </row>
    <row r="146" spans="1:15" ht="42.75" x14ac:dyDescent="0.25">
      <c r="A146" s="101" t="s">
        <v>6</v>
      </c>
      <c r="B146" s="103">
        <v>44936427</v>
      </c>
      <c r="C146" s="102" t="s">
        <v>1193</v>
      </c>
      <c r="D146" s="103">
        <v>2860097</v>
      </c>
      <c r="E146" s="103" t="s">
        <v>143</v>
      </c>
      <c r="F146" s="103">
        <v>2015</v>
      </c>
      <c r="G146" s="129" t="s">
        <v>1067</v>
      </c>
      <c r="H146" s="78">
        <v>4.2489999999999997</v>
      </c>
      <c r="I146" s="78"/>
      <c r="J146" s="78"/>
      <c r="K146" s="78"/>
      <c r="L146" s="79"/>
      <c r="M146" s="79" t="s">
        <v>1029</v>
      </c>
      <c r="N146" s="131">
        <v>0</v>
      </c>
      <c r="O146" s="130">
        <v>0</v>
      </c>
    </row>
    <row r="147" spans="1:15" ht="42.75" x14ac:dyDescent="0.25">
      <c r="A147" s="101" t="s">
        <v>24</v>
      </c>
      <c r="B147" s="103">
        <v>44159854</v>
      </c>
      <c r="C147" s="102" t="s">
        <v>1188</v>
      </c>
      <c r="D147" s="103">
        <v>3640433</v>
      </c>
      <c r="E147" s="103" t="s">
        <v>65</v>
      </c>
      <c r="F147" s="103">
        <v>2015</v>
      </c>
      <c r="G147" s="129" t="s">
        <v>168</v>
      </c>
      <c r="H147" s="78">
        <v>25</v>
      </c>
      <c r="I147" s="78"/>
      <c r="J147" s="78"/>
      <c r="K147" s="78"/>
      <c r="L147" s="79"/>
      <c r="M147" s="79" t="s">
        <v>1029</v>
      </c>
      <c r="N147" s="131">
        <v>0</v>
      </c>
      <c r="O147" s="130">
        <v>0</v>
      </c>
    </row>
    <row r="148" spans="1:15" ht="42.75" x14ac:dyDescent="0.25">
      <c r="A148" s="101" t="s">
        <v>24</v>
      </c>
      <c r="B148" s="103">
        <v>44159854</v>
      </c>
      <c r="C148" s="102" t="s">
        <v>1188</v>
      </c>
      <c r="D148" s="103">
        <v>2371313</v>
      </c>
      <c r="E148" s="103" t="s">
        <v>92</v>
      </c>
      <c r="F148" s="103">
        <v>2015</v>
      </c>
      <c r="G148" s="129" t="s">
        <v>1067</v>
      </c>
      <c r="H148" s="78">
        <v>6.05</v>
      </c>
      <c r="I148" s="78"/>
      <c r="J148" s="78"/>
      <c r="K148" s="78"/>
      <c r="L148" s="79"/>
      <c r="M148" s="79" t="s">
        <v>1029</v>
      </c>
      <c r="N148" s="131">
        <v>0</v>
      </c>
      <c r="O148" s="130">
        <v>0</v>
      </c>
    </row>
    <row r="149" spans="1:15" ht="42.75" x14ac:dyDescent="0.25">
      <c r="A149" s="101" t="s">
        <v>24</v>
      </c>
      <c r="B149" s="103">
        <v>44159854</v>
      </c>
      <c r="C149" s="102" t="s">
        <v>1188</v>
      </c>
      <c r="D149" s="103">
        <v>9252040</v>
      </c>
      <c r="E149" s="103" t="s">
        <v>101</v>
      </c>
      <c r="F149" s="103">
        <v>2015</v>
      </c>
      <c r="G149" s="129" t="s">
        <v>1067</v>
      </c>
      <c r="H149" s="78">
        <v>10.5</v>
      </c>
      <c r="I149" s="78"/>
      <c r="J149" s="78"/>
      <c r="K149" s="78"/>
      <c r="L149" s="79"/>
      <c r="M149" s="79" t="s">
        <v>1029</v>
      </c>
      <c r="N149" s="131">
        <v>0</v>
      </c>
      <c r="O149" s="130">
        <v>0</v>
      </c>
    </row>
    <row r="150" spans="1:15" ht="42.75" x14ac:dyDescent="0.25">
      <c r="A150" s="101" t="s">
        <v>24</v>
      </c>
      <c r="B150" s="103">
        <v>44159854</v>
      </c>
      <c r="C150" s="102" t="s">
        <v>1188</v>
      </c>
      <c r="D150" s="103">
        <v>2259725</v>
      </c>
      <c r="E150" s="103" t="s">
        <v>134</v>
      </c>
      <c r="F150" s="103">
        <v>2017</v>
      </c>
      <c r="G150" s="129" t="s">
        <v>1067</v>
      </c>
      <c r="H150" s="78">
        <v>3.2029999999999998</v>
      </c>
      <c r="I150" s="78"/>
      <c r="J150" s="78"/>
      <c r="K150" s="78"/>
      <c r="L150" s="79"/>
      <c r="M150" s="79" t="s">
        <v>1029</v>
      </c>
      <c r="N150" s="131">
        <v>0</v>
      </c>
      <c r="O150" s="130">
        <v>0</v>
      </c>
    </row>
    <row r="151" spans="1:15" ht="42.75" x14ac:dyDescent="0.25">
      <c r="A151" s="101" t="s">
        <v>73</v>
      </c>
      <c r="B151" s="103">
        <v>45238642</v>
      </c>
      <c r="C151" s="102" t="s">
        <v>1196</v>
      </c>
      <c r="D151" s="103">
        <v>3925133</v>
      </c>
      <c r="E151" s="103" t="s">
        <v>72</v>
      </c>
      <c r="F151" s="103">
        <v>2015</v>
      </c>
      <c r="G151" s="129" t="s">
        <v>1067</v>
      </c>
      <c r="H151" s="78">
        <v>1.9990000000000001</v>
      </c>
      <c r="I151" s="78"/>
      <c r="J151" s="78"/>
      <c r="K151" s="78"/>
      <c r="L151" s="79"/>
      <c r="M151" s="79" t="s">
        <v>1029</v>
      </c>
      <c r="N151" s="131">
        <v>0</v>
      </c>
      <c r="O151" s="130">
        <v>0</v>
      </c>
    </row>
    <row r="152" spans="1:15" ht="42.75" x14ac:dyDescent="0.25">
      <c r="A152" s="101" t="s">
        <v>73</v>
      </c>
      <c r="B152" s="103">
        <v>45238642</v>
      </c>
      <c r="C152" s="102" t="s">
        <v>1196</v>
      </c>
      <c r="D152" s="103">
        <v>5370322</v>
      </c>
      <c r="E152" s="103" t="s">
        <v>72</v>
      </c>
      <c r="F152" s="103">
        <v>2015</v>
      </c>
      <c r="G152" s="129" t="s">
        <v>1067</v>
      </c>
      <c r="H152" s="78">
        <v>2</v>
      </c>
      <c r="I152" s="78"/>
      <c r="J152" s="78"/>
      <c r="K152" s="78"/>
      <c r="L152" s="79"/>
      <c r="M152" s="79" t="s">
        <v>1029</v>
      </c>
      <c r="N152" s="131">
        <v>0</v>
      </c>
      <c r="O152" s="130">
        <v>0</v>
      </c>
    </row>
    <row r="153" spans="1:15" ht="42.75" x14ac:dyDescent="0.25">
      <c r="A153" s="101" t="s">
        <v>73</v>
      </c>
      <c r="B153" s="103">
        <v>45238642</v>
      </c>
      <c r="C153" s="102" t="s">
        <v>1196</v>
      </c>
      <c r="D153" s="15">
        <v>3247729</v>
      </c>
      <c r="E153" s="103" t="s">
        <v>79</v>
      </c>
      <c r="F153" s="103">
        <v>2017</v>
      </c>
      <c r="G153" s="129" t="s">
        <v>1067</v>
      </c>
      <c r="H153" s="78">
        <v>1.05</v>
      </c>
      <c r="I153" s="78"/>
      <c r="J153" s="78"/>
      <c r="K153" s="78">
        <v>1</v>
      </c>
      <c r="L153" s="79" t="s">
        <v>1262</v>
      </c>
      <c r="M153" s="79" t="s">
        <v>1029</v>
      </c>
      <c r="N153" s="131">
        <v>0</v>
      </c>
      <c r="O153" s="130">
        <v>0</v>
      </c>
    </row>
    <row r="154" spans="1:15" ht="42.75" x14ac:dyDescent="0.25">
      <c r="A154" s="101" t="s">
        <v>73</v>
      </c>
      <c r="B154" s="103">
        <v>45238642</v>
      </c>
      <c r="C154" s="102" t="s">
        <v>1196</v>
      </c>
      <c r="D154" s="103">
        <v>2953384</v>
      </c>
      <c r="E154" s="103" t="s">
        <v>101</v>
      </c>
      <c r="F154" s="103">
        <v>2015</v>
      </c>
      <c r="G154" s="129" t="s">
        <v>1067</v>
      </c>
      <c r="H154" s="78">
        <v>8.3249999999999993</v>
      </c>
      <c r="I154" s="78"/>
      <c r="J154" s="78"/>
      <c r="K154" s="78"/>
      <c r="L154" s="79"/>
      <c r="M154" s="79" t="s">
        <v>1029</v>
      </c>
      <c r="N154" s="131">
        <v>0</v>
      </c>
      <c r="O154" s="130">
        <v>0</v>
      </c>
    </row>
    <row r="155" spans="1:15" ht="42.75" x14ac:dyDescent="0.25">
      <c r="A155" s="101" t="s">
        <v>73</v>
      </c>
      <c r="B155" s="103">
        <v>45238642</v>
      </c>
      <c r="C155" s="102" t="s">
        <v>1196</v>
      </c>
      <c r="D155" s="103">
        <v>3472479</v>
      </c>
      <c r="E155" s="103" t="s">
        <v>101</v>
      </c>
      <c r="F155" s="103">
        <v>2015</v>
      </c>
      <c r="G155" s="129" t="s">
        <v>1067</v>
      </c>
      <c r="H155" s="78">
        <v>3.8490000000000002</v>
      </c>
      <c r="I155" s="78"/>
      <c r="J155" s="78"/>
      <c r="K155" s="78"/>
      <c r="L155" s="79"/>
      <c r="M155" s="79" t="s">
        <v>1029</v>
      </c>
      <c r="N155" s="131">
        <v>0</v>
      </c>
      <c r="O155" s="130">
        <v>0</v>
      </c>
    </row>
    <row r="156" spans="1:15" ht="42.75" x14ac:dyDescent="0.25">
      <c r="A156" s="101" t="s">
        <v>73</v>
      </c>
      <c r="B156" s="103">
        <v>45238642</v>
      </c>
      <c r="C156" s="102" t="s">
        <v>1196</v>
      </c>
      <c r="D156" s="103">
        <v>6755445</v>
      </c>
      <c r="E156" s="103" t="s">
        <v>101</v>
      </c>
      <c r="F156" s="103">
        <v>2015</v>
      </c>
      <c r="G156" s="129" t="s">
        <v>1067</v>
      </c>
      <c r="H156" s="78">
        <v>4.6989999999999998</v>
      </c>
      <c r="I156" s="78"/>
      <c r="J156" s="78"/>
      <c r="K156" s="78"/>
      <c r="L156" s="79"/>
      <c r="M156" s="79" t="s">
        <v>1029</v>
      </c>
      <c r="N156" s="131">
        <v>0</v>
      </c>
      <c r="O156" s="130">
        <v>0</v>
      </c>
    </row>
    <row r="157" spans="1:15" ht="42.75" x14ac:dyDescent="0.25">
      <c r="A157" s="101" t="s">
        <v>73</v>
      </c>
      <c r="B157" s="103">
        <v>45238642</v>
      </c>
      <c r="C157" s="102" t="s">
        <v>1196</v>
      </c>
      <c r="D157" s="103">
        <v>5052307</v>
      </c>
      <c r="E157" s="103" t="s">
        <v>120</v>
      </c>
      <c r="F157" s="103">
        <v>2015</v>
      </c>
      <c r="G157" s="129" t="s">
        <v>1067</v>
      </c>
      <c r="H157" s="144"/>
      <c r="I157" s="78">
        <v>2.5</v>
      </c>
      <c r="J157" s="78"/>
      <c r="K157" s="78">
        <v>0.75</v>
      </c>
      <c r="L157" s="79" t="s">
        <v>1262</v>
      </c>
      <c r="M157" s="79" t="s">
        <v>1029</v>
      </c>
      <c r="N157" s="131">
        <v>0</v>
      </c>
      <c r="O157" s="130">
        <v>1</v>
      </c>
    </row>
    <row r="158" spans="1:15" ht="42.75" x14ac:dyDescent="0.25">
      <c r="A158" s="101" t="s">
        <v>73</v>
      </c>
      <c r="B158" s="103">
        <v>45238642</v>
      </c>
      <c r="C158" s="102" t="s">
        <v>1196</v>
      </c>
      <c r="D158" s="15">
        <v>9895694</v>
      </c>
      <c r="E158" s="103" t="s">
        <v>134</v>
      </c>
      <c r="F158" s="103">
        <v>2016</v>
      </c>
      <c r="G158" s="129" t="s">
        <v>1067</v>
      </c>
      <c r="H158" s="78">
        <v>2.75</v>
      </c>
      <c r="I158" s="78"/>
      <c r="J158" s="78"/>
      <c r="K158" s="78"/>
      <c r="L158" s="79"/>
      <c r="M158" s="79" t="s">
        <v>1029</v>
      </c>
      <c r="N158" s="131">
        <v>0</v>
      </c>
      <c r="O158" s="130">
        <v>0</v>
      </c>
    </row>
    <row r="159" spans="1:15" ht="42.75" x14ac:dyDescent="0.25">
      <c r="A159" s="101" t="s">
        <v>99</v>
      </c>
      <c r="B159" s="103">
        <v>48005894</v>
      </c>
      <c r="C159" s="102" t="s">
        <v>1217</v>
      </c>
      <c r="D159" s="103">
        <v>8019473</v>
      </c>
      <c r="E159" s="103" t="s">
        <v>95</v>
      </c>
      <c r="F159" s="103">
        <v>2015</v>
      </c>
      <c r="G159" s="129" t="s">
        <v>1067</v>
      </c>
      <c r="H159" s="78">
        <v>4.75</v>
      </c>
      <c r="I159" s="78"/>
      <c r="J159" s="78"/>
      <c r="K159" s="78"/>
      <c r="L159" s="79"/>
      <c r="M159" s="79" t="s">
        <v>1029</v>
      </c>
      <c r="N159" s="131">
        <v>0</v>
      </c>
      <c r="O159" s="130">
        <v>0</v>
      </c>
    </row>
    <row r="160" spans="1:15" ht="42.75" x14ac:dyDescent="0.25">
      <c r="A160" s="101" t="s">
        <v>99</v>
      </c>
      <c r="B160" s="103">
        <v>48005894</v>
      </c>
      <c r="C160" s="102" t="s">
        <v>1217</v>
      </c>
      <c r="D160" s="103">
        <v>7636721</v>
      </c>
      <c r="E160" s="103" t="s">
        <v>101</v>
      </c>
      <c r="F160" s="103">
        <v>2015</v>
      </c>
      <c r="G160" s="129" t="s">
        <v>1067</v>
      </c>
      <c r="H160" s="78">
        <v>9.375</v>
      </c>
      <c r="I160" s="78"/>
      <c r="J160" s="78"/>
      <c r="K160" s="78"/>
      <c r="L160" s="79"/>
      <c r="M160" s="79" t="s">
        <v>1029</v>
      </c>
      <c r="N160" s="131">
        <v>0</v>
      </c>
      <c r="O160" s="130">
        <v>0</v>
      </c>
    </row>
    <row r="161" spans="1:15" ht="57" x14ac:dyDescent="0.25">
      <c r="A161" s="101" t="s">
        <v>126</v>
      </c>
      <c r="B161" s="103">
        <v>47997885</v>
      </c>
      <c r="C161" s="102" t="s">
        <v>1238</v>
      </c>
      <c r="D161" s="103">
        <v>8253969</v>
      </c>
      <c r="E161" s="103" t="s">
        <v>120</v>
      </c>
      <c r="F161" s="103">
        <v>2015</v>
      </c>
      <c r="G161" s="129" t="s">
        <v>1067</v>
      </c>
      <c r="H161" s="78">
        <v>0.21</v>
      </c>
      <c r="I161" s="78">
        <v>1.79</v>
      </c>
      <c r="J161" s="78"/>
      <c r="K161" s="78"/>
      <c r="L161" s="79"/>
      <c r="M161" s="79" t="s">
        <v>1029</v>
      </c>
      <c r="N161" s="131">
        <v>0</v>
      </c>
      <c r="O161" s="130">
        <v>1</v>
      </c>
    </row>
    <row r="162" spans="1:15" ht="38.25" x14ac:dyDescent="0.25">
      <c r="A162" s="101" t="s">
        <v>17</v>
      </c>
      <c r="B162" s="103">
        <v>42766796</v>
      </c>
      <c r="C162" s="102" t="s">
        <v>1134</v>
      </c>
      <c r="D162" s="103">
        <v>1125474</v>
      </c>
      <c r="E162" s="103" t="s">
        <v>16</v>
      </c>
      <c r="F162" s="103">
        <v>2015</v>
      </c>
      <c r="G162" s="129" t="s">
        <v>1067</v>
      </c>
      <c r="H162" s="78">
        <v>4.5350000000000001</v>
      </c>
      <c r="I162" s="78"/>
      <c r="J162" s="78"/>
      <c r="K162" s="78"/>
      <c r="L162" s="79"/>
      <c r="M162" s="79" t="s">
        <v>1029</v>
      </c>
      <c r="N162" s="131">
        <v>0</v>
      </c>
      <c r="O162" s="130">
        <v>0</v>
      </c>
    </row>
    <row r="163" spans="1:15" ht="38.25" x14ac:dyDescent="0.25">
      <c r="A163" s="101" t="s">
        <v>17</v>
      </c>
      <c r="B163" s="103">
        <v>42766796</v>
      </c>
      <c r="C163" s="102" t="s">
        <v>1134</v>
      </c>
      <c r="D163" s="103">
        <v>9257937</v>
      </c>
      <c r="E163" s="103" t="s">
        <v>22</v>
      </c>
      <c r="F163" s="103">
        <v>2015</v>
      </c>
      <c r="G163" s="129" t="s">
        <v>1067</v>
      </c>
      <c r="H163" s="78">
        <v>4.6760000000000002</v>
      </c>
      <c r="I163" s="78"/>
      <c r="J163" s="78"/>
      <c r="K163" s="78"/>
      <c r="L163" s="79"/>
      <c r="M163" s="79" t="s">
        <v>1029</v>
      </c>
      <c r="N163" s="131">
        <v>0</v>
      </c>
      <c r="O163" s="130">
        <v>0</v>
      </c>
    </row>
    <row r="164" spans="1:15" ht="38.25" x14ac:dyDescent="0.25">
      <c r="A164" s="101" t="s">
        <v>17</v>
      </c>
      <c r="B164" s="103">
        <v>42766796</v>
      </c>
      <c r="C164" s="102" t="s">
        <v>1134</v>
      </c>
      <c r="D164" s="103">
        <v>9508464</v>
      </c>
      <c r="E164" s="103" t="s">
        <v>22</v>
      </c>
      <c r="F164" s="103">
        <v>2015</v>
      </c>
      <c r="G164" s="129" t="s">
        <v>1067</v>
      </c>
      <c r="H164" s="78">
        <v>6.55</v>
      </c>
      <c r="I164" s="78"/>
      <c r="J164" s="78"/>
      <c r="K164" s="78"/>
      <c r="L164" s="79"/>
      <c r="M164" s="79" t="s">
        <v>1029</v>
      </c>
      <c r="N164" s="131">
        <v>0</v>
      </c>
      <c r="O164" s="130">
        <v>0</v>
      </c>
    </row>
    <row r="165" spans="1:15" ht="38.25" x14ac:dyDescent="0.25">
      <c r="A165" s="101" t="s">
        <v>17</v>
      </c>
      <c r="B165" s="103">
        <v>42766796</v>
      </c>
      <c r="C165" s="102" t="s">
        <v>1134</v>
      </c>
      <c r="D165" s="103">
        <v>8303165</v>
      </c>
      <c r="E165" s="103" t="s">
        <v>79</v>
      </c>
      <c r="F165" s="103">
        <v>2015</v>
      </c>
      <c r="G165" s="129" t="s">
        <v>1067</v>
      </c>
      <c r="H165" s="78">
        <v>1.9730000000000001</v>
      </c>
      <c r="I165" s="78"/>
      <c r="J165" s="78"/>
      <c r="K165" s="78">
        <v>1</v>
      </c>
      <c r="L165" s="79" t="s">
        <v>1262</v>
      </c>
      <c r="M165" s="79" t="s">
        <v>1029</v>
      </c>
      <c r="N165" s="131">
        <v>0</v>
      </c>
      <c r="O165" s="130">
        <v>0</v>
      </c>
    </row>
    <row r="166" spans="1:15" ht="38.25" x14ac:dyDescent="0.25">
      <c r="A166" s="101" t="s">
        <v>17</v>
      </c>
      <c r="B166" s="103">
        <v>42766796</v>
      </c>
      <c r="C166" s="102" t="s">
        <v>1134</v>
      </c>
      <c r="D166" s="103">
        <v>3648753</v>
      </c>
      <c r="E166" s="103" t="s">
        <v>92</v>
      </c>
      <c r="F166" s="103">
        <v>2015</v>
      </c>
      <c r="G166" s="129" t="s">
        <v>1067</v>
      </c>
      <c r="H166" s="78">
        <v>5.7990000000000004</v>
      </c>
      <c r="I166" s="78"/>
      <c r="J166" s="78"/>
      <c r="K166" s="78"/>
      <c r="L166" s="79"/>
      <c r="M166" s="79" t="s">
        <v>1029</v>
      </c>
      <c r="N166" s="131">
        <v>0</v>
      </c>
      <c r="O166" s="130">
        <v>0</v>
      </c>
    </row>
    <row r="167" spans="1:15" ht="38.25" x14ac:dyDescent="0.25">
      <c r="A167" s="101" t="s">
        <v>17</v>
      </c>
      <c r="B167" s="103">
        <v>42766796</v>
      </c>
      <c r="C167" s="102" t="s">
        <v>1134</v>
      </c>
      <c r="D167" s="103">
        <v>7457308</v>
      </c>
      <c r="E167" s="103" t="s">
        <v>95</v>
      </c>
      <c r="F167" s="103">
        <v>2015</v>
      </c>
      <c r="G167" s="129" t="s">
        <v>1067</v>
      </c>
      <c r="H167" s="78">
        <v>5.64</v>
      </c>
      <c r="I167" s="78"/>
      <c r="J167" s="78"/>
      <c r="K167" s="78"/>
      <c r="L167" s="79"/>
      <c r="M167" s="79" t="s">
        <v>1029</v>
      </c>
      <c r="N167" s="131">
        <v>0</v>
      </c>
      <c r="O167" s="130">
        <v>0</v>
      </c>
    </row>
    <row r="168" spans="1:15" ht="38.25" x14ac:dyDescent="0.25">
      <c r="A168" s="101" t="s">
        <v>17</v>
      </c>
      <c r="B168" s="103">
        <v>42766796</v>
      </c>
      <c r="C168" s="102" t="s">
        <v>1134</v>
      </c>
      <c r="D168" s="103">
        <v>3347641</v>
      </c>
      <c r="E168" s="103" t="s">
        <v>101</v>
      </c>
      <c r="F168" s="103">
        <v>2015</v>
      </c>
      <c r="G168" s="129" t="s">
        <v>1067</v>
      </c>
      <c r="H168" s="78">
        <v>16.97</v>
      </c>
      <c r="I168" s="78"/>
      <c r="J168" s="78"/>
      <c r="K168" s="78"/>
      <c r="L168" s="79"/>
      <c r="M168" s="79" t="s">
        <v>1029</v>
      </c>
      <c r="N168" s="131">
        <v>0</v>
      </c>
      <c r="O168" s="130">
        <v>0</v>
      </c>
    </row>
    <row r="169" spans="1:15" ht="38.25" x14ac:dyDescent="0.25">
      <c r="A169" s="101" t="s">
        <v>17</v>
      </c>
      <c r="B169" s="103">
        <v>42766796</v>
      </c>
      <c r="C169" s="102" t="s">
        <v>1134</v>
      </c>
      <c r="D169" s="119">
        <v>2919825</v>
      </c>
      <c r="E169" s="103" t="s">
        <v>134</v>
      </c>
      <c r="F169" s="103">
        <v>2017</v>
      </c>
      <c r="G169" s="129" t="s">
        <v>1067</v>
      </c>
      <c r="H169" s="78">
        <v>1.43</v>
      </c>
      <c r="I169" s="78"/>
      <c r="J169" s="78"/>
      <c r="K169" s="78">
        <v>1</v>
      </c>
      <c r="L169" s="79" t="s">
        <v>1262</v>
      </c>
      <c r="M169" s="79" t="s">
        <v>1029</v>
      </c>
      <c r="N169" s="131">
        <v>0</v>
      </c>
      <c r="O169" s="130">
        <v>0</v>
      </c>
    </row>
    <row r="170" spans="1:15" ht="42.75" x14ac:dyDescent="0.25">
      <c r="A170" s="101" t="s">
        <v>1026</v>
      </c>
      <c r="B170" s="103">
        <v>70599858</v>
      </c>
      <c r="C170" s="102" t="s">
        <v>1180</v>
      </c>
      <c r="D170" s="103">
        <v>4019091</v>
      </c>
      <c r="E170" s="103" t="s">
        <v>43</v>
      </c>
      <c r="F170" s="103">
        <v>2015</v>
      </c>
      <c r="G170" s="129" t="s">
        <v>168</v>
      </c>
      <c r="H170" s="78">
        <v>25</v>
      </c>
      <c r="I170" s="78"/>
      <c r="J170" s="78"/>
      <c r="K170" s="78"/>
      <c r="L170" s="79"/>
      <c r="M170" s="79" t="s">
        <v>1029</v>
      </c>
      <c r="N170" s="131">
        <v>0</v>
      </c>
      <c r="O170" s="130">
        <v>0</v>
      </c>
    </row>
    <row r="171" spans="1:15" ht="71.25" x14ac:dyDescent="0.25">
      <c r="A171" s="101" t="s">
        <v>139</v>
      </c>
      <c r="B171" s="103">
        <v>60774916</v>
      </c>
      <c r="C171" s="102" t="s">
        <v>1245</v>
      </c>
      <c r="D171" s="103">
        <v>3101706</v>
      </c>
      <c r="E171" s="103" t="s">
        <v>137</v>
      </c>
      <c r="F171" s="103">
        <v>2015</v>
      </c>
      <c r="G171" s="129" t="s">
        <v>168</v>
      </c>
      <c r="H171" s="78">
        <v>65</v>
      </c>
      <c r="I171" s="78"/>
      <c r="J171" s="78"/>
      <c r="K171" s="78"/>
      <c r="L171" s="79"/>
      <c r="M171" s="79" t="s">
        <v>1029</v>
      </c>
      <c r="N171" s="131">
        <v>0</v>
      </c>
      <c r="O171" s="130">
        <v>0</v>
      </c>
    </row>
    <row r="172" spans="1:15" ht="42.75" x14ac:dyDescent="0.25">
      <c r="A172" s="101" t="s">
        <v>976</v>
      </c>
      <c r="B172" s="103">
        <v>63729521</v>
      </c>
      <c r="C172" s="102" t="s">
        <v>1141</v>
      </c>
      <c r="D172" s="103">
        <v>1064458</v>
      </c>
      <c r="E172" s="103" t="s">
        <v>22</v>
      </c>
      <c r="F172" s="103">
        <v>2015</v>
      </c>
      <c r="G172" s="129" t="s">
        <v>1067</v>
      </c>
      <c r="H172" s="78">
        <v>9</v>
      </c>
      <c r="I172" s="78"/>
      <c r="J172" s="78"/>
      <c r="K172" s="78"/>
      <c r="L172" s="79"/>
      <c r="M172" s="79" t="s">
        <v>1029</v>
      </c>
      <c r="N172" s="131">
        <v>0</v>
      </c>
      <c r="O172" s="130">
        <v>0</v>
      </c>
    </row>
    <row r="173" spans="1:15" ht="42.75" x14ac:dyDescent="0.25">
      <c r="A173" s="102" t="s">
        <v>1008</v>
      </c>
      <c r="B173" s="103">
        <v>27041972</v>
      </c>
      <c r="C173" s="80" t="s">
        <v>1233</v>
      </c>
      <c r="D173" s="103">
        <v>3277328</v>
      </c>
      <c r="E173" s="103" t="s">
        <v>115</v>
      </c>
      <c r="F173" s="103">
        <v>2015</v>
      </c>
      <c r="G173" s="129" t="s">
        <v>1067</v>
      </c>
      <c r="H173" s="78">
        <v>5.3</v>
      </c>
      <c r="I173" s="78"/>
      <c r="J173" s="78"/>
      <c r="K173" s="78"/>
      <c r="L173" s="79"/>
      <c r="M173" s="79" t="s">
        <v>1029</v>
      </c>
      <c r="N173" s="131">
        <v>0</v>
      </c>
      <c r="O173" s="130">
        <v>0</v>
      </c>
    </row>
    <row r="174" spans="1:15" ht="42.75" x14ac:dyDescent="0.25">
      <c r="A174" s="132" t="s">
        <v>1008</v>
      </c>
      <c r="B174" s="133">
        <v>27041972</v>
      </c>
      <c r="C174" s="140" t="s">
        <v>1233</v>
      </c>
      <c r="D174" s="133">
        <v>3213690</v>
      </c>
      <c r="E174" s="133" t="s">
        <v>134</v>
      </c>
      <c r="F174" s="133">
        <v>2018</v>
      </c>
      <c r="G174" s="135" t="s">
        <v>1067</v>
      </c>
      <c r="H174" s="136">
        <v>0.7</v>
      </c>
      <c r="I174" s="137"/>
      <c r="J174" s="137"/>
      <c r="K174" s="137"/>
      <c r="L174" s="142"/>
      <c r="M174" s="139" t="s">
        <v>1029</v>
      </c>
      <c r="N174" s="131">
        <v>0</v>
      </c>
      <c r="O174" s="131">
        <v>0</v>
      </c>
    </row>
    <row r="175" spans="1:15" ht="42.75" x14ac:dyDescent="0.25">
      <c r="A175" s="101" t="s">
        <v>31</v>
      </c>
      <c r="B175" s="103">
        <v>29393647</v>
      </c>
      <c r="C175" s="102" t="s">
        <v>1142</v>
      </c>
      <c r="D175" s="103">
        <v>7771226</v>
      </c>
      <c r="E175" s="103" t="s">
        <v>22</v>
      </c>
      <c r="F175" s="103">
        <v>2015</v>
      </c>
      <c r="G175" s="129" t="s">
        <v>1067</v>
      </c>
      <c r="H175" s="78">
        <v>10</v>
      </c>
      <c r="I175" s="78"/>
      <c r="J175" s="78"/>
      <c r="K175" s="78"/>
      <c r="L175" s="79"/>
      <c r="M175" s="79" t="s">
        <v>1029</v>
      </c>
      <c r="N175" s="131">
        <v>0</v>
      </c>
      <c r="O175" s="130">
        <v>0</v>
      </c>
    </row>
    <row r="176" spans="1:15" ht="42.75" x14ac:dyDescent="0.25">
      <c r="A176" s="101" t="s">
        <v>31</v>
      </c>
      <c r="B176" s="103">
        <v>29393647</v>
      </c>
      <c r="C176" s="102" t="s">
        <v>1142</v>
      </c>
      <c r="D176" s="103">
        <v>5556166</v>
      </c>
      <c r="E176" s="103" t="s">
        <v>65</v>
      </c>
      <c r="F176" s="103">
        <v>2017</v>
      </c>
      <c r="G176" s="129" t="s">
        <v>168</v>
      </c>
      <c r="H176" s="78">
        <v>5</v>
      </c>
      <c r="I176" s="78"/>
      <c r="J176" s="78"/>
      <c r="K176" s="78"/>
      <c r="L176" s="79"/>
      <c r="M176" s="79" t="s">
        <v>1029</v>
      </c>
      <c r="N176" s="131">
        <v>0</v>
      </c>
      <c r="O176" s="130">
        <v>0</v>
      </c>
    </row>
    <row r="177" spans="1:15" ht="42.75" x14ac:dyDescent="0.25">
      <c r="A177" s="101" t="s">
        <v>20</v>
      </c>
      <c r="B177" s="103">
        <v>28553187</v>
      </c>
      <c r="C177" s="102" t="s">
        <v>1137</v>
      </c>
      <c r="D177" s="103">
        <v>5002960</v>
      </c>
      <c r="E177" s="103" t="s">
        <v>16</v>
      </c>
      <c r="F177" s="103">
        <v>2015</v>
      </c>
      <c r="G177" s="129" t="s">
        <v>1067</v>
      </c>
      <c r="H177" s="78">
        <v>4.9489999999999998</v>
      </c>
      <c r="I177" s="78"/>
      <c r="J177" s="78"/>
      <c r="K177" s="78"/>
      <c r="L177" s="79"/>
      <c r="M177" s="79" t="s">
        <v>1029</v>
      </c>
      <c r="N177" s="131">
        <v>0</v>
      </c>
      <c r="O177" s="130">
        <v>0</v>
      </c>
    </row>
    <row r="178" spans="1:15" ht="42.75" x14ac:dyDescent="0.25">
      <c r="A178" s="101" t="s">
        <v>1269</v>
      </c>
      <c r="B178" s="103">
        <v>66743192</v>
      </c>
      <c r="C178" s="102" t="s">
        <v>1270</v>
      </c>
      <c r="D178" s="103">
        <v>9567487</v>
      </c>
      <c r="E178" s="103" t="s">
        <v>68</v>
      </c>
      <c r="F178" s="103">
        <v>2015</v>
      </c>
      <c r="G178" s="129" t="s">
        <v>1067</v>
      </c>
      <c r="H178" s="78">
        <v>3.625</v>
      </c>
      <c r="I178" s="78"/>
      <c r="J178" s="78"/>
      <c r="K178" s="78"/>
      <c r="L178" s="79"/>
      <c r="M178" s="79" t="s">
        <v>1029</v>
      </c>
      <c r="N178" s="131">
        <v>0</v>
      </c>
      <c r="O178" s="130">
        <v>0</v>
      </c>
    </row>
    <row r="179" spans="1:15" ht="42.75" x14ac:dyDescent="0.25">
      <c r="A179" s="101" t="s">
        <v>1269</v>
      </c>
      <c r="B179" s="103">
        <v>66743192</v>
      </c>
      <c r="C179" s="102" t="s">
        <v>1270</v>
      </c>
      <c r="D179" s="103">
        <v>2932606</v>
      </c>
      <c r="E179" s="103" t="s">
        <v>74</v>
      </c>
      <c r="F179" s="103">
        <v>2015</v>
      </c>
      <c r="G179" s="129" t="s">
        <v>1067</v>
      </c>
      <c r="H179" s="78">
        <v>3</v>
      </c>
      <c r="I179" s="78"/>
      <c r="J179" s="78"/>
      <c r="K179" s="78"/>
      <c r="L179" s="79"/>
      <c r="M179" s="79" t="s">
        <v>1029</v>
      </c>
      <c r="N179" s="131">
        <v>0</v>
      </c>
      <c r="O179" s="130">
        <v>0</v>
      </c>
    </row>
    <row r="180" spans="1:15" ht="42.75" x14ac:dyDescent="0.25">
      <c r="A180" s="101" t="s">
        <v>1269</v>
      </c>
      <c r="B180" s="103">
        <v>66743192</v>
      </c>
      <c r="C180" s="102" t="s">
        <v>1270</v>
      </c>
      <c r="D180" s="103">
        <v>1403846</v>
      </c>
      <c r="E180" s="103" t="s">
        <v>143</v>
      </c>
      <c r="F180" s="103">
        <v>2015</v>
      </c>
      <c r="G180" s="129" t="s">
        <v>1067</v>
      </c>
      <c r="H180" s="78">
        <v>2</v>
      </c>
      <c r="I180" s="78"/>
      <c r="J180" s="78"/>
      <c r="K180" s="78"/>
      <c r="L180" s="79"/>
      <c r="M180" s="79" t="s">
        <v>1029</v>
      </c>
      <c r="N180" s="131">
        <v>0</v>
      </c>
      <c r="O180" s="130">
        <v>0</v>
      </c>
    </row>
    <row r="181" spans="1:15" ht="42.75" x14ac:dyDescent="0.25">
      <c r="A181" s="101" t="s">
        <v>28</v>
      </c>
      <c r="B181" s="103">
        <v>70890595</v>
      </c>
      <c r="C181" s="102" t="s">
        <v>1143</v>
      </c>
      <c r="D181" s="103">
        <v>6085733</v>
      </c>
      <c r="E181" s="103" t="s">
        <v>22</v>
      </c>
      <c r="F181" s="103">
        <v>2015</v>
      </c>
      <c r="G181" s="129" t="s">
        <v>1067</v>
      </c>
      <c r="H181" s="78">
        <v>3.5</v>
      </c>
      <c r="I181" s="78"/>
      <c r="J181" s="78"/>
      <c r="K181" s="78"/>
      <c r="L181" s="79"/>
      <c r="M181" s="79" t="s">
        <v>1029</v>
      </c>
      <c r="N181" s="131">
        <v>1</v>
      </c>
      <c r="O181" s="130">
        <v>0</v>
      </c>
    </row>
    <row r="182" spans="1:15" ht="42.75" x14ac:dyDescent="0.25">
      <c r="A182" s="101" t="s">
        <v>28</v>
      </c>
      <c r="B182" s="103">
        <v>70890595</v>
      </c>
      <c r="C182" s="102" t="s">
        <v>1143</v>
      </c>
      <c r="D182" s="103">
        <v>7233713</v>
      </c>
      <c r="E182" s="103" t="s">
        <v>22</v>
      </c>
      <c r="F182" s="103">
        <v>2015</v>
      </c>
      <c r="G182" s="129" t="s">
        <v>1067</v>
      </c>
      <c r="H182" s="78">
        <v>2.41</v>
      </c>
      <c r="I182" s="78"/>
      <c r="J182" s="78"/>
      <c r="K182" s="78"/>
      <c r="L182" s="79"/>
      <c r="M182" s="79" t="s">
        <v>1029</v>
      </c>
      <c r="N182" s="131">
        <v>1</v>
      </c>
      <c r="O182" s="130">
        <v>0</v>
      </c>
    </row>
    <row r="183" spans="1:15" ht="42.75" x14ac:dyDescent="0.25">
      <c r="A183" s="101" t="s">
        <v>28</v>
      </c>
      <c r="B183" s="103">
        <v>70890595</v>
      </c>
      <c r="C183" s="102" t="s">
        <v>1143</v>
      </c>
      <c r="D183" s="103">
        <v>6008321</v>
      </c>
      <c r="E183" s="103" t="s">
        <v>34</v>
      </c>
      <c r="F183" s="103">
        <v>2015</v>
      </c>
      <c r="G183" s="129" t="s">
        <v>168</v>
      </c>
      <c r="H183" s="78">
        <v>19</v>
      </c>
      <c r="I183" s="78"/>
      <c r="J183" s="78"/>
      <c r="K183" s="78"/>
      <c r="L183" s="79"/>
      <c r="M183" s="79" t="s">
        <v>1029</v>
      </c>
      <c r="N183" s="131">
        <v>1</v>
      </c>
      <c r="O183" s="130">
        <v>0</v>
      </c>
    </row>
    <row r="184" spans="1:15" ht="42.75" x14ac:dyDescent="0.25">
      <c r="A184" s="101" t="s">
        <v>28</v>
      </c>
      <c r="B184" s="103">
        <v>70890595</v>
      </c>
      <c r="C184" s="102" t="s">
        <v>1143</v>
      </c>
      <c r="D184" s="103">
        <v>2034728</v>
      </c>
      <c r="E184" s="103" t="s">
        <v>65</v>
      </c>
      <c r="F184" s="103">
        <v>2015</v>
      </c>
      <c r="G184" s="129" t="s">
        <v>168</v>
      </c>
      <c r="H184" s="78">
        <v>16</v>
      </c>
      <c r="I184" s="78"/>
      <c r="J184" s="78"/>
      <c r="K184" s="78"/>
      <c r="L184" s="79"/>
      <c r="M184" s="79" t="s">
        <v>1029</v>
      </c>
      <c r="N184" s="131">
        <v>1</v>
      </c>
      <c r="O184" s="130">
        <v>0</v>
      </c>
    </row>
    <row r="185" spans="1:15" ht="42.75" x14ac:dyDescent="0.25">
      <c r="A185" s="101" t="s">
        <v>28</v>
      </c>
      <c r="B185" s="103">
        <v>70890595</v>
      </c>
      <c r="C185" s="102" t="s">
        <v>1143</v>
      </c>
      <c r="D185" s="103">
        <v>9044010</v>
      </c>
      <c r="E185" s="103" t="s">
        <v>114</v>
      </c>
      <c r="F185" s="103">
        <v>2015</v>
      </c>
      <c r="G185" s="129" t="s">
        <v>1067</v>
      </c>
      <c r="H185" s="78"/>
      <c r="I185" s="78">
        <v>2.59</v>
      </c>
      <c r="J185" s="78"/>
      <c r="K185" s="78"/>
      <c r="L185" s="79"/>
      <c r="M185" s="79" t="s">
        <v>1029</v>
      </c>
      <c r="N185" s="131">
        <v>1</v>
      </c>
      <c r="O185" s="130">
        <v>1</v>
      </c>
    </row>
    <row r="186" spans="1:15" ht="42.75" x14ac:dyDescent="0.25">
      <c r="A186" s="101" t="s">
        <v>28</v>
      </c>
      <c r="B186" s="103">
        <v>70890595</v>
      </c>
      <c r="C186" s="102" t="s">
        <v>1143</v>
      </c>
      <c r="D186" s="103">
        <v>6682015</v>
      </c>
      <c r="E186" s="103" t="s">
        <v>147</v>
      </c>
      <c r="F186" s="103">
        <v>2015</v>
      </c>
      <c r="G186" s="129" t="s">
        <v>168</v>
      </c>
      <c r="H186" s="78">
        <v>6</v>
      </c>
      <c r="I186" s="78"/>
      <c r="J186" s="78"/>
      <c r="K186" s="78"/>
      <c r="L186" s="79"/>
      <c r="M186" s="79" t="s">
        <v>1029</v>
      </c>
      <c r="N186" s="131">
        <v>1</v>
      </c>
      <c r="O186" s="130">
        <v>0</v>
      </c>
    </row>
    <row r="187" spans="1:15" ht="42.75" x14ac:dyDescent="0.25">
      <c r="A187" s="17" t="s">
        <v>1004</v>
      </c>
      <c r="B187" s="103">
        <v>44053991</v>
      </c>
      <c r="C187" s="102" t="s">
        <v>1144</v>
      </c>
      <c r="D187" s="103">
        <v>3361845</v>
      </c>
      <c r="E187" s="103" t="s">
        <v>22</v>
      </c>
      <c r="F187" s="103">
        <v>2015</v>
      </c>
      <c r="G187" s="129" t="s">
        <v>1067</v>
      </c>
      <c r="H187" s="78">
        <v>11.265000000000001</v>
      </c>
      <c r="I187" s="78"/>
      <c r="J187" s="78"/>
      <c r="K187" s="78"/>
      <c r="L187" s="79"/>
      <c r="M187" s="79" t="s">
        <v>1029</v>
      </c>
      <c r="N187" s="131">
        <v>0</v>
      </c>
      <c r="O187" s="130">
        <v>0</v>
      </c>
    </row>
    <row r="188" spans="1:15" ht="42.75" x14ac:dyDescent="0.25">
      <c r="A188" s="17" t="s">
        <v>1004</v>
      </c>
      <c r="B188" s="103">
        <v>44053991</v>
      </c>
      <c r="C188" s="102" t="s">
        <v>1144</v>
      </c>
      <c r="D188" s="103">
        <v>7845129</v>
      </c>
      <c r="E188" s="103" t="s">
        <v>65</v>
      </c>
      <c r="F188" s="103">
        <v>2016</v>
      </c>
      <c r="G188" s="129" t="s">
        <v>168</v>
      </c>
      <c r="H188" s="78">
        <v>14</v>
      </c>
      <c r="I188" s="78"/>
      <c r="J188" s="78"/>
      <c r="K188" s="78"/>
      <c r="L188" s="79"/>
      <c r="M188" s="79" t="s">
        <v>1029</v>
      </c>
      <c r="N188" s="131">
        <v>0</v>
      </c>
      <c r="O188" s="130">
        <v>0</v>
      </c>
    </row>
    <row r="189" spans="1:15" ht="42.75" x14ac:dyDescent="0.25">
      <c r="A189" s="17" t="s">
        <v>1004</v>
      </c>
      <c r="B189" s="103">
        <v>44053991</v>
      </c>
      <c r="C189" s="102" t="s">
        <v>1144</v>
      </c>
      <c r="D189" s="103">
        <v>1178467</v>
      </c>
      <c r="E189" s="103" t="s">
        <v>131</v>
      </c>
      <c r="F189" s="103">
        <v>2016</v>
      </c>
      <c r="G189" s="129" t="s">
        <v>1067</v>
      </c>
      <c r="H189" s="78"/>
      <c r="I189" s="78">
        <v>1.4</v>
      </c>
      <c r="J189" s="78"/>
      <c r="K189" s="78"/>
      <c r="L189" s="79"/>
      <c r="M189" s="79" t="s">
        <v>1029</v>
      </c>
      <c r="N189" s="131">
        <v>0</v>
      </c>
      <c r="O189" s="130">
        <v>1</v>
      </c>
    </row>
    <row r="190" spans="1:15" ht="42.75" x14ac:dyDescent="0.25">
      <c r="A190" s="101" t="s">
        <v>96</v>
      </c>
      <c r="B190" s="103">
        <v>26708451</v>
      </c>
      <c r="C190" s="102" t="s">
        <v>1218</v>
      </c>
      <c r="D190" s="103">
        <v>1577569</v>
      </c>
      <c r="E190" s="103" t="s">
        <v>95</v>
      </c>
      <c r="F190" s="103">
        <v>2015</v>
      </c>
      <c r="G190" s="129" t="s">
        <v>1067</v>
      </c>
      <c r="H190" s="78">
        <v>10</v>
      </c>
      <c r="I190" s="78"/>
      <c r="J190" s="78"/>
      <c r="K190" s="78"/>
      <c r="L190" s="79"/>
      <c r="M190" s="79" t="s">
        <v>1029</v>
      </c>
      <c r="N190" s="131">
        <v>0</v>
      </c>
      <c r="O190" s="130">
        <v>0</v>
      </c>
    </row>
    <row r="191" spans="1:15" ht="42.75" x14ac:dyDescent="0.25">
      <c r="A191" s="101" t="s">
        <v>96</v>
      </c>
      <c r="B191" s="103">
        <v>26708451</v>
      </c>
      <c r="C191" s="102" t="s">
        <v>1218</v>
      </c>
      <c r="D191" s="103">
        <v>2229881</v>
      </c>
      <c r="E191" s="103" t="s">
        <v>120</v>
      </c>
      <c r="F191" s="103">
        <v>2015</v>
      </c>
      <c r="G191" s="129" t="s">
        <v>1067</v>
      </c>
      <c r="H191" s="78"/>
      <c r="I191" s="78">
        <v>4.0990000000000002</v>
      </c>
      <c r="J191" s="78"/>
      <c r="K191" s="78"/>
      <c r="L191" s="79"/>
      <c r="M191" s="79" t="s">
        <v>1029</v>
      </c>
      <c r="N191" s="131">
        <v>0</v>
      </c>
      <c r="O191" s="130">
        <v>1</v>
      </c>
    </row>
    <row r="192" spans="1:15" ht="87" customHeight="1" x14ac:dyDescent="0.25">
      <c r="A192" s="101" t="s">
        <v>96</v>
      </c>
      <c r="B192" s="103">
        <v>26708451</v>
      </c>
      <c r="C192" s="102" t="s">
        <v>1218</v>
      </c>
      <c r="D192" s="103">
        <v>4546630</v>
      </c>
      <c r="E192" s="103" t="s">
        <v>128</v>
      </c>
      <c r="F192" s="103">
        <v>2015</v>
      </c>
      <c r="G192" s="129" t="s">
        <v>1067</v>
      </c>
      <c r="H192" s="78">
        <v>0.5</v>
      </c>
      <c r="I192" s="78"/>
      <c r="J192" s="78"/>
      <c r="K192" s="78"/>
      <c r="L192" s="79"/>
      <c r="M192" s="79" t="s">
        <v>1029</v>
      </c>
      <c r="N192" s="131">
        <v>0</v>
      </c>
      <c r="O192" s="130">
        <v>0</v>
      </c>
    </row>
    <row r="193" spans="1:15" ht="42.75" x14ac:dyDescent="0.25">
      <c r="A193" s="101" t="s">
        <v>113</v>
      </c>
      <c r="B193" s="103">
        <v>296244</v>
      </c>
      <c r="C193" s="102" t="s">
        <v>1224</v>
      </c>
      <c r="D193" s="103">
        <v>9130072</v>
      </c>
      <c r="E193" s="103" t="s">
        <v>101</v>
      </c>
      <c r="F193" s="103">
        <v>2015</v>
      </c>
      <c r="G193" s="129" t="s">
        <v>1067</v>
      </c>
      <c r="H193" s="78">
        <v>1.5</v>
      </c>
      <c r="I193" s="78"/>
      <c r="J193" s="78"/>
      <c r="K193" s="78"/>
      <c r="L193" s="79"/>
      <c r="M193" s="79" t="s">
        <v>1029</v>
      </c>
      <c r="N193" s="131">
        <v>0</v>
      </c>
      <c r="O193" s="130">
        <v>0</v>
      </c>
    </row>
    <row r="194" spans="1:15" ht="42.75" x14ac:dyDescent="0.25">
      <c r="A194" s="101" t="s">
        <v>10</v>
      </c>
      <c r="B194" s="103">
        <v>303640</v>
      </c>
      <c r="C194" s="80" t="s">
        <v>1249</v>
      </c>
      <c r="D194" s="103">
        <v>3291232</v>
      </c>
      <c r="E194" s="103" t="s">
        <v>3</v>
      </c>
      <c r="F194" s="103">
        <v>2015</v>
      </c>
      <c r="G194" s="129" t="s">
        <v>168</v>
      </c>
      <c r="H194" s="78"/>
      <c r="I194" s="78">
        <v>11</v>
      </c>
      <c r="J194" s="78"/>
      <c r="K194" s="78"/>
      <c r="L194" s="79"/>
      <c r="M194" s="79" t="s">
        <v>1029</v>
      </c>
      <c r="N194" s="131">
        <v>0</v>
      </c>
      <c r="O194" s="130">
        <v>1</v>
      </c>
    </row>
    <row r="195" spans="1:15" ht="42.75" x14ac:dyDescent="0.25">
      <c r="A195" s="101" t="s">
        <v>10</v>
      </c>
      <c r="B195" s="103">
        <v>303640</v>
      </c>
      <c r="C195" s="102" t="s">
        <v>1250</v>
      </c>
      <c r="D195" s="103">
        <v>6877888</v>
      </c>
      <c r="E195" s="103" t="s">
        <v>3</v>
      </c>
      <c r="F195" s="103">
        <v>2015</v>
      </c>
      <c r="G195" s="129" t="s">
        <v>168</v>
      </c>
      <c r="H195" s="78"/>
      <c r="I195" s="78">
        <v>17</v>
      </c>
      <c r="J195" s="78"/>
      <c r="K195" s="78"/>
      <c r="L195" s="79"/>
      <c r="M195" s="79" t="s">
        <v>1029</v>
      </c>
      <c r="N195" s="131">
        <v>0</v>
      </c>
      <c r="O195" s="130">
        <v>1</v>
      </c>
    </row>
    <row r="196" spans="1:15" ht="42.75" x14ac:dyDescent="0.25">
      <c r="A196" s="101" t="s">
        <v>112</v>
      </c>
      <c r="B196" s="103">
        <v>301078</v>
      </c>
      <c r="C196" s="102" t="s">
        <v>1225</v>
      </c>
      <c r="D196" s="103">
        <v>8717119</v>
      </c>
      <c r="E196" s="103" t="s">
        <v>101</v>
      </c>
      <c r="F196" s="103">
        <v>2015</v>
      </c>
      <c r="G196" s="129" t="s">
        <v>1067</v>
      </c>
      <c r="H196" s="78">
        <v>2.544</v>
      </c>
      <c r="I196" s="78"/>
      <c r="J196" s="78"/>
      <c r="K196" s="78"/>
      <c r="L196" s="79"/>
      <c r="M196" s="79" t="s">
        <v>1029</v>
      </c>
      <c r="N196" s="131">
        <v>0</v>
      </c>
      <c r="O196" s="130">
        <v>0</v>
      </c>
    </row>
    <row r="197" spans="1:15" ht="42.75" x14ac:dyDescent="0.25">
      <c r="A197" s="101" t="s">
        <v>103</v>
      </c>
      <c r="B197" s="103">
        <v>301329</v>
      </c>
      <c r="C197" s="102" t="s">
        <v>1226</v>
      </c>
      <c r="D197" s="103">
        <v>2187547</v>
      </c>
      <c r="E197" s="103" t="s">
        <v>101</v>
      </c>
      <c r="F197" s="103">
        <v>2015</v>
      </c>
      <c r="G197" s="129" t="s">
        <v>1067</v>
      </c>
      <c r="H197" s="78">
        <v>2.1440000000000001</v>
      </c>
      <c r="I197" s="78"/>
      <c r="J197" s="78"/>
      <c r="K197" s="78"/>
      <c r="L197" s="79"/>
      <c r="M197" s="79" t="s">
        <v>1029</v>
      </c>
      <c r="N197" s="131">
        <v>0</v>
      </c>
      <c r="O197" s="130">
        <v>0</v>
      </c>
    </row>
    <row r="198" spans="1:15" ht="42.75" x14ac:dyDescent="0.25">
      <c r="A198" s="102" t="s">
        <v>1045</v>
      </c>
      <c r="B198" s="103">
        <v>70856478</v>
      </c>
      <c r="C198" s="102" t="s">
        <v>1206</v>
      </c>
      <c r="D198" s="103">
        <v>2888527</v>
      </c>
      <c r="E198" s="103" t="s">
        <v>79</v>
      </c>
      <c r="F198" s="103">
        <v>2016</v>
      </c>
      <c r="G198" s="129" t="s">
        <v>1067</v>
      </c>
      <c r="H198" s="78">
        <v>1</v>
      </c>
      <c r="I198" s="78"/>
      <c r="J198" s="78"/>
      <c r="K198" s="78"/>
      <c r="L198" s="79"/>
      <c r="M198" s="79" t="s">
        <v>1028</v>
      </c>
      <c r="N198" s="131">
        <v>0</v>
      </c>
      <c r="O198" s="130">
        <v>0</v>
      </c>
    </row>
    <row r="199" spans="1:15" ht="42.75" x14ac:dyDescent="0.25">
      <c r="A199" s="132" t="s">
        <v>1264</v>
      </c>
      <c r="B199" s="133">
        <v>4871243</v>
      </c>
      <c r="C199" s="132" t="s">
        <v>1265</v>
      </c>
      <c r="D199" s="133">
        <v>5984648</v>
      </c>
      <c r="E199" s="133" t="s">
        <v>92</v>
      </c>
      <c r="F199" s="133">
        <v>2018</v>
      </c>
      <c r="G199" s="135" t="s">
        <v>1067</v>
      </c>
      <c r="H199" s="136">
        <v>2.5</v>
      </c>
      <c r="I199" s="137"/>
      <c r="J199" s="137"/>
      <c r="K199" s="137"/>
      <c r="L199" s="142"/>
      <c r="M199" s="139" t="s">
        <v>1029</v>
      </c>
      <c r="N199" s="131">
        <v>0</v>
      </c>
      <c r="O199" s="130">
        <v>0</v>
      </c>
    </row>
    <row r="200" spans="1:15" ht="42.75" x14ac:dyDescent="0.25">
      <c r="A200" s="101" t="s">
        <v>42</v>
      </c>
      <c r="B200" s="103">
        <v>70890871</v>
      </c>
      <c r="C200" s="102" t="s">
        <v>1158</v>
      </c>
      <c r="D200" s="103">
        <v>9398030</v>
      </c>
      <c r="E200" s="103" t="s">
        <v>34</v>
      </c>
      <c r="F200" s="103">
        <v>2015</v>
      </c>
      <c r="G200" s="129" t="s">
        <v>168</v>
      </c>
      <c r="H200" s="78">
        <v>89</v>
      </c>
      <c r="I200" s="78"/>
      <c r="J200" s="78"/>
      <c r="K200" s="78"/>
      <c r="L200" s="79"/>
      <c r="M200" s="79" t="s">
        <v>1029</v>
      </c>
      <c r="N200" s="131">
        <v>1</v>
      </c>
      <c r="O200" s="130">
        <v>0</v>
      </c>
    </row>
    <row r="201" spans="1:15" ht="42.75" x14ac:dyDescent="0.25">
      <c r="A201" s="101" t="s">
        <v>42</v>
      </c>
      <c r="B201" s="103">
        <v>70890871</v>
      </c>
      <c r="C201" s="102" t="s">
        <v>1158</v>
      </c>
      <c r="D201" s="103">
        <v>9965783</v>
      </c>
      <c r="E201" s="103" t="s">
        <v>62</v>
      </c>
      <c r="F201" s="103">
        <v>2015</v>
      </c>
      <c r="G201" s="129" t="s">
        <v>168</v>
      </c>
      <c r="H201" s="78">
        <v>43</v>
      </c>
      <c r="I201" s="78"/>
      <c r="J201" s="78"/>
      <c r="K201" s="78"/>
      <c r="L201" s="79"/>
      <c r="M201" s="79" t="s">
        <v>1029</v>
      </c>
      <c r="N201" s="131">
        <v>1</v>
      </c>
      <c r="O201" s="130">
        <v>0</v>
      </c>
    </row>
    <row r="202" spans="1:15" ht="75" x14ac:dyDescent="0.25">
      <c r="A202" s="101" t="s">
        <v>42</v>
      </c>
      <c r="B202" s="103">
        <v>70890871</v>
      </c>
      <c r="C202" s="102" t="s">
        <v>1158</v>
      </c>
      <c r="D202" s="103">
        <v>7314180</v>
      </c>
      <c r="E202" s="103" t="s">
        <v>65</v>
      </c>
      <c r="F202" s="103">
        <v>2017</v>
      </c>
      <c r="G202" s="129" t="s">
        <v>168</v>
      </c>
      <c r="H202" s="78">
        <v>17</v>
      </c>
      <c r="I202" s="78"/>
      <c r="J202" s="78"/>
      <c r="K202" s="78"/>
      <c r="L202" s="79" t="s">
        <v>1266</v>
      </c>
      <c r="M202" s="79" t="s">
        <v>1029</v>
      </c>
      <c r="N202" s="131">
        <v>1</v>
      </c>
      <c r="O202" s="130">
        <v>0</v>
      </c>
    </row>
    <row r="203" spans="1:15" ht="42.75" x14ac:dyDescent="0.25">
      <c r="A203" s="101" t="s">
        <v>109</v>
      </c>
      <c r="B203" s="103">
        <v>636177</v>
      </c>
      <c r="C203" s="102" t="s">
        <v>1227</v>
      </c>
      <c r="D203" s="103">
        <v>6694421</v>
      </c>
      <c r="E203" s="103" t="s">
        <v>101</v>
      </c>
      <c r="F203" s="103">
        <v>2015</v>
      </c>
      <c r="G203" s="129" t="s">
        <v>1067</v>
      </c>
      <c r="H203" s="78">
        <v>1.095</v>
      </c>
      <c r="I203" s="78"/>
      <c r="J203" s="78"/>
      <c r="K203" s="78"/>
      <c r="L203" s="79"/>
      <c r="M203" s="79" t="s">
        <v>1029</v>
      </c>
      <c r="N203" s="131">
        <v>0</v>
      </c>
      <c r="O203" s="130">
        <v>0</v>
      </c>
    </row>
    <row r="204" spans="1:15" ht="38.25" x14ac:dyDescent="0.25">
      <c r="A204" s="101" t="s">
        <v>107</v>
      </c>
      <c r="B204" s="103">
        <v>636037</v>
      </c>
      <c r="C204" s="102" t="s">
        <v>1228</v>
      </c>
      <c r="D204" s="103">
        <v>4488828</v>
      </c>
      <c r="E204" s="103" t="s">
        <v>101</v>
      </c>
      <c r="F204" s="103">
        <v>2015</v>
      </c>
      <c r="G204" s="129" t="s">
        <v>1067</v>
      </c>
      <c r="H204" s="78">
        <v>4.5</v>
      </c>
      <c r="I204" s="78"/>
      <c r="J204" s="78"/>
      <c r="K204" s="78"/>
      <c r="L204" s="79"/>
      <c r="M204" s="79" t="s">
        <v>1029</v>
      </c>
      <c r="N204" s="131">
        <v>0</v>
      </c>
      <c r="O204" s="130">
        <v>0</v>
      </c>
    </row>
    <row r="205" spans="1:15" ht="42.75" x14ac:dyDescent="0.25">
      <c r="A205" s="101" t="s">
        <v>77</v>
      </c>
      <c r="B205" s="103">
        <v>45180270</v>
      </c>
      <c r="C205" s="102" t="s">
        <v>1198</v>
      </c>
      <c r="D205" s="103">
        <v>8067654</v>
      </c>
      <c r="E205" s="103" t="s">
        <v>74</v>
      </c>
      <c r="F205" s="103">
        <v>2015</v>
      </c>
      <c r="G205" s="129" t="s">
        <v>1067</v>
      </c>
      <c r="H205" s="78">
        <v>2</v>
      </c>
      <c r="I205" s="78"/>
      <c r="J205" s="78"/>
      <c r="K205" s="78"/>
      <c r="L205" s="79"/>
      <c r="M205" s="79" t="s">
        <v>1029</v>
      </c>
      <c r="N205" s="131">
        <v>0</v>
      </c>
      <c r="O205" s="130">
        <v>0</v>
      </c>
    </row>
    <row r="206" spans="1:15" ht="42.75" x14ac:dyDescent="0.25">
      <c r="A206" s="101" t="s">
        <v>77</v>
      </c>
      <c r="B206" s="103">
        <v>45180270</v>
      </c>
      <c r="C206" s="102" t="s">
        <v>1198</v>
      </c>
      <c r="D206" s="103">
        <v>8311953</v>
      </c>
      <c r="E206" s="103" t="s">
        <v>79</v>
      </c>
      <c r="F206" s="103">
        <v>2015</v>
      </c>
      <c r="G206" s="129" t="s">
        <v>1067</v>
      </c>
      <c r="H206" s="78">
        <v>1.25</v>
      </c>
      <c r="I206" s="78"/>
      <c r="J206" s="78"/>
      <c r="K206" s="78"/>
      <c r="L206" s="79"/>
      <c r="M206" s="79" t="s">
        <v>1029</v>
      </c>
      <c r="N206" s="131">
        <v>0</v>
      </c>
      <c r="O206" s="130">
        <v>0</v>
      </c>
    </row>
    <row r="207" spans="1:15" ht="42.75" x14ac:dyDescent="0.25">
      <c r="A207" s="101" t="s">
        <v>77</v>
      </c>
      <c r="B207" s="103">
        <v>45180270</v>
      </c>
      <c r="C207" s="102" t="s">
        <v>1198</v>
      </c>
      <c r="D207" s="103">
        <v>7245387</v>
      </c>
      <c r="E207" s="103" t="s">
        <v>101</v>
      </c>
      <c r="F207" s="103">
        <v>2015</v>
      </c>
      <c r="G207" s="129" t="s">
        <v>1067</v>
      </c>
      <c r="H207" s="78">
        <v>12.35</v>
      </c>
      <c r="I207" s="78"/>
      <c r="J207" s="78"/>
      <c r="K207" s="78"/>
      <c r="L207" s="79"/>
      <c r="M207" s="79" t="s">
        <v>1029</v>
      </c>
      <c r="N207" s="131">
        <v>0</v>
      </c>
      <c r="O207" s="130">
        <v>0</v>
      </c>
    </row>
    <row r="208" spans="1:15" ht="42.75" x14ac:dyDescent="0.25">
      <c r="A208" s="101" t="s">
        <v>77</v>
      </c>
      <c r="B208" s="103">
        <v>45180270</v>
      </c>
      <c r="C208" s="102" t="s">
        <v>1198</v>
      </c>
      <c r="D208" s="103">
        <v>6011965</v>
      </c>
      <c r="E208" s="103" t="s">
        <v>120</v>
      </c>
      <c r="F208" s="103">
        <v>2015</v>
      </c>
      <c r="G208" s="129" t="s">
        <v>1067</v>
      </c>
      <c r="H208" s="78"/>
      <c r="I208" s="78">
        <v>2.5</v>
      </c>
      <c r="J208" s="78"/>
      <c r="K208" s="78"/>
      <c r="L208" s="79"/>
      <c r="M208" s="79" t="s">
        <v>1029</v>
      </c>
      <c r="N208" s="131">
        <v>0</v>
      </c>
      <c r="O208" s="130">
        <v>1</v>
      </c>
    </row>
    <row r="209" spans="1:15" ht="42.75" x14ac:dyDescent="0.25">
      <c r="A209" s="101" t="s">
        <v>1010</v>
      </c>
      <c r="B209" s="103">
        <v>66932246</v>
      </c>
      <c r="C209" s="102" t="s">
        <v>1207</v>
      </c>
      <c r="D209" s="103">
        <v>6162164</v>
      </c>
      <c r="E209" s="103" t="s">
        <v>79</v>
      </c>
      <c r="F209" s="103">
        <v>2015</v>
      </c>
      <c r="G209" s="129" t="s">
        <v>1067</v>
      </c>
      <c r="H209" s="78">
        <v>0.85</v>
      </c>
      <c r="I209" s="78"/>
      <c r="J209" s="78"/>
      <c r="K209" s="78"/>
      <c r="L209" s="79"/>
      <c r="M209" s="79" t="s">
        <v>1029</v>
      </c>
      <c r="N209" s="131">
        <v>0</v>
      </c>
      <c r="O209" s="130">
        <v>0</v>
      </c>
    </row>
    <row r="210" spans="1:15" ht="91.5" customHeight="1" x14ac:dyDescent="0.25">
      <c r="A210" s="101" t="s">
        <v>1010</v>
      </c>
      <c r="B210" s="103">
        <v>66932246</v>
      </c>
      <c r="C210" s="102" t="s">
        <v>1207</v>
      </c>
      <c r="D210" s="103">
        <v>3309726</v>
      </c>
      <c r="E210" s="103" t="s">
        <v>128</v>
      </c>
      <c r="F210" s="103">
        <v>2015</v>
      </c>
      <c r="G210" s="129" t="s">
        <v>1067</v>
      </c>
      <c r="H210" s="78">
        <v>0.85</v>
      </c>
      <c r="I210" s="78"/>
      <c r="J210" s="78"/>
      <c r="K210" s="78"/>
      <c r="L210" s="79"/>
      <c r="M210" s="79" t="s">
        <v>1029</v>
      </c>
      <c r="N210" s="131">
        <v>0</v>
      </c>
      <c r="O210" s="130">
        <v>0</v>
      </c>
    </row>
    <row r="211" spans="1:15" ht="42.75" x14ac:dyDescent="0.25">
      <c r="A211" s="101" t="s">
        <v>1010</v>
      </c>
      <c r="B211" s="103">
        <v>66932246</v>
      </c>
      <c r="C211" s="102" t="s">
        <v>1207</v>
      </c>
      <c r="D211" s="103">
        <v>2176761</v>
      </c>
      <c r="E211" s="103" t="s">
        <v>134</v>
      </c>
      <c r="F211" s="103">
        <v>2015</v>
      </c>
      <c r="G211" s="129" t="s">
        <v>1067</v>
      </c>
      <c r="H211" s="78"/>
      <c r="I211" s="78">
        <v>0.94</v>
      </c>
      <c r="J211" s="78"/>
      <c r="K211" s="78"/>
      <c r="L211" s="79"/>
      <c r="M211" s="79" t="s">
        <v>1029</v>
      </c>
      <c r="N211" s="131">
        <v>0</v>
      </c>
      <c r="O211" s="130">
        <v>1</v>
      </c>
    </row>
    <row r="212" spans="1:15" ht="42.75" x14ac:dyDescent="0.25">
      <c r="A212" s="101" t="s">
        <v>1010</v>
      </c>
      <c r="B212" s="103">
        <v>66932246</v>
      </c>
      <c r="C212" s="102" t="s">
        <v>1207</v>
      </c>
      <c r="D212" s="103">
        <v>9813782</v>
      </c>
      <c r="E212" s="103" t="s">
        <v>141</v>
      </c>
      <c r="F212" s="103">
        <v>2015</v>
      </c>
      <c r="G212" s="129" t="s">
        <v>1067</v>
      </c>
      <c r="H212" s="78">
        <v>0.1</v>
      </c>
      <c r="I212" s="78"/>
      <c r="J212" s="78"/>
      <c r="K212" s="78"/>
      <c r="L212" s="79"/>
      <c r="M212" s="79" t="s">
        <v>1029</v>
      </c>
      <c r="N212" s="131">
        <v>0</v>
      </c>
      <c r="O212" s="130">
        <v>0</v>
      </c>
    </row>
    <row r="213" spans="1:15" ht="42.75" x14ac:dyDescent="0.25">
      <c r="A213" s="101" t="s">
        <v>1010</v>
      </c>
      <c r="B213" s="103">
        <v>66932246</v>
      </c>
      <c r="C213" s="102" t="s">
        <v>1207</v>
      </c>
      <c r="D213" s="103">
        <v>5597950</v>
      </c>
      <c r="E213" s="103" t="s">
        <v>146</v>
      </c>
      <c r="F213" s="103">
        <v>2015</v>
      </c>
      <c r="G213" s="129" t="s">
        <v>1067</v>
      </c>
      <c r="H213" s="78">
        <v>0.85</v>
      </c>
      <c r="I213" s="78"/>
      <c r="J213" s="78"/>
      <c r="K213" s="78"/>
      <c r="L213" s="79"/>
      <c r="M213" s="79" t="s">
        <v>1029</v>
      </c>
      <c r="N213" s="131">
        <v>0</v>
      </c>
      <c r="O213" s="130">
        <v>0</v>
      </c>
    </row>
    <row r="214" spans="1:15" ht="71.25" x14ac:dyDescent="0.25">
      <c r="A214" s="101" t="s">
        <v>140</v>
      </c>
      <c r="B214" s="103">
        <v>849081</v>
      </c>
      <c r="C214" s="102" t="s">
        <v>1246</v>
      </c>
      <c r="D214" s="103">
        <v>7489419</v>
      </c>
      <c r="E214" s="103" t="s">
        <v>137</v>
      </c>
      <c r="F214" s="103">
        <v>2015</v>
      </c>
      <c r="G214" s="129" t="s">
        <v>168</v>
      </c>
      <c r="H214" s="78">
        <v>20</v>
      </c>
      <c r="I214" s="78"/>
      <c r="J214" s="78"/>
      <c r="K214" s="78"/>
      <c r="L214" s="79"/>
      <c r="M214" s="79" t="s">
        <v>1029</v>
      </c>
      <c r="N214" s="131">
        <v>0.5</v>
      </c>
      <c r="O214" s="130">
        <v>0</v>
      </c>
    </row>
    <row r="215" spans="1:15" ht="42.75" x14ac:dyDescent="0.25">
      <c r="A215" s="101" t="s">
        <v>1043</v>
      </c>
      <c r="B215" s="103">
        <v>26638916</v>
      </c>
      <c r="C215" s="102" t="s">
        <v>1229</v>
      </c>
      <c r="D215" s="103">
        <v>2743927</v>
      </c>
      <c r="E215" s="103" t="s">
        <v>101</v>
      </c>
      <c r="F215" s="103">
        <v>2015</v>
      </c>
      <c r="G215" s="129" t="s">
        <v>1067</v>
      </c>
      <c r="H215" s="78">
        <v>0.7</v>
      </c>
      <c r="I215" s="78"/>
      <c r="J215" s="78"/>
      <c r="K215" s="78"/>
      <c r="L215" s="79"/>
      <c r="M215" s="79" t="s">
        <v>1029</v>
      </c>
      <c r="N215" s="131">
        <v>0</v>
      </c>
      <c r="O215" s="130">
        <v>0</v>
      </c>
    </row>
    <row r="216" spans="1:15" ht="42.75" x14ac:dyDescent="0.25">
      <c r="A216" s="101" t="s">
        <v>23</v>
      </c>
      <c r="B216" s="103">
        <v>26667924</v>
      </c>
      <c r="C216" s="102" t="s">
        <v>1145</v>
      </c>
      <c r="D216" s="103">
        <v>1753789</v>
      </c>
      <c r="E216" s="103" t="s">
        <v>22</v>
      </c>
      <c r="F216" s="103">
        <v>2015</v>
      </c>
      <c r="G216" s="129" t="s">
        <v>1067</v>
      </c>
      <c r="H216" s="78">
        <v>3</v>
      </c>
      <c r="I216" s="78"/>
      <c r="J216" s="78"/>
      <c r="K216" s="78"/>
      <c r="L216" s="79"/>
      <c r="M216" s="79" t="s">
        <v>1029</v>
      </c>
      <c r="N216" s="131">
        <v>0</v>
      </c>
      <c r="O216" s="130">
        <v>0</v>
      </c>
    </row>
    <row r="217" spans="1:15" ht="42.75" x14ac:dyDescent="0.25">
      <c r="A217" s="101" t="s">
        <v>87</v>
      </c>
      <c r="B217" s="103">
        <v>60803291</v>
      </c>
      <c r="C217" s="102" t="s">
        <v>1208</v>
      </c>
      <c r="D217" s="103">
        <v>6436814</v>
      </c>
      <c r="E217" s="103" t="s">
        <v>79</v>
      </c>
      <c r="F217" s="103">
        <v>2015</v>
      </c>
      <c r="G217" s="129" t="s">
        <v>1067</v>
      </c>
      <c r="H217" s="78">
        <v>2.59</v>
      </c>
      <c r="I217" s="78"/>
      <c r="J217" s="78"/>
      <c r="K217" s="78"/>
      <c r="L217" s="79"/>
      <c r="M217" s="79" t="s">
        <v>1029</v>
      </c>
      <c r="N217" s="131">
        <v>0</v>
      </c>
      <c r="O217" s="130">
        <v>0</v>
      </c>
    </row>
    <row r="218" spans="1:15" ht="42.75" x14ac:dyDescent="0.25">
      <c r="A218" s="101" t="s">
        <v>87</v>
      </c>
      <c r="B218" s="103">
        <v>60803291</v>
      </c>
      <c r="C218" s="102" t="s">
        <v>1208</v>
      </c>
      <c r="D218" s="103">
        <v>8526003</v>
      </c>
      <c r="E218" s="103" t="s">
        <v>119</v>
      </c>
      <c r="F218" s="103">
        <v>2016</v>
      </c>
      <c r="G218" s="129" t="s">
        <v>1067</v>
      </c>
      <c r="H218" s="78">
        <v>4.3</v>
      </c>
      <c r="I218" s="78"/>
      <c r="J218" s="78"/>
      <c r="K218" s="78"/>
      <c r="L218" s="79"/>
      <c r="M218" s="79" t="s">
        <v>1028</v>
      </c>
      <c r="N218" s="131">
        <v>0</v>
      </c>
      <c r="O218" s="130">
        <v>0</v>
      </c>
    </row>
    <row r="219" spans="1:15" ht="42.75" x14ac:dyDescent="0.25">
      <c r="A219" s="101" t="s">
        <v>87</v>
      </c>
      <c r="B219" s="103">
        <v>60803291</v>
      </c>
      <c r="C219" s="102" t="s">
        <v>1208</v>
      </c>
      <c r="D219" s="103">
        <v>1777712</v>
      </c>
      <c r="E219" s="103" t="s">
        <v>120</v>
      </c>
      <c r="F219" s="103">
        <v>2015</v>
      </c>
      <c r="G219" s="129" t="s">
        <v>1067</v>
      </c>
      <c r="H219" s="78"/>
      <c r="I219" s="78">
        <v>5.27</v>
      </c>
      <c r="J219" s="78"/>
      <c r="K219" s="78"/>
      <c r="L219" s="79"/>
      <c r="M219" s="79" t="s">
        <v>1029</v>
      </c>
      <c r="N219" s="131">
        <v>0</v>
      </c>
      <c r="O219" s="130">
        <v>1</v>
      </c>
    </row>
    <row r="220" spans="1:15" ht="42.75" x14ac:dyDescent="0.25">
      <c r="A220" s="101" t="s">
        <v>100</v>
      </c>
      <c r="B220" s="103">
        <v>70632596</v>
      </c>
      <c r="C220" s="102" t="s">
        <v>1219</v>
      </c>
      <c r="D220" s="103">
        <v>9423114</v>
      </c>
      <c r="E220" s="103" t="s">
        <v>95</v>
      </c>
      <c r="F220" s="103">
        <v>2015</v>
      </c>
      <c r="G220" s="129" t="s">
        <v>1067</v>
      </c>
      <c r="H220" s="78">
        <v>1.5</v>
      </c>
      <c r="I220" s="78"/>
      <c r="J220" s="78"/>
      <c r="K220" s="78"/>
      <c r="L220" s="79"/>
      <c r="M220" s="79" t="s">
        <v>1029</v>
      </c>
      <c r="N220" s="131">
        <v>0</v>
      </c>
      <c r="O220" s="130">
        <v>0</v>
      </c>
    </row>
    <row r="221" spans="1:15" ht="42.75" x14ac:dyDescent="0.25">
      <c r="A221" s="101" t="s">
        <v>106</v>
      </c>
      <c r="B221" s="103">
        <v>27793923</v>
      </c>
      <c r="C221" s="102" t="s">
        <v>1230</v>
      </c>
      <c r="D221" s="103">
        <v>4284929</v>
      </c>
      <c r="E221" s="103" t="s">
        <v>101</v>
      </c>
      <c r="F221" s="103">
        <v>2015</v>
      </c>
      <c r="G221" s="129" t="s">
        <v>1067</v>
      </c>
      <c r="H221" s="78">
        <v>6</v>
      </c>
      <c r="I221" s="78"/>
      <c r="J221" s="78"/>
      <c r="K221" s="78"/>
      <c r="L221" s="79"/>
      <c r="M221" s="79" t="s">
        <v>1029</v>
      </c>
      <c r="N221" s="131">
        <v>0</v>
      </c>
      <c r="O221" s="130">
        <v>0</v>
      </c>
    </row>
    <row r="222" spans="1:15" ht="42.75" x14ac:dyDescent="0.25">
      <c r="A222" s="101" t="s">
        <v>977</v>
      </c>
      <c r="B222" s="103">
        <v>69746338</v>
      </c>
      <c r="C222" s="102" t="s">
        <v>1220</v>
      </c>
      <c r="D222" s="103">
        <v>1181164</v>
      </c>
      <c r="E222" s="103" t="s">
        <v>95</v>
      </c>
      <c r="F222" s="103">
        <v>2015</v>
      </c>
      <c r="G222" s="129" t="s">
        <v>1067</v>
      </c>
      <c r="H222" s="78">
        <v>7.0519999999999996</v>
      </c>
      <c r="I222" s="78"/>
      <c r="J222" s="78"/>
      <c r="K222" s="78"/>
      <c r="L222" s="79"/>
      <c r="M222" s="79" t="s">
        <v>1029</v>
      </c>
      <c r="N222" s="131">
        <v>0</v>
      </c>
      <c r="O222" s="130">
        <v>0</v>
      </c>
    </row>
    <row r="223" spans="1:15" ht="42.75" x14ac:dyDescent="0.25">
      <c r="A223" s="101" t="s">
        <v>9</v>
      </c>
      <c r="B223" s="103">
        <v>25843907</v>
      </c>
      <c r="C223" s="102" t="s">
        <v>1146</v>
      </c>
      <c r="D223" s="103">
        <v>2983262</v>
      </c>
      <c r="E223" s="103" t="s">
        <v>3</v>
      </c>
      <c r="F223" s="103">
        <v>2015</v>
      </c>
      <c r="G223" s="129" t="s">
        <v>168</v>
      </c>
      <c r="H223" s="78"/>
      <c r="I223" s="78">
        <v>14</v>
      </c>
      <c r="J223" s="78"/>
      <c r="K223" s="78"/>
      <c r="L223" s="79"/>
      <c r="M223" s="79" t="s">
        <v>1029</v>
      </c>
      <c r="N223" s="131">
        <v>0</v>
      </c>
      <c r="O223" s="130">
        <v>1</v>
      </c>
    </row>
    <row r="224" spans="1:15" ht="42.75" x14ac:dyDescent="0.25">
      <c r="A224" s="101" t="s">
        <v>9</v>
      </c>
      <c r="B224" s="103">
        <v>25843907</v>
      </c>
      <c r="C224" s="102" t="s">
        <v>1146</v>
      </c>
      <c r="D224" s="103">
        <v>9085387</v>
      </c>
      <c r="E224" s="103" t="s">
        <v>22</v>
      </c>
      <c r="F224" s="103">
        <v>2015</v>
      </c>
      <c r="G224" s="129" t="s">
        <v>1067</v>
      </c>
      <c r="H224" s="78">
        <v>5.75</v>
      </c>
      <c r="I224" s="78"/>
      <c r="J224" s="78"/>
      <c r="K224" s="78"/>
      <c r="L224" s="79"/>
      <c r="M224" s="79" t="s">
        <v>1029</v>
      </c>
      <c r="N224" s="131">
        <v>0</v>
      </c>
      <c r="O224" s="130">
        <v>0</v>
      </c>
    </row>
    <row r="225" spans="1:15" ht="42.75" x14ac:dyDescent="0.25">
      <c r="A225" s="101" t="s">
        <v>9</v>
      </c>
      <c r="B225" s="103">
        <v>25843907</v>
      </c>
      <c r="C225" s="102" t="s">
        <v>1146</v>
      </c>
      <c r="D225" s="103">
        <v>4911368</v>
      </c>
      <c r="E225" s="103" t="s">
        <v>68</v>
      </c>
      <c r="F225" s="103">
        <v>2015</v>
      </c>
      <c r="G225" s="129" t="s">
        <v>1067</v>
      </c>
      <c r="H225" s="78">
        <v>3</v>
      </c>
      <c r="I225" s="78"/>
      <c r="J225" s="78"/>
      <c r="K225" s="78"/>
      <c r="L225" s="79"/>
      <c r="M225" s="79" t="s">
        <v>1029</v>
      </c>
      <c r="N225" s="131">
        <v>0</v>
      </c>
      <c r="O225" s="130">
        <v>0</v>
      </c>
    </row>
    <row r="226" spans="1:15" ht="42.75" x14ac:dyDescent="0.25">
      <c r="A226" s="101" t="s">
        <v>9</v>
      </c>
      <c r="B226" s="103">
        <v>25843907</v>
      </c>
      <c r="C226" s="102" t="s">
        <v>1146</v>
      </c>
      <c r="D226" s="103">
        <v>8101789</v>
      </c>
      <c r="E226" s="103" t="s">
        <v>71</v>
      </c>
      <c r="F226" s="103">
        <v>2015</v>
      </c>
      <c r="G226" s="129" t="s">
        <v>1067</v>
      </c>
      <c r="H226" s="78">
        <v>0.7</v>
      </c>
      <c r="I226" s="78"/>
      <c r="J226" s="78"/>
      <c r="K226" s="78"/>
      <c r="L226" s="79"/>
      <c r="M226" s="79" t="s">
        <v>1029</v>
      </c>
      <c r="N226" s="131">
        <v>0</v>
      </c>
      <c r="O226" s="130">
        <v>0</v>
      </c>
    </row>
    <row r="227" spans="1:15" ht="42.75" x14ac:dyDescent="0.25">
      <c r="A227" s="101" t="s">
        <v>9</v>
      </c>
      <c r="B227" s="103">
        <v>25843907</v>
      </c>
      <c r="C227" s="102" t="s">
        <v>1146</v>
      </c>
      <c r="D227" s="103">
        <v>9312308</v>
      </c>
      <c r="E227" s="103" t="s">
        <v>74</v>
      </c>
      <c r="F227" s="103">
        <v>2015</v>
      </c>
      <c r="G227" s="129" t="s">
        <v>1067</v>
      </c>
      <c r="H227" s="78">
        <v>3.0489999999999999</v>
      </c>
      <c r="I227" s="78"/>
      <c r="J227" s="78"/>
      <c r="K227" s="78"/>
      <c r="L227" s="79"/>
      <c r="M227" s="79" t="s">
        <v>1029</v>
      </c>
      <c r="N227" s="131">
        <v>0</v>
      </c>
      <c r="O227" s="130">
        <v>0</v>
      </c>
    </row>
    <row r="228" spans="1:15" ht="42.75" x14ac:dyDescent="0.25">
      <c r="A228" s="101" t="s">
        <v>9</v>
      </c>
      <c r="B228" s="103">
        <v>25843907</v>
      </c>
      <c r="C228" s="102" t="s">
        <v>1146</v>
      </c>
      <c r="D228" s="103">
        <v>5515996</v>
      </c>
      <c r="E228" s="103" t="s">
        <v>79</v>
      </c>
      <c r="F228" s="103">
        <v>2015</v>
      </c>
      <c r="G228" s="129" t="s">
        <v>1067</v>
      </c>
      <c r="H228" s="78">
        <v>1.1000000000000001</v>
      </c>
      <c r="I228" s="78"/>
      <c r="J228" s="78"/>
      <c r="K228" s="78"/>
      <c r="L228" s="79"/>
      <c r="M228" s="79" t="s">
        <v>1029</v>
      </c>
      <c r="N228" s="131">
        <v>0</v>
      </c>
      <c r="O228" s="130">
        <v>0</v>
      </c>
    </row>
    <row r="229" spans="1:15" ht="42.75" x14ac:dyDescent="0.25">
      <c r="A229" s="101" t="s">
        <v>9</v>
      </c>
      <c r="B229" s="103">
        <v>25843907</v>
      </c>
      <c r="C229" s="102" t="s">
        <v>1146</v>
      </c>
      <c r="D229" s="103">
        <v>7177532</v>
      </c>
      <c r="E229" s="103" t="s">
        <v>92</v>
      </c>
      <c r="F229" s="103">
        <v>2015</v>
      </c>
      <c r="G229" s="129" t="s">
        <v>1067</v>
      </c>
      <c r="H229" s="78">
        <v>7</v>
      </c>
      <c r="I229" s="78"/>
      <c r="J229" s="78"/>
      <c r="K229" s="78"/>
      <c r="L229" s="79"/>
      <c r="M229" s="79" t="s">
        <v>1029</v>
      </c>
      <c r="N229" s="131">
        <v>0</v>
      </c>
      <c r="O229" s="130">
        <v>0</v>
      </c>
    </row>
    <row r="230" spans="1:15" ht="42.75" x14ac:dyDescent="0.25">
      <c r="A230" s="101" t="s">
        <v>9</v>
      </c>
      <c r="B230" s="103">
        <v>25843907</v>
      </c>
      <c r="C230" s="102" t="s">
        <v>1146</v>
      </c>
      <c r="D230" s="103">
        <v>6173359</v>
      </c>
      <c r="E230" s="103" t="s">
        <v>101</v>
      </c>
      <c r="F230" s="103">
        <v>2015</v>
      </c>
      <c r="G230" s="129" t="s">
        <v>1067</v>
      </c>
      <c r="H230" s="78">
        <v>9.9</v>
      </c>
      <c r="I230" s="78"/>
      <c r="J230" s="78"/>
      <c r="K230" s="78"/>
      <c r="L230" s="79"/>
      <c r="M230" s="79" t="s">
        <v>1029</v>
      </c>
      <c r="N230" s="131">
        <v>0</v>
      </c>
      <c r="O230" s="130">
        <v>0</v>
      </c>
    </row>
    <row r="231" spans="1:15" ht="42.75" x14ac:dyDescent="0.25">
      <c r="A231" s="101" t="s">
        <v>9</v>
      </c>
      <c r="B231" s="103">
        <v>25843907</v>
      </c>
      <c r="C231" s="102" t="s">
        <v>1146</v>
      </c>
      <c r="D231" s="103">
        <v>4944201</v>
      </c>
      <c r="E231" s="103" t="s">
        <v>134</v>
      </c>
      <c r="F231" s="103">
        <v>2017</v>
      </c>
      <c r="G231" s="129" t="s">
        <v>1067</v>
      </c>
      <c r="H231" s="78">
        <v>1.3</v>
      </c>
      <c r="I231" s="78"/>
      <c r="J231" s="78"/>
      <c r="K231" s="78"/>
      <c r="L231" s="79"/>
      <c r="M231" s="79" t="s">
        <v>1029</v>
      </c>
      <c r="N231" s="131">
        <v>0</v>
      </c>
      <c r="O231" s="130">
        <v>0</v>
      </c>
    </row>
    <row r="232" spans="1:15" ht="42.75" x14ac:dyDescent="0.25">
      <c r="A232" s="101" t="s">
        <v>123</v>
      </c>
      <c r="B232" s="103">
        <v>70100691</v>
      </c>
      <c r="C232" s="102" t="s">
        <v>1239</v>
      </c>
      <c r="D232" s="103">
        <v>5079425</v>
      </c>
      <c r="E232" s="103" t="s">
        <v>120</v>
      </c>
      <c r="F232" s="103">
        <v>2015</v>
      </c>
      <c r="G232" s="129" t="s">
        <v>1067</v>
      </c>
      <c r="H232" s="78"/>
      <c r="I232" s="78">
        <v>3.5</v>
      </c>
      <c r="J232" s="78"/>
      <c r="K232" s="78"/>
      <c r="L232" s="79"/>
      <c r="M232" s="79" t="s">
        <v>1029</v>
      </c>
      <c r="N232" s="131">
        <v>0</v>
      </c>
      <c r="O232" s="130">
        <v>1</v>
      </c>
    </row>
    <row r="233" spans="1:15" ht="42.75" x14ac:dyDescent="0.25">
      <c r="A233" s="101" t="s">
        <v>123</v>
      </c>
      <c r="B233" s="103">
        <v>70100691</v>
      </c>
      <c r="C233" s="102" t="s">
        <v>1239</v>
      </c>
      <c r="D233" s="103">
        <v>1979239</v>
      </c>
      <c r="E233" s="103" t="s">
        <v>143</v>
      </c>
      <c r="F233" s="103">
        <v>2015</v>
      </c>
      <c r="G233" s="129" t="s">
        <v>1067</v>
      </c>
      <c r="H233" s="78">
        <v>4.6500000000000004</v>
      </c>
      <c r="I233" s="78"/>
      <c r="J233" s="78"/>
      <c r="K233" s="78"/>
      <c r="L233" s="79"/>
      <c r="M233" s="79" t="s">
        <v>1029</v>
      </c>
      <c r="N233" s="131">
        <v>0</v>
      </c>
      <c r="O233" s="130">
        <v>0</v>
      </c>
    </row>
    <row r="234" spans="1:15" ht="42.75" x14ac:dyDescent="0.25">
      <c r="A234" s="101" t="s">
        <v>1005</v>
      </c>
      <c r="B234" s="103">
        <v>26538181</v>
      </c>
      <c r="C234" s="102" t="s">
        <v>1199</v>
      </c>
      <c r="D234" s="103">
        <v>1265392</v>
      </c>
      <c r="E234" s="103" t="s">
        <v>74</v>
      </c>
      <c r="F234" s="103">
        <v>2015</v>
      </c>
      <c r="G234" s="129" t="s">
        <v>1067</v>
      </c>
      <c r="H234" s="78">
        <v>3.149</v>
      </c>
      <c r="I234" s="78"/>
      <c r="J234" s="78"/>
      <c r="K234" s="78"/>
      <c r="L234" s="79"/>
      <c r="M234" s="79" t="s">
        <v>1029</v>
      </c>
      <c r="N234" s="131">
        <v>0</v>
      </c>
      <c r="O234" s="130">
        <v>0</v>
      </c>
    </row>
    <row r="235" spans="1:15" ht="57" x14ac:dyDescent="0.25">
      <c r="A235" s="101" t="s">
        <v>1268</v>
      </c>
      <c r="B235" s="103">
        <v>67338763</v>
      </c>
      <c r="C235" s="102" t="s">
        <v>1242</v>
      </c>
      <c r="D235" s="103">
        <v>1933279</v>
      </c>
      <c r="E235" s="103" t="s">
        <v>131</v>
      </c>
      <c r="F235" s="103">
        <v>2015</v>
      </c>
      <c r="G235" s="129" t="s">
        <v>1067</v>
      </c>
      <c r="H235" s="78"/>
      <c r="I235" s="78">
        <v>1.45</v>
      </c>
      <c r="J235" s="78"/>
      <c r="K235" s="78"/>
      <c r="L235" s="79"/>
      <c r="M235" s="79" t="s">
        <v>1029</v>
      </c>
      <c r="N235" s="131">
        <v>0</v>
      </c>
      <c r="O235" s="130">
        <v>1</v>
      </c>
    </row>
    <row r="236" spans="1:15" ht="57" x14ac:dyDescent="0.25">
      <c r="A236" s="101" t="s">
        <v>1268</v>
      </c>
      <c r="B236" s="103">
        <v>67338763</v>
      </c>
      <c r="C236" s="102" t="s">
        <v>1242</v>
      </c>
      <c r="D236" s="103">
        <v>6356536</v>
      </c>
      <c r="E236" s="103" t="s">
        <v>134</v>
      </c>
      <c r="F236" s="103">
        <v>2015</v>
      </c>
      <c r="G236" s="129" t="s">
        <v>1067</v>
      </c>
      <c r="H236" s="78"/>
      <c r="I236" s="78">
        <v>1.45</v>
      </c>
      <c r="J236" s="78"/>
      <c r="K236" s="78"/>
      <c r="L236" s="79"/>
      <c r="M236" s="79" t="s">
        <v>1029</v>
      </c>
      <c r="N236" s="131">
        <v>0</v>
      </c>
      <c r="O236" s="130">
        <v>1</v>
      </c>
    </row>
    <row r="237" spans="1:15" ht="28.5" x14ac:dyDescent="0.25">
      <c r="A237" s="101" t="s">
        <v>962</v>
      </c>
      <c r="B237" s="103">
        <v>75003988</v>
      </c>
      <c r="C237" s="102" t="s">
        <v>1181</v>
      </c>
      <c r="D237" s="103">
        <v>6151236</v>
      </c>
      <c r="E237" s="103" t="s">
        <v>43</v>
      </c>
      <c r="F237" s="103">
        <v>2015</v>
      </c>
      <c r="G237" s="129" t="s">
        <v>168</v>
      </c>
      <c r="H237" s="78">
        <v>39</v>
      </c>
      <c r="I237" s="78"/>
      <c r="J237" s="78"/>
      <c r="K237" s="78"/>
      <c r="L237" s="79"/>
      <c r="M237" s="79" t="s">
        <v>1029</v>
      </c>
      <c r="N237" s="131">
        <v>1</v>
      </c>
      <c r="O237" s="130">
        <v>0</v>
      </c>
    </row>
    <row r="238" spans="1:15" ht="28.5" x14ac:dyDescent="0.25">
      <c r="A238" s="101" t="s">
        <v>962</v>
      </c>
      <c r="B238" s="103">
        <v>75003988</v>
      </c>
      <c r="C238" s="102" t="s">
        <v>1181</v>
      </c>
      <c r="D238" s="103">
        <v>8348519</v>
      </c>
      <c r="E238" s="103" t="s">
        <v>62</v>
      </c>
      <c r="F238" s="103">
        <v>2015</v>
      </c>
      <c r="G238" s="129" t="s">
        <v>168</v>
      </c>
      <c r="H238" s="78">
        <v>30</v>
      </c>
      <c r="I238" s="78"/>
      <c r="J238" s="78"/>
      <c r="K238" s="78"/>
      <c r="L238" s="79"/>
      <c r="M238" s="79" t="s">
        <v>1029</v>
      </c>
      <c r="N238" s="131">
        <v>1</v>
      </c>
      <c r="O238" s="130">
        <v>0</v>
      </c>
    </row>
    <row r="239" spans="1:15" ht="71.25" x14ac:dyDescent="0.25">
      <c r="A239" s="101" t="s">
        <v>102</v>
      </c>
      <c r="B239" s="103">
        <v>49559044</v>
      </c>
      <c r="C239" s="102" t="s">
        <v>1231</v>
      </c>
      <c r="D239" s="103">
        <v>1623387</v>
      </c>
      <c r="E239" s="103" t="s">
        <v>101</v>
      </c>
      <c r="F239" s="103">
        <v>2015</v>
      </c>
      <c r="G239" s="129" t="s">
        <v>1067</v>
      </c>
      <c r="H239" s="78">
        <v>9.5</v>
      </c>
      <c r="I239" s="78"/>
      <c r="J239" s="78"/>
      <c r="K239" s="78"/>
      <c r="L239" s="79"/>
      <c r="M239" s="79" t="s">
        <v>1029</v>
      </c>
      <c r="N239" s="131">
        <v>0</v>
      </c>
      <c r="O239" s="130">
        <v>0</v>
      </c>
    </row>
    <row r="240" spans="1:15" ht="42.75" x14ac:dyDescent="0.25">
      <c r="A240" s="101" t="s">
        <v>29</v>
      </c>
      <c r="B240" s="103">
        <v>49558854</v>
      </c>
      <c r="C240" s="102" t="s">
        <v>1147</v>
      </c>
      <c r="D240" s="103">
        <v>6433547</v>
      </c>
      <c r="E240" s="103" t="s">
        <v>22</v>
      </c>
      <c r="F240" s="103">
        <v>2015</v>
      </c>
      <c r="G240" s="129" t="s">
        <v>1067</v>
      </c>
      <c r="H240" s="78">
        <v>6.4</v>
      </c>
      <c r="I240" s="78"/>
      <c r="J240" s="78"/>
      <c r="K240" s="78"/>
      <c r="L240" s="79"/>
      <c r="M240" s="79" t="s">
        <v>1029</v>
      </c>
      <c r="N240" s="131">
        <v>0</v>
      </c>
      <c r="O240" s="130">
        <v>0</v>
      </c>
    </row>
    <row r="241" spans="1:15" ht="42.75" x14ac:dyDescent="0.25">
      <c r="A241" s="101" t="s">
        <v>29</v>
      </c>
      <c r="B241" s="103">
        <v>49558854</v>
      </c>
      <c r="C241" s="102" t="s">
        <v>1147</v>
      </c>
      <c r="D241" s="103">
        <v>3742064</v>
      </c>
      <c r="E241" s="103" t="s">
        <v>43</v>
      </c>
      <c r="F241" s="103">
        <v>2015</v>
      </c>
      <c r="G241" s="129" t="s">
        <v>168</v>
      </c>
      <c r="H241" s="78">
        <v>40</v>
      </c>
      <c r="I241" s="78"/>
      <c r="J241" s="78"/>
      <c r="K241" s="78"/>
      <c r="L241" s="79"/>
      <c r="M241" s="79" t="s">
        <v>1029</v>
      </c>
      <c r="N241" s="131">
        <v>0</v>
      </c>
      <c r="O241" s="130">
        <v>0</v>
      </c>
    </row>
    <row r="242" spans="1:15" ht="42.75" x14ac:dyDescent="0.25">
      <c r="A242" s="101" t="s">
        <v>29</v>
      </c>
      <c r="B242" s="103">
        <v>49558854</v>
      </c>
      <c r="C242" s="102" t="s">
        <v>1147</v>
      </c>
      <c r="D242" s="103">
        <v>9841921</v>
      </c>
      <c r="E242" s="103" t="s">
        <v>62</v>
      </c>
      <c r="F242" s="103">
        <v>2015</v>
      </c>
      <c r="G242" s="129" t="s">
        <v>168</v>
      </c>
      <c r="H242" s="78">
        <v>42</v>
      </c>
      <c r="I242" s="78"/>
      <c r="J242" s="78"/>
      <c r="K242" s="78"/>
      <c r="L242" s="79"/>
      <c r="M242" s="79" t="s">
        <v>1029</v>
      </c>
      <c r="N242" s="131">
        <v>0</v>
      </c>
      <c r="O242" s="130">
        <v>0</v>
      </c>
    </row>
    <row r="243" spans="1:15" ht="42.75" x14ac:dyDescent="0.25">
      <c r="A243" s="101" t="s">
        <v>29</v>
      </c>
      <c r="B243" s="103">
        <v>49558854</v>
      </c>
      <c r="C243" s="102" t="s">
        <v>1147</v>
      </c>
      <c r="D243" s="103">
        <v>9130254</v>
      </c>
      <c r="E243" s="103" t="s">
        <v>95</v>
      </c>
      <c r="F243" s="103">
        <v>2015</v>
      </c>
      <c r="G243" s="129" t="s">
        <v>1067</v>
      </c>
      <c r="H243" s="78">
        <v>3.3</v>
      </c>
      <c r="I243" s="78"/>
      <c r="J243" s="78"/>
      <c r="K243" s="78"/>
      <c r="L243" s="79"/>
      <c r="M243" s="79" t="s">
        <v>1029</v>
      </c>
      <c r="N243" s="131">
        <v>0</v>
      </c>
      <c r="O243" s="130">
        <v>0</v>
      </c>
    </row>
    <row r="244" spans="1:15" ht="42.75" x14ac:dyDescent="0.25">
      <c r="A244" s="101" t="s">
        <v>29</v>
      </c>
      <c r="B244" s="103">
        <v>49558854</v>
      </c>
      <c r="C244" s="102" t="s">
        <v>1147</v>
      </c>
      <c r="D244" s="103">
        <v>1926202</v>
      </c>
      <c r="E244" s="103" t="s">
        <v>101</v>
      </c>
      <c r="F244" s="103">
        <v>2015</v>
      </c>
      <c r="G244" s="129" t="s">
        <v>1067</v>
      </c>
      <c r="H244" s="78">
        <v>46.75</v>
      </c>
      <c r="I244" s="78"/>
      <c r="J244" s="78"/>
      <c r="K244" s="78"/>
      <c r="L244" s="79"/>
      <c r="M244" s="79" t="s">
        <v>1029</v>
      </c>
      <c r="N244" s="131">
        <v>0</v>
      </c>
      <c r="O244" s="130">
        <v>0</v>
      </c>
    </row>
    <row r="245" spans="1:15" ht="42.75" x14ac:dyDescent="0.25">
      <c r="A245" s="101" t="s">
        <v>18</v>
      </c>
      <c r="B245" s="103">
        <v>75004259</v>
      </c>
      <c r="C245" s="102" t="s">
        <v>1138</v>
      </c>
      <c r="D245" s="103">
        <v>3342323</v>
      </c>
      <c r="E245" s="103" t="s">
        <v>16</v>
      </c>
      <c r="F245" s="103">
        <v>2015</v>
      </c>
      <c r="G245" s="129" t="s">
        <v>1067</v>
      </c>
      <c r="H245" s="78">
        <v>9.5</v>
      </c>
      <c r="I245" s="78"/>
      <c r="J245" s="78"/>
      <c r="K245" s="78"/>
      <c r="L245" s="79"/>
      <c r="M245" s="79" t="s">
        <v>1029</v>
      </c>
      <c r="N245" s="131">
        <v>1</v>
      </c>
      <c r="O245" s="130">
        <v>0</v>
      </c>
    </row>
    <row r="246" spans="1:15" ht="42.75" x14ac:dyDescent="0.25">
      <c r="A246" s="101" t="s">
        <v>18</v>
      </c>
      <c r="B246" s="103">
        <v>75004259</v>
      </c>
      <c r="C246" s="102" t="s">
        <v>1138</v>
      </c>
      <c r="D246" s="103">
        <v>1144673</v>
      </c>
      <c r="E246" s="103" t="s">
        <v>65</v>
      </c>
      <c r="F246" s="103">
        <v>2015</v>
      </c>
      <c r="G246" s="129" t="s">
        <v>168</v>
      </c>
      <c r="H246" s="78">
        <v>77</v>
      </c>
      <c r="I246" s="78"/>
      <c r="J246" s="78"/>
      <c r="K246" s="78"/>
      <c r="L246" s="79"/>
      <c r="M246" s="79" t="s">
        <v>1029</v>
      </c>
      <c r="N246" s="131">
        <v>1</v>
      </c>
      <c r="O246" s="130">
        <v>0</v>
      </c>
    </row>
    <row r="247" spans="1:15" ht="42.75" x14ac:dyDescent="0.25">
      <c r="A247" s="101" t="s">
        <v>18</v>
      </c>
      <c r="B247" s="103">
        <v>75004259</v>
      </c>
      <c r="C247" s="102" t="s">
        <v>1138</v>
      </c>
      <c r="D247" s="103">
        <v>3734704</v>
      </c>
      <c r="E247" s="103" t="s">
        <v>101</v>
      </c>
      <c r="F247" s="103">
        <v>2015</v>
      </c>
      <c r="G247" s="129" t="s">
        <v>1067</v>
      </c>
      <c r="H247" s="78">
        <v>55.75</v>
      </c>
      <c r="I247" s="78"/>
      <c r="J247" s="78"/>
      <c r="K247" s="78"/>
      <c r="L247" s="79"/>
      <c r="M247" s="79" t="s">
        <v>1029</v>
      </c>
      <c r="N247" s="131">
        <v>1</v>
      </c>
      <c r="O247" s="130">
        <v>0</v>
      </c>
    </row>
    <row r="248" spans="1:15" ht="42.75" x14ac:dyDescent="0.25">
      <c r="A248" s="101" t="s">
        <v>961</v>
      </c>
      <c r="B248" s="103">
        <v>75004011</v>
      </c>
      <c r="C248" s="102" t="s">
        <v>1182</v>
      </c>
      <c r="D248" s="103">
        <v>6669041</v>
      </c>
      <c r="E248" s="103" t="s">
        <v>43</v>
      </c>
      <c r="F248" s="103">
        <v>2015</v>
      </c>
      <c r="G248" s="129" t="s">
        <v>168</v>
      </c>
      <c r="H248" s="78">
        <v>176</v>
      </c>
      <c r="I248" s="78"/>
      <c r="J248" s="78"/>
      <c r="K248" s="78"/>
      <c r="L248" s="79"/>
      <c r="M248" s="79" t="s">
        <v>1029</v>
      </c>
      <c r="N248" s="131">
        <v>1</v>
      </c>
      <c r="O248" s="130">
        <v>0</v>
      </c>
    </row>
    <row r="249" spans="1:15" ht="42.75" x14ac:dyDescent="0.25">
      <c r="A249" s="101" t="s">
        <v>961</v>
      </c>
      <c r="B249" s="103">
        <v>75004011</v>
      </c>
      <c r="C249" s="102" t="s">
        <v>1182</v>
      </c>
      <c r="D249" s="103">
        <v>8587282</v>
      </c>
      <c r="E249" s="103" t="s">
        <v>62</v>
      </c>
      <c r="F249" s="103">
        <v>2015</v>
      </c>
      <c r="G249" s="129" t="s">
        <v>168</v>
      </c>
      <c r="H249" s="78">
        <v>54</v>
      </c>
      <c r="I249" s="78"/>
      <c r="J249" s="78"/>
      <c r="K249" s="78"/>
      <c r="L249" s="79"/>
      <c r="M249" s="79" t="s">
        <v>1029</v>
      </c>
      <c r="N249" s="131">
        <v>1</v>
      </c>
      <c r="O249" s="130">
        <v>0</v>
      </c>
    </row>
    <row r="250" spans="1:15" ht="42.75" x14ac:dyDescent="0.25">
      <c r="A250" s="101" t="s">
        <v>961</v>
      </c>
      <c r="B250" s="103">
        <v>75004011</v>
      </c>
      <c r="C250" s="102" t="s">
        <v>1182</v>
      </c>
      <c r="D250" s="15">
        <v>9539561</v>
      </c>
      <c r="E250" s="103" t="s">
        <v>65</v>
      </c>
      <c r="F250" s="103">
        <v>2015</v>
      </c>
      <c r="G250" s="129" t="s">
        <v>168</v>
      </c>
      <c r="H250" s="78">
        <v>47</v>
      </c>
      <c r="I250" s="78"/>
      <c r="J250" s="78"/>
      <c r="K250" s="78"/>
      <c r="L250" s="79"/>
      <c r="M250" s="79" t="s">
        <v>1029</v>
      </c>
      <c r="N250" s="131">
        <v>1</v>
      </c>
      <c r="O250" s="130">
        <v>0</v>
      </c>
    </row>
    <row r="251" spans="1:15" ht="42.75" x14ac:dyDescent="0.25">
      <c r="A251" s="101" t="s">
        <v>961</v>
      </c>
      <c r="B251" s="103">
        <v>75004011</v>
      </c>
      <c r="C251" s="102" t="s">
        <v>1182</v>
      </c>
      <c r="D251" s="15">
        <v>6068842</v>
      </c>
      <c r="E251" s="103" t="s">
        <v>101</v>
      </c>
      <c r="F251" s="103">
        <v>2015</v>
      </c>
      <c r="G251" s="129" t="s">
        <v>1067</v>
      </c>
      <c r="H251" s="78">
        <v>11.247999999999999</v>
      </c>
      <c r="I251" s="78"/>
      <c r="J251" s="78"/>
      <c r="K251" s="78"/>
      <c r="L251" s="79"/>
      <c r="M251" s="79" t="s">
        <v>1029</v>
      </c>
      <c r="N251" s="131">
        <v>1</v>
      </c>
      <c r="O251" s="130">
        <v>0</v>
      </c>
    </row>
    <row r="252" spans="1:15" ht="42.75" x14ac:dyDescent="0.25">
      <c r="A252" s="101" t="s">
        <v>4</v>
      </c>
      <c r="B252" s="103">
        <v>70939730</v>
      </c>
      <c r="C252" s="102" t="s">
        <v>1183</v>
      </c>
      <c r="D252" s="103">
        <v>1042874</v>
      </c>
      <c r="E252" s="103" t="s">
        <v>3</v>
      </c>
      <c r="F252" s="103">
        <v>2015</v>
      </c>
      <c r="G252" s="129" t="s">
        <v>168</v>
      </c>
      <c r="H252" s="78"/>
      <c r="I252" s="78">
        <v>9</v>
      </c>
      <c r="J252" s="78"/>
      <c r="K252" s="78"/>
      <c r="L252" s="79"/>
      <c r="M252" s="79" t="s">
        <v>1029</v>
      </c>
      <c r="N252" s="131">
        <v>0</v>
      </c>
      <c r="O252" s="130">
        <v>1</v>
      </c>
    </row>
    <row r="253" spans="1:15" ht="42.75" x14ac:dyDescent="0.25">
      <c r="A253" s="101" t="s">
        <v>4</v>
      </c>
      <c r="B253" s="103">
        <v>70939730</v>
      </c>
      <c r="C253" s="102" t="s">
        <v>1183</v>
      </c>
      <c r="D253" s="103">
        <v>6758499</v>
      </c>
      <c r="E253" s="103" t="s">
        <v>43</v>
      </c>
      <c r="F253" s="103">
        <v>2015</v>
      </c>
      <c r="G253" s="129" t="s">
        <v>168</v>
      </c>
      <c r="H253" s="78">
        <v>17</v>
      </c>
      <c r="I253" s="78"/>
      <c r="J253" s="78"/>
      <c r="K253" s="78"/>
      <c r="L253" s="79"/>
      <c r="M253" s="79" t="s">
        <v>1029</v>
      </c>
      <c r="N253" s="131">
        <v>0</v>
      </c>
      <c r="O253" s="130">
        <v>0</v>
      </c>
    </row>
    <row r="254" spans="1:15" ht="42.75" x14ac:dyDescent="0.25">
      <c r="A254" s="101" t="s">
        <v>4</v>
      </c>
      <c r="B254" s="103">
        <v>70939730</v>
      </c>
      <c r="C254" s="102" t="s">
        <v>1183</v>
      </c>
      <c r="D254" s="103">
        <v>6488503</v>
      </c>
      <c r="E254" s="103" t="s">
        <v>101</v>
      </c>
      <c r="F254" s="103">
        <v>2015</v>
      </c>
      <c r="G254" s="129" t="s">
        <v>1067</v>
      </c>
      <c r="H254" s="78">
        <v>12.65</v>
      </c>
      <c r="I254" s="78"/>
      <c r="J254" s="78"/>
      <c r="K254" s="78"/>
      <c r="L254" s="79"/>
      <c r="M254" s="79" t="s">
        <v>1029</v>
      </c>
      <c r="N254" s="131">
        <v>0</v>
      </c>
      <c r="O254" s="130">
        <v>0</v>
      </c>
    </row>
    <row r="255" spans="1:15" ht="57" x14ac:dyDescent="0.25">
      <c r="A255" s="17" t="s">
        <v>1002</v>
      </c>
      <c r="B255" s="103">
        <v>407933</v>
      </c>
      <c r="C255" s="80" t="s">
        <v>1240</v>
      </c>
      <c r="D255" s="103">
        <v>4186421</v>
      </c>
      <c r="E255" s="103" t="s">
        <v>120</v>
      </c>
      <c r="F255" s="103">
        <v>2015</v>
      </c>
      <c r="G255" s="129" t="s">
        <v>1067</v>
      </c>
      <c r="H255" s="78"/>
      <c r="I255" s="78">
        <v>10</v>
      </c>
      <c r="J255" s="78"/>
      <c r="K255" s="78"/>
      <c r="L255" s="79"/>
      <c r="M255" s="79" t="s">
        <v>1029</v>
      </c>
      <c r="N255" s="131">
        <v>0</v>
      </c>
      <c r="O255" s="130">
        <v>1</v>
      </c>
    </row>
    <row r="256" spans="1:15" ht="57" x14ac:dyDescent="0.25">
      <c r="A256" s="101" t="s">
        <v>111</v>
      </c>
      <c r="B256" s="103">
        <v>26873265</v>
      </c>
      <c r="C256" s="102" t="s">
        <v>1232</v>
      </c>
      <c r="D256" s="103">
        <v>7842681</v>
      </c>
      <c r="E256" s="103" t="s">
        <v>101</v>
      </c>
      <c r="F256" s="103">
        <v>2015</v>
      </c>
      <c r="G256" s="129" t="s">
        <v>1067</v>
      </c>
      <c r="H256" s="78">
        <v>7</v>
      </c>
      <c r="I256" s="78"/>
      <c r="J256" s="78"/>
      <c r="K256" s="78"/>
      <c r="L256" s="79"/>
      <c r="M256" s="79" t="s">
        <v>1029</v>
      </c>
      <c r="N256" s="131">
        <v>0</v>
      </c>
      <c r="O256" s="130">
        <v>0</v>
      </c>
    </row>
    <row r="257" spans="1:15" ht="42.75" x14ac:dyDescent="0.25">
      <c r="A257" s="101" t="s">
        <v>1277</v>
      </c>
      <c r="B257" s="103">
        <v>44994249</v>
      </c>
      <c r="C257" s="102" t="s">
        <v>1203</v>
      </c>
      <c r="D257" s="103">
        <v>6415567</v>
      </c>
      <c r="E257" s="103" t="s">
        <v>79</v>
      </c>
      <c r="F257" s="103">
        <v>2015</v>
      </c>
      <c r="G257" s="129" t="s">
        <v>1067</v>
      </c>
      <c r="H257" s="78">
        <v>1.889</v>
      </c>
      <c r="I257" s="78"/>
      <c r="J257" s="78"/>
      <c r="K257" s="78"/>
      <c r="L257" s="79"/>
      <c r="M257" s="79" t="s">
        <v>1029</v>
      </c>
      <c r="N257" s="131">
        <v>0</v>
      </c>
      <c r="O257" s="130">
        <v>0</v>
      </c>
    </row>
    <row r="258" spans="1:15" ht="42.75" x14ac:dyDescent="0.25">
      <c r="A258" s="101" t="s">
        <v>76</v>
      </c>
      <c r="B258" s="103">
        <v>44015178</v>
      </c>
      <c r="C258" s="102" t="s">
        <v>1200</v>
      </c>
      <c r="D258" s="103">
        <v>3165478</v>
      </c>
      <c r="E258" s="103" t="s">
        <v>74</v>
      </c>
      <c r="F258" s="103">
        <v>2015</v>
      </c>
      <c r="G258" s="129" t="s">
        <v>1067</v>
      </c>
      <c r="H258" s="78">
        <v>1.1439999999999999</v>
      </c>
      <c r="I258" s="78"/>
      <c r="J258" s="78"/>
      <c r="K258" s="78"/>
      <c r="L258" s="79"/>
      <c r="M258" s="79" t="s">
        <v>1029</v>
      </c>
      <c r="N258" s="131">
        <v>0</v>
      </c>
      <c r="O258" s="130">
        <v>0</v>
      </c>
    </row>
    <row r="259" spans="1:15" ht="42.75" x14ac:dyDescent="0.25">
      <c r="A259" s="101" t="s">
        <v>76</v>
      </c>
      <c r="B259" s="103">
        <v>44015178</v>
      </c>
      <c r="C259" s="102" t="s">
        <v>1200</v>
      </c>
      <c r="D259" s="103">
        <v>8450481</v>
      </c>
      <c r="E259" s="103" t="s">
        <v>143</v>
      </c>
      <c r="F259" s="103">
        <v>2015</v>
      </c>
      <c r="G259" s="129" t="s">
        <v>1067</v>
      </c>
      <c r="H259" s="78">
        <v>1.5</v>
      </c>
      <c r="I259" s="78"/>
      <c r="J259" s="78"/>
      <c r="K259" s="78"/>
      <c r="L259" s="79"/>
      <c r="M259" s="79" t="s">
        <v>1029</v>
      </c>
      <c r="N259" s="131">
        <v>0</v>
      </c>
      <c r="O259" s="130">
        <v>0</v>
      </c>
    </row>
    <row r="260" spans="1:15" ht="38.25" x14ac:dyDescent="0.25">
      <c r="A260" s="101" t="s">
        <v>88</v>
      </c>
      <c r="B260" s="103">
        <v>68145209</v>
      </c>
      <c r="C260" s="102" t="s">
        <v>1209</v>
      </c>
      <c r="D260" s="103">
        <v>6804682</v>
      </c>
      <c r="E260" s="103" t="s">
        <v>79</v>
      </c>
      <c r="F260" s="103">
        <v>2015</v>
      </c>
      <c r="G260" s="129" t="s">
        <v>1067</v>
      </c>
      <c r="H260" s="78">
        <v>0.67500000000000004</v>
      </c>
      <c r="I260" s="78"/>
      <c r="J260" s="78"/>
      <c r="K260" s="78"/>
      <c r="L260" s="79"/>
      <c r="M260" s="79" t="s">
        <v>1029</v>
      </c>
      <c r="N260" s="131">
        <v>0</v>
      </c>
      <c r="O260" s="130">
        <v>0</v>
      </c>
    </row>
    <row r="261" spans="1:15" ht="42.75" x14ac:dyDescent="0.25">
      <c r="A261" s="101" t="s">
        <v>88</v>
      </c>
      <c r="B261" s="103">
        <v>68145209</v>
      </c>
      <c r="C261" s="102" t="s">
        <v>1209</v>
      </c>
      <c r="D261" s="103">
        <v>5477461</v>
      </c>
      <c r="E261" s="103" t="s">
        <v>120</v>
      </c>
      <c r="F261" s="103">
        <v>2015</v>
      </c>
      <c r="G261" s="129" t="s">
        <v>1067</v>
      </c>
      <c r="H261" s="78"/>
      <c r="I261" s="78">
        <v>1.75</v>
      </c>
      <c r="J261" s="78"/>
      <c r="K261" s="78"/>
      <c r="L261" s="79"/>
      <c r="M261" s="79" t="s">
        <v>1029</v>
      </c>
      <c r="N261" s="131">
        <v>0</v>
      </c>
      <c r="O261" s="130">
        <v>1</v>
      </c>
    </row>
    <row r="262" spans="1:15" ht="38.25" x14ac:dyDescent="0.25">
      <c r="A262" s="101" t="s">
        <v>88</v>
      </c>
      <c r="B262" s="103">
        <v>68145209</v>
      </c>
      <c r="C262" s="102" t="s">
        <v>1209</v>
      </c>
      <c r="D262" s="103">
        <v>4672580</v>
      </c>
      <c r="E262" s="103" t="s">
        <v>143</v>
      </c>
      <c r="F262" s="103">
        <v>2015</v>
      </c>
      <c r="G262" s="129" t="s">
        <v>1067</v>
      </c>
      <c r="H262" s="78">
        <v>2</v>
      </c>
      <c r="I262" s="78"/>
      <c r="J262" s="78"/>
      <c r="K262" s="78"/>
      <c r="L262" s="79"/>
      <c r="M262" s="79" t="s">
        <v>1029</v>
      </c>
      <c r="N262" s="131">
        <v>0</v>
      </c>
      <c r="O262" s="130">
        <v>0</v>
      </c>
    </row>
    <row r="263" spans="1:15" ht="85.5" customHeight="1" x14ac:dyDescent="0.25">
      <c r="A263" s="101" t="s">
        <v>129</v>
      </c>
      <c r="B263" s="103">
        <v>26660571</v>
      </c>
      <c r="C263" s="102" t="s">
        <v>1241</v>
      </c>
      <c r="D263" s="103">
        <v>8175449</v>
      </c>
      <c r="E263" s="103" t="s">
        <v>128</v>
      </c>
      <c r="F263" s="103">
        <v>2015</v>
      </c>
      <c r="G263" s="129" t="s">
        <v>1067</v>
      </c>
      <c r="H263" s="78">
        <v>3</v>
      </c>
      <c r="I263" s="78"/>
      <c r="J263" s="78"/>
      <c r="K263" s="78"/>
      <c r="L263" s="79"/>
      <c r="M263" s="79" t="s">
        <v>1029</v>
      </c>
      <c r="N263" s="131">
        <v>0</v>
      </c>
      <c r="O263" s="130">
        <v>0</v>
      </c>
    </row>
    <row r="264" spans="1:15" ht="38.25" x14ac:dyDescent="0.25">
      <c r="A264" s="101" t="s">
        <v>129</v>
      </c>
      <c r="B264" s="103">
        <v>26660571</v>
      </c>
      <c r="C264" s="102" t="s">
        <v>1241</v>
      </c>
      <c r="D264" s="103">
        <v>8241758</v>
      </c>
      <c r="E264" s="103" t="s">
        <v>134</v>
      </c>
      <c r="F264" s="103">
        <v>2015</v>
      </c>
      <c r="G264" s="129" t="s">
        <v>1067</v>
      </c>
      <c r="H264" s="78"/>
      <c r="I264" s="78">
        <v>1.8</v>
      </c>
      <c r="J264" s="78"/>
      <c r="K264" s="78"/>
      <c r="L264" s="79"/>
      <c r="M264" s="79" t="s">
        <v>1029</v>
      </c>
      <c r="N264" s="131">
        <v>0</v>
      </c>
      <c r="O264" s="130">
        <v>1</v>
      </c>
    </row>
    <row r="265" spans="1:15" ht="42.75" x14ac:dyDescent="0.25">
      <c r="A265" s="101" t="s">
        <v>69</v>
      </c>
      <c r="B265" s="103">
        <v>60557621</v>
      </c>
      <c r="C265" s="102" t="s">
        <v>1192</v>
      </c>
      <c r="D265" s="103">
        <v>1986132</v>
      </c>
      <c r="E265" s="103" t="s">
        <v>68</v>
      </c>
      <c r="F265" s="103">
        <v>2015</v>
      </c>
      <c r="G265" s="129" t="s">
        <v>1067</v>
      </c>
      <c r="H265" s="78">
        <v>3.7</v>
      </c>
      <c r="I265" s="78"/>
      <c r="J265" s="78"/>
      <c r="K265" s="78"/>
      <c r="L265" s="79"/>
      <c r="M265" s="79" t="s">
        <v>1029</v>
      </c>
      <c r="N265" s="131">
        <v>0</v>
      </c>
      <c r="O265" s="130">
        <v>0</v>
      </c>
    </row>
    <row r="266" spans="1:15" ht="42.75" x14ac:dyDescent="0.25">
      <c r="A266" s="101" t="s">
        <v>69</v>
      </c>
      <c r="B266" s="103">
        <v>60557621</v>
      </c>
      <c r="C266" s="102" t="s">
        <v>1192</v>
      </c>
      <c r="D266" s="103">
        <v>2377304</v>
      </c>
      <c r="E266" s="103" t="s">
        <v>68</v>
      </c>
      <c r="F266" s="103">
        <v>2015</v>
      </c>
      <c r="G266" s="129" t="s">
        <v>1067</v>
      </c>
      <c r="H266" s="78">
        <v>2.8</v>
      </c>
      <c r="I266" s="78"/>
      <c r="J266" s="78"/>
      <c r="K266" s="78"/>
      <c r="L266" s="79"/>
      <c r="M266" s="79" t="s">
        <v>1029</v>
      </c>
      <c r="N266" s="131">
        <v>0</v>
      </c>
      <c r="O266" s="130">
        <v>0</v>
      </c>
    </row>
    <row r="267" spans="1:15" ht="42.75" x14ac:dyDescent="0.25">
      <c r="A267" s="101" t="s">
        <v>69</v>
      </c>
      <c r="B267" s="103">
        <v>60557621</v>
      </c>
      <c r="C267" s="102" t="s">
        <v>1192</v>
      </c>
      <c r="D267" s="103">
        <v>1177514</v>
      </c>
      <c r="E267" s="103" t="s">
        <v>74</v>
      </c>
      <c r="F267" s="103">
        <v>2015</v>
      </c>
      <c r="G267" s="129" t="s">
        <v>1067</v>
      </c>
      <c r="H267" s="78">
        <v>3.5</v>
      </c>
      <c r="I267" s="78"/>
      <c r="J267" s="78"/>
      <c r="K267" s="78"/>
      <c r="L267" s="79"/>
      <c r="M267" s="79" t="s">
        <v>1029</v>
      </c>
      <c r="N267" s="131">
        <v>0</v>
      </c>
      <c r="O267" s="130">
        <v>0</v>
      </c>
    </row>
    <row r="268" spans="1:15" ht="42.75" x14ac:dyDescent="0.25">
      <c r="A268" s="101" t="s">
        <v>69</v>
      </c>
      <c r="B268" s="103">
        <v>60557621</v>
      </c>
      <c r="C268" s="102" t="s">
        <v>1192</v>
      </c>
      <c r="D268" s="103">
        <v>2234863</v>
      </c>
      <c r="E268" s="103" t="s">
        <v>74</v>
      </c>
      <c r="F268" s="103">
        <v>2015</v>
      </c>
      <c r="G268" s="129" t="s">
        <v>1067</v>
      </c>
      <c r="H268" s="78">
        <v>3.2</v>
      </c>
      <c r="I268" s="78"/>
      <c r="J268" s="78"/>
      <c r="K268" s="78"/>
      <c r="L268" s="79"/>
      <c r="M268" s="79" t="s">
        <v>1029</v>
      </c>
      <c r="N268" s="131">
        <v>0</v>
      </c>
      <c r="O268" s="130">
        <v>0</v>
      </c>
    </row>
    <row r="269" spans="1:15" ht="42.75" x14ac:dyDescent="0.25">
      <c r="A269" s="101" t="s">
        <v>69</v>
      </c>
      <c r="B269" s="103">
        <v>60557621</v>
      </c>
      <c r="C269" s="102" t="s">
        <v>1192</v>
      </c>
      <c r="D269" s="103">
        <v>6091729</v>
      </c>
      <c r="E269" s="103" t="s">
        <v>74</v>
      </c>
      <c r="F269" s="103">
        <v>2015</v>
      </c>
      <c r="G269" s="129" t="s">
        <v>1067</v>
      </c>
      <c r="H269" s="78">
        <v>2.9</v>
      </c>
      <c r="I269" s="78"/>
      <c r="J269" s="78"/>
      <c r="K269" s="78"/>
      <c r="L269" s="79"/>
      <c r="M269" s="79" t="s">
        <v>1029</v>
      </c>
      <c r="N269" s="131">
        <v>0</v>
      </c>
      <c r="O269" s="130">
        <v>0</v>
      </c>
    </row>
    <row r="270" spans="1:15" ht="42.75" x14ac:dyDescent="0.25">
      <c r="A270" s="132" t="s">
        <v>69</v>
      </c>
      <c r="B270" s="133">
        <v>60557621</v>
      </c>
      <c r="C270" s="134" t="s">
        <v>1192</v>
      </c>
      <c r="D270" s="133">
        <v>7681237</v>
      </c>
      <c r="E270" s="103" t="s">
        <v>74</v>
      </c>
      <c r="F270" s="133">
        <v>2018</v>
      </c>
      <c r="G270" s="135" t="s">
        <v>1067</v>
      </c>
      <c r="H270" s="136">
        <v>2</v>
      </c>
      <c r="I270" s="137"/>
      <c r="J270" s="137"/>
      <c r="K270" s="137"/>
      <c r="L270" s="142"/>
      <c r="M270" s="139" t="s">
        <v>1029</v>
      </c>
      <c r="N270" s="131">
        <v>0</v>
      </c>
      <c r="O270" s="130">
        <v>0</v>
      </c>
    </row>
    <row r="271" spans="1:15" ht="42.75" x14ac:dyDescent="0.25">
      <c r="A271" s="101" t="s">
        <v>69</v>
      </c>
      <c r="B271" s="103">
        <v>60557621</v>
      </c>
      <c r="C271" s="102" t="s">
        <v>1192</v>
      </c>
      <c r="D271" s="103">
        <v>4631570</v>
      </c>
      <c r="E271" s="103" t="s">
        <v>79</v>
      </c>
      <c r="F271" s="103">
        <v>2015</v>
      </c>
      <c r="G271" s="129" t="s">
        <v>1067</v>
      </c>
      <c r="H271" s="78">
        <v>2.2999999999999998</v>
      </c>
      <c r="I271" s="78"/>
      <c r="J271" s="78"/>
      <c r="K271" s="78"/>
      <c r="L271" s="79"/>
      <c r="M271" s="79" t="s">
        <v>1029</v>
      </c>
      <c r="N271" s="131">
        <v>0</v>
      </c>
      <c r="O271" s="130">
        <v>0</v>
      </c>
    </row>
    <row r="272" spans="1:15" ht="42.75" x14ac:dyDescent="0.25">
      <c r="A272" s="101" t="s">
        <v>69</v>
      </c>
      <c r="B272" s="103">
        <v>60557621</v>
      </c>
      <c r="C272" s="102" t="s">
        <v>1192</v>
      </c>
      <c r="D272" s="103">
        <v>8003700</v>
      </c>
      <c r="E272" s="103" t="s">
        <v>79</v>
      </c>
      <c r="F272" s="103">
        <v>2015</v>
      </c>
      <c r="G272" s="129" t="s">
        <v>1067</v>
      </c>
      <c r="H272" s="78">
        <v>2.1</v>
      </c>
      <c r="I272" s="78"/>
      <c r="J272" s="78"/>
      <c r="K272" s="78"/>
      <c r="L272" s="79"/>
      <c r="M272" s="79" t="s">
        <v>1029</v>
      </c>
      <c r="N272" s="131">
        <v>0</v>
      </c>
      <c r="O272" s="130">
        <v>0</v>
      </c>
    </row>
    <row r="273" spans="1:15" ht="42.75" x14ac:dyDescent="0.25">
      <c r="A273" s="101" t="s">
        <v>69</v>
      </c>
      <c r="B273" s="103">
        <v>60557621</v>
      </c>
      <c r="C273" s="102" t="s">
        <v>1192</v>
      </c>
      <c r="D273" s="103">
        <v>1974751</v>
      </c>
      <c r="E273" s="103" t="s">
        <v>143</v>
      </c>
      <c r="F273" s="103">
        <v>2015</v>
      </c>
      <c r="G273" s="129" t="s">
        <v>1067</v>
      </c>
      <c r="H273" s="78">
        <v>0.9</v>
      </c>
      <c r="I273" s="78"/>
      <c r="J273" s="78"/>
      <c r="K273" s="78"/>
      <c r="L273" s="79"/>
      <c r="M273" s="79" t="s">
        <v>1029</v>
      </c>
      <c r="N273" s="131">
        <v>0</v>
      </c>
      <c r="O273" s="130">
        <v>0</v>
      </c>
    </row>
    <row r="274" spans="1:15" ht="42.75" x14ac:dyDescent="0.25">
      <c r="A274" s="101" t="s">
        <v>69</v>
      </c>
      <c r="B274" s="103">
        <v>60557621</v>
      </c>
      <c r="C274" s="102" t="s">
        <v>1192</v>
      </c>
      <c r="D274" s="103">
        <v>2727608</v>
      </c>
      <c r="E274" s="103" t="s">
        <v>143</v>
      </c>
      <c r="F274" s="103">
        <v>2015</v>
      </c>
      <c r="G274" s="129" t="s">
        <v>1067</v>
      </c>
      <c r="H274" s="78">
        <v>0.8</v>
      </c>
      <c r="I274" s="78"/>
      <c r="J274" s="78"/>
      <c r="K274" s="78"/>
      <c r="L274" s="79"/>
      <c r="M274" s="79" t="s">
        <v>1029</v>
      </c>
      <c r="N274" s="131">
        <v>0</v>
      </c>
      <c r="O274" s="130">
        <v>0</v>
      </c>
    </row>
    <row r="275" spans="1:15" ht="42.75" x14ac:dyDescent="0.25">
      <c r="A275" s="101" t="s">
        <v>69</v>
      </c>
      <c r="B275" s="103">
        <v>60557621</v>
      </c>
      <c r="C275" s="102" t="s">
        <v>1192</v>
      </c>
      <c r="D275" s="103">
        <v>8416334</v>
      </c>
      <c r="E275" s="103" t="s">
        <v>143</v>
      </c>
      <c r="F275" s="103">
        <v>2015</v>
      </c>
      <c r="G275" s="129" t="s">
        <v>1067</v>
      </c>
      <c r="H275" s="78">
        <v>1.8</v>
      </c>
      <c r="I275" s="78"/>
      <c r="J275" s="78"/>
      <c r="K275" s="78"/>
      <c r="L275" s="79"/>
      <c r="M275" s="79" t="s">
        <v>1029</v>
      </c>
      <c r="N275" s="131">
        <v>0</v>
      </c>
      <c r="O275" s="130">
        <v>0</v>
      </c>
    </row>
    <row r="276" spans="1:15" ht="42.75" x14ac:dyDescent="0.25">
      <c r="A276" s="101" t="s">
        <v>69</v>
      </c>
      <c r="B276" s="103">
        <v>60557621</v>
      </c>
      <c r="C276" s="102" t="s">
        <v>1192</v>
      </c>
      <c r="D276" s="103">
        <v>9893159</v>
      </c>
      <c r="E276" s="103" t="s">
        <v>143</v>
      </c>
      <c r="F276" s="103">
        <v>2015</v>
      </c>
      <c r="G276" s="129" t="s">
        <v>1067</v>
      </c>
      <c r="H276" s="78">
        <v>2.9</v>
      </c>
      <c r="I276" s="78"/>
      <c r="J276" s="78"/>
      <c r="K276" s="78"/>
      <c r="L276" s="79"/>
      <c r="M276" s="79" t="s">
        <v>1029</v>
      </c>
      <c r="N276" s="131">
        <v>0</v>
      </c>
      <c r="O276" s="130">
        <v>0</v>
      </c>
    </row>
    <row r="277" spans="1:15" ht="42.75" x14ac:dyDescent="0.25">
      <c r="A277" s="101" t="s">
        <v>82</v>
      </c>
      <c r="B277" s="103">
        <v>61984680</v>
      </c>
      <c r="C277" s="102" t="s">
        <v>1210</v>
      </c>
      <c r="D277" s="103">
        <v>5056213</v>
      </c>
      <c r="E277" s="103" t="s">
        <v>79</v>
      </c>
      <c r="F277" s="103">
        <v>2015</v>
      </c>
      <c r="G277" s="129" t="s">
        <v>1067</v>
      </c>
      <c r="H277" s="78">
        <v>1.6</v>
      </c>
      <c r="I277" s="78"/>
      <c r="J277" s="78"/>
      <c r="K277" s="78"/>
      <c r="L277" s="79"/>
      <c r="M277" s="79" t="s">
        <v>1029</v>
      </c>
      <c r="N277" s="131">
        <v>0</v>
      </c>
      <c r="O277" s="130">
        <v>0</v>
      </c>
    </row>
    <row r="278" spans="1:15" ht="42.75" x14ac:dyDescent="0.25">
      <c r="A278" s="101" t="s">
        <v>82</v>
      </c>
      <c r="B278" s="103">
        <v>61984680</v>
      </c>
      <c r="C278" s="102" t="s">
        <v>1210</v>
      </c>
      <c r="D278" s="103">
        <v>1766130</v>
      </c>
      <c r="E278" s="103" t="s">
        <v>95</v>
      </c>
      <c r="F278" s="103">
        <v>2015</v>
      </c>
      <c r="G278" s="129" t="s">
        <v>1067</v>
      </c>
      <c r="H278" s="78">
        <v>8.5890000000000004</v>
      </c>
      <c r="I278" s="78"/>
      <c r="J278" s="78"/>
      <c r="K278" s="78"/>
      <c r="L278" s="79"/>
      <c r="M278" s="79" t="s">
        <v>1029</v>
      </c>
      <c r="N278" s="131">
        <v>0</v>
      </c>
      <c r="O278" s="130">
        <v>0</v>
      </c>
    </row>
    <row r="279" spans="1:15" ht="42.75" x14ac:dyDescent="0.25">
      <c r="A279" s="101" t="s">
        <v>82</v>
      </c>
      <c r="B279" s="103">
        <v>61984680</v>
      </c>
      <c r="C279" s="102" t="s">
        <v>1210</v>
      </c>
      <c r="D279" s="103">
        <v>7461945</v>
      </c>
      <c r="E279" s="103" t="s">
        <v>134</v>
      </c>
      <c r="F279" s="103">
        <v>2015</v>
      </c>
      <c r="G279" s="129" t="s">
        <v>1067</v>
      </c>
      <c r="H279" s="78"/>
      <c r="I279" s="78">
        <v>2.2410000000000001</v>
      </c>
      <c r="J279" s="78"/>
      <c r="K279" s="78"/>
      <c r="L279" s="79"/>
      <c r="M279" s="79" t="s">
        <v>1029</v>
      </c>
      <c r="N279" s="131">
        <v>0</v>
      </c>
      <c r="O279" s="130">
        <v>1</v>
      </c>
    </row>
    <row r="280" spans="1:15" ht="42.75" x14ac:dyDescent="0.25">
      <c r="A280" s="102" t="s">
        <v>1009</v>
      </c>
      <c r="B280" s="103">
        <v>63729113</v>
      </c>
      <c r="C280" s="102" t="s">
        <v>1221</v>
      </c>
      <c r="D280" s="103">
        <v>3970478</v>
      </c>
      <c r="E280" s="103" t="s">
        <v>95</v>
      </c>
      <c r="F280" s="103">
        <v>2015</v>
      </c>
      <c r="G280" s="129" t="s">
        <v>1067</v>
      </c>
      <c r="H280" s="78">
        <v>5.5259999999999998</v>
      </c>
      <c r="I280" s="78"/>
      <c r="J280" s="78"/>
      <c r="K280" s="78"/>
      <c r="L280" s="79"/>
      <c r="M280" s="79" t="s">
        <v>1029</v>
      </c>
      <c r="N280" s="131">
        <v>0</v>
      </c>
      <c r="O280" s="130">
        <v>0</v>
      </c>
    </row>
    <row r="281" spans="1:15" ht="91.5" customHeight="1" x14ac:dyDescent="0.25">
      <c r="A281" s="102" t="s">
        <v>1009</v>
      </c>
      <c r="B281" s="103">
        <v>63729113</v>
      </c>
      <c r="C281" s="102" t="s">
        <v>1221</v>
      </c>
      <c r="D281" s="103">
        <v>3878981</v>
      </c>
      <c r="E281" s="103" t="s">
        <v>128</v>
      </c>
      <c r="F281" s="103">
        <v>2015</v>
      </c>
      <c r="G281" s="129" t="s">
        <v>1067</v>
      </c>
      <c r="H281" s="78">
        <v>6.5</v>
      </c>
      <c r="I281" s="78"/>
      <c r="J281" s="78"/>
      <c r="K281" s="78"/>
      <c r="L281" s="79"/>
      <c r="M281" s="79" t="s">
        <v>1029</v>
      </c>
      <c r="N281" s="131">
        <v>0</v>
      </c>
      <c r="O281" s="130">
        <v>0</v>
      </c>
    </row>
    <row r="282" spans="1:15" ht="42.75" x14ac:dyDescent="0.25">
      <c r="A282" s="102" t="s">
        <v>1009</v>
      </c>
      <c r="B282" s="103">
        <v>63729113</v>
      </c>
      <c r="C282" s="102" t="s">
        <v>1221</v>
      </c>
      <c r="D282" s="103">
        <v>7039256</v>
      </c>
      <c r="E282" s="103" t="s">
        <v>134</v>
      </c>
      <c r="F282" s="103">
        <v>2015</v>
      </c>
      <c r="G282" s="129" t="s">
        <v>1067</v>
      </c>
      <c r="H282" s="78"/>
      <c r="I282" s="78">
        <v>3.14</v>
      </c>
      <c r="J282" s="78"/>
      <c r="K282" s="78"/>
      <c r="L282" s="79"/>
      <c r="M282" s="79" t="s">
        <v>1029</v>
      </c>
      <c r="N282" s="131">
        <v>0</v>
      </c>
      <c r="O282" s="130">
        <v>1</v>
      </c>
    </row>
    <row r="283" spans="1:15" ht="42.75" x14ac:dyDescent="0.25">
      <c r="A283" s="17" t="s">
        <v>796</v>
      </c>
      <c r="B283" s="103">
        <v>4150422</v>
      </c>
      <c r="C283" s="80" t="s">
        <v>1148</v>
      </c>
      <c r="D283" s="15">
        <v>4709217</v>
      </c>
      <c r="E283" s="103" t="s">
        <v>22</v>
      </c>
      <c r="F283" s="103">
        <v>2016</v>
      </c>
      <c r="G283" s="129" t="s">
        <v>1067</v>
      </c>
      <c r="H283" s="78">
        <v>7</v>
      </c>
      <c r="I283" s="78"/>
      <c r="J283" s="78"/>
      <c r="K283" s="78"/>
      <c r="L283" s="79"/>
      <c r="M283" s="79" t="s">
        <v>1029</v>
      </c>
      <c r="N283" s="131">
        <v>0</v>
      </c>
      <c r="O283" s="130">
        <v>0</v>
      </c>
    </row>
    <row r="284" spans="1:15" ht="42.75" x14ac:dyDescent="0.25">
      <c r="A284" s="101" t="s">
        <v>5</v>
      </c>
      <c r="B284" s="103">
        <v>299308</v>
      </c>
      <c r="C284" s="102" t="s">
        <v>1202</v>
      </c>
      <c r="D284" s="103">
        <v>1495713</v>
      </c>
      <c r="E284" s="103" t="s">
        <v>3</v>
      </c>
      <c r="F284" s="103">
        <v>2015</v>
      </c>
      <c r="G284" s="129" t="s">
        <v>168</v>
      </c>
      <c r="H284" s="78"/>
      <c r="I284" s="78">
        <v>48</v>
      </c>
      <c r="J284" s="78"/>
      <c r="K284" s="78"/>
      <c r="L284" s="79"/>
      <c r="M284" s="79" t="s">
        <v>1029</v>
      </c>
      <c r="N284" s="131">
        <v>0</v>
      </c>
      <c r="O284" s="130">
        <v>1</v>
      </c>
    </row>
    <row r="285" spans="1:15" ht="42.75" x14ac:dyDescent="0.25">
      <c r="A285" s="101" t="s">
        <v>5</v>
      </c>
      <c r="B285" s="103">
        <v>299308</v>
      </c>
      <c r="C285" s="102" t="s">
        <v>1202</v>
      </c>
      <c r="D285" s="103">
        <v>4245948</v>
      </c>
      <c r="E285" s="103" t="s">
        <v>3</v>
      </c>
      <c r="F285" s="103">
        <v>2015</v>
      </c>
      <c r="G285" s="129" t="s">
        <v>168</v>
      </c>
      <c r="H285" s="78"/>
      <c r="I285" s="78">
        <v>23</v>
      </c>
      <c r="J285" s="78"/>
      <c r="K285" s="78"/>
      <c r="L285" s="79"/>
      <c r="M285" s="79" t="s">
        <v>1029</v>
      </c>
      <c r="N285" s="131">
        <v>0</v>
      </c>
      <c r="O285" s="130">
        <v>1</v>
      </c>
    </row>
    <row r="286" spans="1:15" ht="42.75" x14ac:dyDescent="0.25">
      <c r="A286" s="101" t="s">
        <v>5</v>
      </c>
      <c r="B286" s="103">
        <v>299308</v>
      </c>
      <c r="C286" s="102" t="s">
        <v>1202</v>
      </c>
      <c r="D286" s="103">
        <v>2281911</v>
      </c>
      <c r="E286" s="103" t="s">
        <v>78</v>
      </c>
      <c r="F286" s="103">
        <v>2015</v>
      </c>
      <c r="G286" s="129" t="s">
        <v>168</v>
      </c>
      <c r="H286" s="78">
        <v>10</v>
      </c>
      <c r="I286" s="78"/>
      <c r="J286" s="78"/>
      <c r="K286" s="78"/>
      <c r="L286" s="79"/>
      <c r="M286" s="79" t="s">
        <v>1029</v>
      </c>
      <c r="N286" s="131">
        <v>0</v>
      </c>
      <c r="O286" s="130">
        <v>0</v>
      </c>
    </row>
    <row r="287" spans="1:15" ht="57" x14ac:dyDescent="0.25">
      <c r="A287" s="101" t="s">
        <v>1259</v>
      </c>
      <c r="B287" s="103">
        <v>75095009</v>
      </c>
      <c r="C287" s="102" t="s">
        <v>1234</v>
      </c>
      <c r="D287" s="103">
        <v>4755953</v>
      </c>
      <c r="E287" s="103" t="s">
        <v>115</v>
      </c>
      <c r="F287" s="103">
        <v>2015</v>
      </c>
      <c r="G287" s="129" t="s">
        <v>1067</v>
      </c>
      <c r="H287" s="78">
        <v>11.1</v>
      </c>
      <c r="I287" s="78"/>
      <c r="J287" s="78"/>
      <c r="K287" s="78"/>
      <c r="L287" s="79"/>
      <c r="M287" s="79" t="s">
        <v>1029</v>
      </c>
      <c r="N287" s="131">
        <v>0</v>
      </c>
      <c r="O287" s="130">
        <v>0</v>
      </c>
    </row>
    <row r="288" spans="1:15" ht="57" x14ac:dyDescent="0.25">
      <c r="A288" s="101" t="s">
        <v>1259</v>
      </c>
      <c r="B288" s="103">
        <v>75095009</v>
      </c>
      <c r="C288" s="102" t="s">
        <v>1234</v>
      </c>
      <c r="D288" s="103">
        <v>9400821</v>
      </c>
      <c r="E288" s="103" t="s">
        <v>120</v>
      </c>
      <c r="F288" s="103">
        <v>2015</v>
      </c>
      <c r="G288" s="129" t="s">
        <v>1067</v>
      </c>
      <c r="H288" s="78"/>
      <c r="I288" s="78">
        <v>1.9</v>
      </c>
      <c r="J288" s="78"/>
      <c r="K288" s="78"/>
      <c r="L288" s="79"/>
      <c r="M288" s="79" t="s">
        <v>1029</v>
      </c>
      <c r="N288" s="131">
        <v>0</v>
      </c>
      <c r="O288" s="130">
        <v>1</v>
      </c>
    </row>
    <row r="289" spans="1:15" ht="42.75" x14ac:dyDescent="0.25">
      <c r="A289" s="101" t="s">
        <v>67</v>
      </c>
      <c r="B289" s="103">
        <v>75004437</v>
      </c>
      <c r="C289" s="102" t="s">
        <v>1189</v>
      </c>
      <c r="D289" s="103">
        <v>3807446</v>
      </c>
      <c r="E289" s="103" t="s">
        <v>66</v>
      </c>
      <c r="F289" s="103">
        <v>2015</v>
      </c>
      <c r="G289" s="129" t="s">
        <v>1067</v>
      </c>
      <c r="H289" s="78"/>
      <c r="I289" s="78">
        <v>2.9</v>
      </c>
      <c r="J289" s="78"/>
      <c r="K289" s="78"/>
      <c r="L289" s="79"/>
      <c r="M289" s="79" t="s">
        <v>1029</v>
      </c>
      <c r="N289" s="131">
        <v>1</v>
      </c>
      <c r="O289" s="130">
        <v>1</v>
      </c>
    </row>
    <row r="290" spans="1:15" ht="42.75" x14ac:dyDescent="0.25">
      <c r="A290" s="102" t="s">
        <v>67</v>
      </c>
      <c r="B290" s="103">
        <v>75004437</v>
      </c>
      <c r="C290" s="80" t="s">
        <v>1211</v>
      </c>
      <c r="D290" s="103">
        <v>1016631</v>
      </c>
      <c r="E290" s="103" t="s">
        <v>79</v>
      </c>
      <c r="F290" s="103">
        <v>2015</v>
      </c>
      <c r="G290" s="129" t="s">
        <v>1067</v>
      </c>
      <c r="H290" s="78">
        <v>9.3109999999999999</v>
      </c>
      <c r="I290" s="78"/>
      <c r="J290" s="78"/>
      <c r="K290" s="78"/>
      <c r="L290" s="79"/>
      <c r="M290" s="79" t="s">
        <v>1029</v>
      </c>
      <c r="N290" s="130">
        <v>1</v>
      </c>
      <c r="O290" s="130">
        <v>0</v>
      </c>
    </row>
    <row r="291" spans="1:15" ht="42.75" x14ac:dyDescent="0.25">
      <c r="A291" s="101" t="s">
        <v>67</v>
      </c>
      <c r="B291" s="103">
        <v>75004437</v>
      </c>
      <c r="C291" s="102" t="s">
        <v>1189</v>
      </c>
      <c r="D291" s="103">
        <v>4299116</v>
      </c>
      <c r="E291" s="103" t="s">
        <v>120</v>
      </c>
      <c r="F291" s="103">
        <v>2015</v>
      </c>
      <c r="G291" s="129" t="s">
        <v>1067</v>
      </c>
      <c r="H291" s="78"/>
      <c r="I291" s="78">
        <v>1.35</v>
      </c>
      <c r="J291" s="78"/>
      <c r="K291" s="78"/>
      <c r="L291" s="79"/>
      <c r="M291" s="79" t="s">
        <v>1029</v>
      </c>
      <c r="N291" s="131">
        <v>1</v>
      </c>
      <c r="O291" s="130">
        <v>1</v>
      </c>
    </row>
    <row r="292" spans="1:15" ht="42.75" x14ac:dyDescent="0.25">
      <c r="A292" s="101" t="s">
        <v>1256</v>
      </c>
      <c r="B292" s="103">
        <v>70937729</v>
      </c>
      <c r="C292" s="102" t="s">
        <v>1146</v>
      </c>
      <c r="D292" s="103">
        <v>3888645</v>
      </c>
      <c r="E292" s="103" t="s">
        <v>79</v>
      </c>
      <c r="F292" s="103">
        <v>2015</v>
      </c>
      <c r="G292" s="129" t="s">
        <v>1067</v>
      </c>
      <c r="H292" s="78">
        <v>0.5</v>
      </c>
      <c r="I292" s="78"/>
      <c r="J292" s="78"/>
      <c r="K292" s="78"/>
      <c r="L292" s="79"/>
      <c r="M292" s="79" t="s">
        <v>1029</v>
      </c>
      <c r="N292" s="131">
        <v>0</v>
      </c>
      <c r="O292" s="130">
        <v>0</v>
      </c>
    </row>
    <row r="293" spans="1:15" ht="42.75" x14ac:dyDescent="0.25">
      <c r="A293" s="101" t="s">
        <v>1256</v>
      </c>
      <c r="B293" s="103">
        <v>70937729</v>
      </c>
      <c r="C293" s="102" t="s">
        <v>1146</v>
      </c>
      <c r="D293" s="103">
        <v>3893069</v>
      </c>
      <c r="E293" s="103" t="s">
        <v>79</v>
      </c>
      <c r="F293" s="103">
        <v>2015</v>
      </c>
      <c r="G293" s="129" t="s">
        <v>1067</v>
      </c>
      <c r="H293" s="78">
        <v>0.5</v>
      </c>
      <c r="I293" s="78"/>
      <c r="J293" s="78"/>
      <c r="K293" s="78"/>
      <c r="L293" s="79"/>
      <c r="M293" s="79" t="s">
        <v>1029</v>
      </c>
      <c r="N293" s="131">
        <v>0</v>
      </c>
      <c r="O293" s="130">
        <v>0</v>
      </c>
    </row>
    <row r="294" spans="1:15" ht="42.75" x14ac:dyDescent="0.25">
      <c r="A294" s="101" t="s">
        <v>1256</v>
      </c>
      <c r="B294" s="103">
        <v>70937729</v>
      </c>
      <c r="C294" s="102" t="s">
        <v>1146</v>
      </c>
      <c r="D294" s="103">
        <v>7306950</v>
      </c>
      <c r="E294" s="103" t="s">
        <v>79</v>
      </c>
      <c r="F294" s="103">
        <v>2015</v>
      </c>
      <c r="G294" s="129" t="s">
        <v>1067</v>
      </c>
      <c r="H294" s="78">
        <v>0.4</v>
      </c>
      <c r="I294" s="78"/>
      <c r="J294" s="78"/>
      <c r="K294" s="78"/>
      <c r="L294" s="79"/>
      <c r="M294" s="79" t="s">
        <v>1029</v>
      </c>
      <c r="N294" s="131">
        <v>0</v>
      </c>
      <c r="O294" s="130">
        <v>0</v>
      </c>
    </row>
    <row r="295" spans="1:15" ht="42.75" x14ac:dyDescent="0.25">
      <c r="A295" s="101" t="s">
        <v>1256</v>
      </c>
      <c r="B295" s="103">
        <v>70937729</v>
      </c>
      <c r="C295" s="102" t="s">
        <v>1146</v>
      </c>
      <c r="D295" s="103">
        <v>8412908</v>
      </c>
      <c r="E295" s="103" t="s">
        <v>79</v>
      </c>
      <c r="F295" s="103">
        <v>2015</v>
      </c>
      <c r="G295" s="129" t="s">
        <v>1067</v>
      </c>
      <c r="H295" s="78">
        <v>0.5</v>
      </c>
      <c r="I295" s="78"/>
      <c r="J295" s="78"/>
      <c r="K295" s="78"/>
      <c r="L295" s="79"/>
      <c r="M295" s="79" t="s">
        <v>1029</v>
      </c>
      <c r="N295" s="131">
        <v>0</v>
      </c>
      <c r="O295" s="130">
        <v>0</v>
      </c>
    </row>
    <row r="296" spans="1:15" ht="42.75" x14ac:dyDescent="0.25">
      <c r="A296" s="101" t="s">
        <v>83</v>
      </c>
      <c r="B296" s="103">
        <v>25862294</v>
      </c>
      <c r="C296" s="102" t="s">
        <v>1212</v>
      </c>
      <c r="D296" s="103">
        <v>5161582</v>
      </c>
      <c r="E296" s="103" t="s">
        <v>79</v>
      </c>
      <c r="F296" s="103">
        <v>2015</v>
      </c>
      <c r="G296" s="129" t="s">
        <v>1067</v>
      </c>
      <c r="H296" s="78">
        <v>0.9</v>
      </c>
      <c r="I296" s="78"/>
      <c r="J296" s="78"/>
      <c r="K296" s="78"/>
      <c r="L296" s="79"/>
      <c r="M296" s="79" t="s">
        <v>1029</v>
      </c>
      <c r="N296" s="131">
        <v>0</v>
      </c>
      <c r="O296" s="130">
        <v>0</v>
      </c>
    </row>
    <row r="297" spans="1:15" ht="93.75" customHeight="1" x14ac:dyDescent="0.25">
      <c r="A297" s="101" t="s">
        <v>83</v>
      </c>
      <c r="B297" s="103">
        <v>25862294</v>
      </c>
      <c r="C297" s="102" t="s">
        <v>1212</v>
      </c>
      <c r="D297" s="103">
        <v>3426807</v>
      </c>
      <c r="E297" s="103" t="s">
        <v>128</v>
      </c>
      <c r="F297" s="103">
        <v>2015</v>
      </c>
      <c r="G297" s="129" t="s">
        <v>1067</v>
      </c>
      <c r="H297" s="78">
        <v>3.1</v>
      </c>
      <c r="I297" s="78"/>
      <c r="J297" s="78"/>
      <c r="K297" s="78"/>
      <c r="L297" s="79"/>
      <c r="M297" s="79" t="s">
        <v>1029</v>
      </c>
      <c r="N297" s="131">
        <v>0</v>
      </c>
      <c r="O297" s="130">
        <v>0</v>
      </c>
    </row>
    <row r="298" spans="1:15" ht="42.75" x14ac:dyDescent="0.25">
      <c r="A298" s="101" t="s">
        <v>83</v>
      </c>
      <c r="B298" s="103">
        <v>25862294</v>
      </c>
      <c r="C298" s="102" t="s">
        <v>1212</v>
      </c>
      <c r="D298" s="103">
        <v>2092050</v>
      </c>
      <c r="E298" s="103" t="s">
        <v>134</v>
      </c>
      <c r="F298" s="103">
        <v>2015</v>
      </c>
      <c r="G298" s="129" t="s">
        <v>1067</v>
      </c>
      <c r="H298" s="78"/>
      <c r="I298" s="78">
        <v>1.8</v>
      </c>
      <c r="J298" s="78"/>
      <c r="K298" s="78"/>
      <c r="L298" s="79"/>
      <c r="M298" s="79" t="s">
        <v>1029</v>
      </c>
      <c r="N298" s="131">
        <v>0</v>
      </c>
      <c r="O298" s="130">
        <v>1</v>
      </c>
    </row>
    <row r="299" spans="1:15" ht="42.75" x14ac:dyDescent="0.25">
      <c r="A299" s="101" t="s">
        <v>136</v>
      </c>
      <c r="B299" s="103">
        <v>26200481</v>
      </c>
      <c r="C299" s="102" t="s">
        <v>1244</v>
      </c>
      <c r="D299" s="103">
        <v>5217292</v>
      </c>
      <c r="E299" s="103" t="s">
        <v>134</v>
      </c>
      <c r="F299" s="103">
        <v>2015</v>
      </c>
      <c r="G299" s="129" t="s">
        <v>1067</v>
      </c>
      <c r="H299" s="78"/>
      <c r="I299" s="78">
        <v>2.25</v>
      </c>
      <c r="J299" s="78"/>
      <c r="K299" s="78"/>
      <c r="L299" s="79"/>
      <c r="M299" s="79" t="s">
        <v>1028</v>
      </c>
      <c r="N299" s="131">
        <v>0</v>
      </c>
      <c r="O299" s="130">
        <v>1</v>
      </c>
    </row>
    <row r="300" spans="1:15" ht="42.75" x14ac:dyDescent="0.25">
      <c r="A300" s="101" t="s">
        <v>1048</v>
      </c>
      <c r="B300" s="103">
        <v>26636654</v>
      </c>
      <c r="C300" s="102" t="s">
        <v>1278</v>
      </c>
      <c r="D300" s="103">
        <v>3550580</v>
      </c>
      <c r="E300" s="103" t="s">
        <v>79</v>
      </c>
      <c r="F300" s="103">
        <v>2015</v>
      </c>
      <c r="G300" s="129" t="s">
        <v>1067</v>
      </c>
      <c r="H300" s="78">
        <v>0.749</v>
      </c>
      <c r="I300" s="78"/>
      <c r="J300" s="78"/>
      <c r="K300" s="78"/>
      <c r="L300" s="79"/>
      <c r="M300" s="79" t="s">
        <v>1028</v>
      </c>
      <c r="N300" s="131">
        <v>0</v>
      </c>
      <c r="O300" s="130">
        <v>0</v>
      </c>
    </row>
    <row r="301" spans="1:15" ht="42.75" x14ac:dyDescent="0.25">
      <c r="A301" s="101" t="s">
        <v>32</v>
      </c>
      <c r="B301" s="103">
        <v>75004429</v>
      </c>
      <c r="C301" s="102" t="s">
        <v>1149</v>
      </c>
      <c r="D301" s="103">
        <v>8167770</v>
      </c>
      <c r="E301" s="103" t="s">
        <v>34</v>
      </c>
      <c r="F301" s="103">
        <v>2015</v>
      </c>
      <c r="G301" s="129" t="s">
        <v>168</v>
      </c>
      <c r="H301" s="78">
        <v>171</v>
      </c>
      <c r="I301" s="78"/>
      <c r="J301" s="78"/>
      <c r="K301" s="78"/>
      <c r="L301" s="79"/>
      <c r="M301" s="79" t="s">
        <v>1029</v>
      </c>
      <c r="N301" s="131">
        <v>1</v>
      </c>
      <c r="O301" s="130">
        <v>0</v>
      </c>
    </row>
    <row r="302" spans="1:15" ht="42.75" x14ac:dyDescent="0.25">
      <c r="A302" s="101" t="s">
        <v>32</v>
      </c>
      <c r="B302" s="103">
        <v>75004429</v>
      </c>
      <c r="C302" s="102" t="s">
        <v>1149</v>
      </c>
      <c r="D302" s="103">
        <v>5561320</v>
      </c>
      <c r="E302" s="103" t="s">
        <v>62</v>
      </c>
      <c r="F302" s="103">
        <v>2016</v>
      </c>
      <c r="G302" s="129" t="s">
        <v>168</v>
      </c>
      <c r="H302" s="78">
        <v>18</v>
      </c>
      <c r="I302" s="78"/>
      <c r="J302" s="78"/>
      <c r="K302" s="78"/>
      <c r="L302" s="79"/>
      <c r="M302" s="79" t="s">
        <v>1029</v>
      </c>
      <c r="N302" s="131">
        <v>1</v>
      </c>
      <c r="O302" s="130">
        <v>0</v>
      </c>
    </row>
    <row r="303" spans="1:15" ht="42.75" x14ac:dyDescent="0.25">
      <c r="A303" s="101" t="s">
        <v>32</v>
      </c>
      <c r="B303" s="103">
        <v>75004429</v>
      </c>
      <c r="C303" s="102" t="s">
        <v>1149</v>
      </c>
      <c r="D303" s="103">
        <v>8780373</v>
      </c>
      <c r="E303" s="103" t="s">
        <v>65</v>
      </c>
      <c r="F303" s="103">
        <v>2015</v>
      </c>
      <c r="G303" s="129" t="s">
        <v>168</v>
      </c>
      <c r="H303" s="78">
        <v>14</v>
      </c>
      <c r="I303" s="78"/>
      <c r="J303" s="78"/>
      <c r="K303" s="78"/>
      <c r="L303" s="79"/>
      <c r="M303" s="79" t="s">
        <v>1029</v>
      </c>
      <c r="N303" s="131">
        <v>1</v>
      </c>
      <c r="O303" s="130">
        <v>0</v>
      </c>
    </row>
    <row r="304" spans="1:15" ht="42.75" x14ac:dyDescent="0.25">
      <c r="A304" s="101" t="s">
        <v>32</v>
      </c>
      <c r="B304" s="103">
        <v>75004429</v>
      </c>
      <c r="C304" s="102" t="s">
        <v>1149</v>
      </c>
      <c r="D304" s="103">
        <v>1238190</v>
      </c>
      <c r="E304" s="103" t="s">
        <v>147</v>
      </c>
      <c r="F304" s="103">
        <v>2015</v>
      </c>
      <c r="G304" s="129" t="s">
        <v>168</v>
      </c>
      <c r="H304" s="78">
        <v>6</v>
      </c>
      <c r="I304" s="78"/>
      <c r="J304" s="78"/>
      <c r="K304" s="78"/>
      <c r="L304" s="79"/>
      <c r="M304" s="79" t="s">
        <v>1029</v>
      </c>
      <c r="N304" s="131">
        <v>1</v>
      </c>
      <c r="O304" s="130">
        <v>0</v>
      </c>
    </row>
    <row r="305" spans="1:15" ht="71.25" x14ac:dyDescent="0.25">
      <c r="A305" s="101" t="s">
        <v>138</v>
      </c>
      <c r="B305" s="103">
        <v>60800691</v>
      </c>
      <c r="C305" s="102" t="s">
        <v>1247</v>
      </c>
      <c r="D305" s="103">
        <v>2608101</v>
      </c>
      <c r="E305" s="103" t="s">
        <v>137</v>
      </c>
      <c r="F305" s="103">
        <v>2015</v>
      </c>
      <c r="G305" s="129" t="s">
        <v>168</v>
      </c>
      <c r="H305" s="78">
        <v>10</v>
      </c>
      <c r="I305" s="78"/>
      <c r="J305" s="78"/>
      <c r="K305" s="78"/>
      <c r="L305" s="79"/>
      <c r="M305" s="79" t="s">
        <v>1029</v>
      </c>
      <c r="N305" s="131">
        <v>0</v>
      </c>
      <c r="O305" s="130">
        <v>0</v>
      </c>
    </row>
    <row r="306" spans="1:15" ht="42.75" x14ac:dyDescent="0.25">
      <c r="A306" s="101" t="s">
        <v>1039</v>
      </c>
      <c r="B306" s="103">
        <v>26533952</v>
      </c>
      <c r="C306" s="102" t="s">
        <v>1213</v>
      </c>
      <c r="D306" s="103">
        <v>8837233</v>
      </c>
      <c r="E306" s="103" t="s">
        <v>79</v>
      </c>
      <c r="F306" s="103">
        <v>2015</v>
      </c>
      <c r="G306" s="129" t="s">
        <v>1067</v>
      </c>
      <c r="H306" s="78">
        <v>1.9</v>
      </c>
      <c r="I306" s="78"/>
      <c r="J306" s="78"/>
      <c r="K306" s="78"/>
      <c r="L306" s="79"/>
      <c r="M306" s="79" t="s">
        <v>1029</v>
      </c>
      <c r="N306" s="131">
        <v>0</v>
      </c>
      <c r="O306" s="130">
        <v>0</v>
      </c>
    </row>
    <row r="307" spans="1:15" ht="42.75" x14ac:dyDescent="0.25">
      <c r="A307" s="101" t="s">
        <v>1039</v>
      </c>
      <c r="B307" s="103">
        <v>26533952</v>
      </c>
      <c r="C307" s="102" t="s">
        <v>1213</v>
      </c>
      <c r="D307" s="103">
        <v>2438290</v>
      </c>
      <c r="E307" s="103" t="s">
        <v>134</v>
      </c>
      <c r="F307" s="103">
        <v>2015</v>
      </c>
      <c r="G307" s="129" t="s">
        <v>1067</v>
      </c>
      <c r="H307" s="78"/>
      <c r="I307" s="78">
        <v>2.9</v>
      </c>
      <c r="J307" s="78"/>
      <c r="K307" s="78"/>
      <c r="L307" s="79"/>
      <c r="M307" s="79" t="s">
        <v>1029</v>
      </c>
      <c r="N307" s="131">
        <v>0</v>
      </c>
      <c r="O307" s="130">
        <v>1</v>
      </c>
    </row>
    <row r="308" spans="1:15" ht="42.75" x14ac:dyDescent="0.25">
      <c r="A308" s="101" t="s">
        <v>1039</v>
      </c>
      <c r="B308" s="103">
        <v>26533952</v>
      </c>
      <c r="C308" s="102" t="s">
        <v>1213</v>
      </c>
      <c r="D308" s="103">
        <v>9221006</v>
      </c>
      <c r="E308" s="103" t="s">
        <v>141</v>
      </c>
      <c r="F308" s="103">
        <v>2016</v>
      </c>
      <c r="G308" s="129" t="s">
        <v>1067</v>
      </c>
      <c r="H308" s="78">
        <v>2.8479999999999999</v>
      </c>
      <c r="I308" s="78"/>
      <c r="J308" s="78"/>
      <c r="K308" s="78"/>
      <c r="L308" s="79"/>
      <c r="M308" s="79" t="s">
        <v>1029</v>
      </c>
      <c r="N308" s="131">
        <v>0</v>
      </c>
      <c r="O308" s="130">
        <v>0</v>
      </c>
    </row>
    <row r="309" spans="1:15" ht="42.75" x14ac:dyDescent="0.25">
      <c r="A309" s="101" t="s">
        <v>1050</v>
      </c>
      <c r="B309" s="103">
        <v>64988309</v>
      </c>
      <c r="C309" s="102" t="s">
        <v>1243</v>
      </c>
      <c r="D309" s="103">
        <v>6382746</v>
      </c>
      <c r="E309" s="103" t="s">
        <v>131</v>
      </c>
      <c r="F309" s="103">
        <v>2015</v>
      </c>
      <c r="G309" s="129" t="s">
        <v>1067</v>
      </c>
      <c r="H309" s="78"/>
      <c r="I309" s="78">
        <v>2.2000000000000002</v>
      </c>
      <c r="J309" s="78"/>
      <c r="K309" s="78"/>
      <c r="L309" s="79"/>
      <c r="M309" s="79" t="s">
        <v>1029</v>
      </c>
      <c r="N309" s="131">
        <v>0</v>
      </c>
      <c r="O309" s="130">
        <v>1</v>
      </c>
    </row>
    <row r="310" spans="1:15" ht="42.75" x14ac:dyDescent="0.25">
      <c r="A310" s="101" t="s">
        <v>1050</v>
      </c>
      <c r="B310" s="103">
        <v>64988309</v>
      </c>
      <c r="C310" s="102" t="s">
        <v>1243</v>
      </c>
      <c r="D310" s="103">
        <v>6514378</v>
      </c>
      <c r="E310" s="103" t="s">
        <v>134</v>
      </c>
      <c r="F310" s="103">
        <v>2015</v>
      </c>
      <c r="G310" s="129" t="s">
        <v>1067</v>
      </c>
      <c r="H310" s="78">
        <v>0.8</v>
      </c>
      <c r="I310" s="78">
        <v>2.7</v>
      </c>
      <c r="J310" s="78"/>
      <c r="K310" s="78"/>
      <c r="L310" s="79"/>
      <c r="M310" s="79" t="s">
        <v>1029</v>
      </c>
      <c r="N310" s="131">
        <v>0</v>
      </c>
      <c r="O310" s="130">
        <v>1</v>
      </c>
    </row>
  </sheetData>
  <autoFilter ref="A1:O310"/>
  <sortState ref="A2:O310">
    <sortCondition ref="A2:A310"/>
    <sortCondition ref="E2:E310"/>
    <sortCondition ref="D2:D310"/>
  </sortState>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2"/>
  <dimension ref="A1:N309"/>
  <sheetViews>
    <sheetView zoomScale="60" zoomScaleNormal="60" workbookViewId="0">
      <pane xSplit="5" ySplit="4" topLeftCell="F5" activePane="bottomRight" state="frozen"/>
      <selection pane="topRight" activeCell="G1" sqref="G1"/>
      <selection pane="bottomLeft" activeCell="A6" sqref="A6"/>
      <selection pane="bottomRight" activeCell="I6" sqref="I6"/>
    </sheetView>
  </sheetViews>
  <sheetFormatPr defaultColWidth="9.140625" defaultRowHeight="14.25" x14ac:dyDescent="0.2"/>
  <cols>
    <col min="1" max="1" width="22.85546875" style="98" customWidth="1"/>
    <col min="2" max="2" width="10.140625" style="98" bestFit="1" customWidth="1"/>
    <col min="3" max="3" width="22.42578125" style="98" customWidth="1"/>
    <col min="4" max="4" width="14" style="98" customWidth="1"/>
    <col min="5" max="5" width="23.7109375" style="98" customWidth="1"/>
    <col min="6" max="6" width="15.42578125" style="98" customWidth="1"/>
    <col min="7" max="7" width="21.42578125" style="98" customWidth="1"/>
    <col min="8" max="8" width="26.28515625" style="98" customWidth="1"/>
    <col min="9" max="9" width="14.28515625" style="98" customWidth="1"/>
    <col min="10" max="10" width="12.140625" style="98" customWidth="1"/>
    <col min="11" max="11" width="16" style="98" customWidth="1"/>
    <col min="12" max="12" width="17" style="98" customWidth="1"/>
    <col min="13" max="13" width="14.5703125" style="98" customWidth="1"/>
    <col min="14" max="14" width="12.85546875" style="100" customWidth="1"/>
    <col min="15" max="16384" width="9.140625" style="98"/>
  </cols>
  <sheetData>
    <row r="1" spans="1:14" ht="45.75" customHeight="1" x14ac:dyDescent="0.2">
      <c r="A1" s="194" t="s">
        <v>196</v>
      </c>
      <c r="B1" s="194" t="s">
        <v>1</v>
      </c>
      <c r="C1" s="194" t="s">
        <v>316</v>
      </c>
      <c r="D1" s="197" t="s">
        <v>0</v>
      </c>
      <c r="E1" s="197" t="s">
        <v>148</v>
      </c>
      <c r="F1" s="197" t="s">
        <v>967</v>
      </c>
      <c r="G1" s="192" t="s">
        <v>1074</v>
      </c>
      <c r="H1" s="184" t="s">
        <v>1075</v>
      </c>
      <c r="I1" s="184" t="s">
        <v>1076</v>
      </c>
      <c r="J1" s="186" t="s">
        <v>2</v>
      </c>
      <c r="K1" s="188" t="s">
        <v>195</v>
      </c>
      <c r="L1" s="190" t="s">
        <v>1077</v>
      </c>
      <c r="M1" s="190" t="s">
        <v>1078</v>
      </c>
      <c r="N1" s="182" t="s">
        <v>1027</v>
      </c>
    </row>
    <row r="2" spans="1:14" x14ac:dyDescent="0.2">
      <c r="A2" s="195"/>
      <c r="B2" s="195"/>
      <c r="C2" s="195"/>
      <c r="D2" s="198"/>
      <c r="E2" s="198"/>
      <c r="F2" s="198"/>
      <c r="G2" s="192"/>
      <c r="H2" s="184"/>
      <c r="I2" s="184"/>
      <c r="J2" s="186"/>
      <c r="K2" s="188"/>
      <c r="L2" s="190"/>
      <c r="M2" s="190"/>
      <c r="N2" s="182"/>
    </row>
    <row r="3" spans="1:14" x14ac:dyDescent="0.2">
      <c r="A3" s="195"/>
      <c r="B3" s="195"/>
      <c r="C3" s="195"/>
      <c r="D3" s="198"/>
      <c r="E3" s="198"/>
      <c r="F3" s="198"/>
      <c r="G3" s="192"/>
      <c r="H3" s="184"/>
      <c r="I3" s="184"/>
      <c r="J3" s="186"/>
      <c r="K3" s="188"/>
      <c r="L3" s="190"/>
      <c r="M3" s="190"/>
      <c r="N3" s="182"/>
    </row>
    <row r="4" spans="1:14" x14ac:dyDescent="0.2">
      <c r="A4" s="196"/>
      <c r="B4" s="196"/>
      <c r="C4" s="196"/>
      <c r="D4" s="199"/>
      <c r="E4" s="199"/>
      <c r="F4" s="199"/>
      <c r="G4" s="193"/>
      <c r="H4" s="185"/>
      <c r="I4" s="185"/>
      <c r="J4" s="187"/>
      <c r="K4" s="189"/>
      <c r="L4" s="191"/>
      <c r="M4" s="191"/>
      <c r="N4" s="183"/>
    </row>
    <row r="5" spans="1:14" s="14" customFormat="1" ht="57" x14ac:dyDescent="0.25">
      <c r="A5" s="8" t="s">
        <v>8</v>
      </c>
      <c r="B5" s="12">
        <v>40613411</v>
      </c>
      <c r="C5" s="11" t="s">
        <v>244</v>
      </c>
      <c r="D5" s="12">
        <v>2904155</v>
      </c>
      <c r="E5" s="8" t="s">
        <v>3</v>
      </c>
      <c r="F5" s="77" t="s">
        <v>969</v>
      </c>
      <c r="G5" s="10" t="s">
        <v>698</v>
      </c>
      <c r="H5" s="11" t="s">
        <v>373</v>
      </c>
      <c r="I5" s="13" t="s">
        <v>610</v>
      </c>
      <c r="J5" s="12">
        <v>2015</v>
      </c>
      <c r="K5" s="12" t="s">
        <v>168</v>
      </c>
      <c r="L5" s="78"/>
      <c r="M5" s="78">
        <v>24</v>
      </c>
      <c r="N5" s="79" t="s">
        <v>1029</v>
      </c>
    </row>
    <row r="6" spans="1:14" s="99" customFormat="1" ht="71.25" x14ac:dyDescent="0.2">
      <c r="A6" s="8" t="s">
        <v>8</v>
      </c>
      <c r="B6" s="12">
        <v>40613411</v>
      </c>
      <c r="C6" s="11" t="s">
        <v>244</v>
      </c>
      <c r="D6" s="12">
        <v>3578010</v>
      </c>
      <c r="E6" s="8" t="s">
        <v>3</v>
      </c>
      <c r="F6" s="77" t="s">
        <v>969</v>
      </c>
      <c r="G6" s="10" t="s">
        <v>178</v>
      </c>
      <c r="H6" s="11" t="s">
        <v>395</v>
      </c>
      <c r="I6" s="13" t="s">
        <v>631</v>
      </c>
      <c r="J6" s="12">
        <v>2015</v>
      </c>
      <c r="K6" s="12" t="s">
        <v>168</v>
      </c>
      <c r="L6" s="78"/>
      <c r="M6" s="78">
        <v>31</v>
      </c>
      <c r="N6" s="79" t="s">
        <v>1029</v>
      </c>
    </row>
    <row r="7" spans="1:14" s="99" customFormat="1" ht="57" x14ac:dyDescent="0.2">
      <c r="A7" s="8" t="s">
        <v>12</v>
      </c>
      <c r="B7" s="12">
        <v>27011801</v>
      </c>
      <c r="C7" s="11" t="s">
        <v>255</v>
      </c>
      <c r="D7" s="12">
        <v>5434325</v>
      </c>
      <c r="E7" s="8" t="s">
        <v>3</v>
      </c>
      <c r="F7" s="77" t="s">
        <v>969</v>
      </c>
      <c r="G7" s="10" t="s">
        <v>178</v>
      </c>
      <c r="H7" s="11" t="s">
        <v>393</v>
      </c>
      <c r="I7" s="13" t="s">
        <v>601</v>
      </c>
      <c r="J7" s="12">
        <v>2015</v>
      </c>
      <c r="K7" s="12" t="s">
        <v>168</v>
      </c>
      <c r="L7" s="78"/>
      <c r="M7" s="78">
        <v>34</v>
      </c>
      <c r="N7" s="79" t="s">
        <v>1029</v>
      </c>
    </row>
    <row r="8" spans="1:14" s="99" customFormat="1" ht="71.25" x14ac:dyDescent="0.2">
      <c r="A8" s="8" t="s">
        <v>12</v>
      </c>
      <c r="B8" s="12">
        <v>27011801</v>
      </c>
      <c r="C8" s="11" t="s">
        <v>255</v>
      </c>
      <c r="D8" s="12">
        <v>5900042</v>
      </c>
      <c r="E8" s="8" t="s">
        <v>3</v>
      </c>
      <c r="F8" s="77" t="s">
        <v>969</v>
      </c>
      <c r="G8" s="10" t="s">
        <v>698</v>
      </c>
      <c r="H8" s="11" t="s">
        <v>458</v>
      </c>
      <c r="I8" s="13" t="s">
        <v>620</v>
      </c>
      <c r="J8" s="12">
        <v>2015</v>
      </c>
      <c r="K8" s="12" t="s">
        <v>168</v>
      </c>
      <c r="L8" s="78"/>
      <c r="M8" s="78">
        <v>10</v>
      </c>
      <c r="N8" s="79" t="s">
        <v>1029</v>
      </c>
    </row>
    <row r="9" spans="1:14" s="99" customFormat="1" ht="71.25" x14ac:dyDescent="0.2">
      <c r="A9" s="97" t="s">
        <v>1006</v>
      </c>
      <c r="B9" s="12">
        <v>62352946</v>
      </c>
      <c r="C9" s="11" t="s">
        <v>235</v>
      </c>
      <c r="D9" s="12">
        <v>2467733</v>
      </c>
      <c r="E9" s="8" t="s">
        <v>3</v>
      </c>
      <c r="F9" s="77" t="s">
        <v>969</v>
      </c>
      <c r="G9" s="10" t="s">
        <v>719</v>
      </c>
      <c r="H9" s="11" t="s">
        <v>361</v>
      </c>
      <c r="I9" s="13" t="s">
        <v>619</v>
      </c>
      <c r="J9" s="12">
        <v>2015</v>
      </c>
      <c r="K9" s="12" t="s">
        <v>168</v>
      </c>
      <c r="L9" s="78"/>
      <c r="M9" s="78">
        <v>7</v>
      </c>
      <c r="N9" s="79" t="s">
        <v>1029</v>
      </c>
    </row>
    <row r="10" spans="1:14" s="99" customFormat="1" ht="71.25" x14ac:dyDescent="0.2">
      <c r="A10" s="97" t="s">
        <v>1006</v>
      </c>
      <c r="B10" s="12">
        <v>62352946</v>
      </c>
      <c r="C10" s="11" t="s">
        <v>235</v>
      </c>
      <c r="D10" s="12">
        <v>9351419</v>
      </c>
      <c r="E10" s="8" t="s">
        <v>3</v>
      </c>
      <c r="F10" s="77" t="s">
        <v>969</v>
      </c>
      <c r="G10" s="10" t="s">
        <v>178</v>
      </c>
      <c r="H10" s="11" t="s">
        <v>557</v>
      </c>
      <c r="I10" s="13" t="s">
        <v>630</v>
      </c>
      <c r="J10" s="12">
        <v>2015</v>
      </c>
      <c r="K10" s="12" t="s">
        <v>168</v>
      </c>
      <c r="L10" s="78"/>
      <c r="M10" s="78">
        <v>48</v>
      </c>
      <c r="N10" s="79" t="s">
        <v>1029</v>
      </c>
    </row>
    <row r="11" spans="1:14" s="99" customFormat="1" ht="57" x14ac:dyDescent="0.2">
      <c r="A11" s="8" t="s">
        <v>15</v>
      </c>
      <c r="B11" s="12">
        <v>75123240</v>
      </c>
      <c r="C11" s="11" t="s">
        <v>258</v>
      </c>
      <c r="D11" s="12">
        <v>7447268</v>
      </c>
      <c r="E11" s="8" t="s">
        <v>3</v>
      </c>
      <c r="F11" s="77" t="s">
        <v>969</v>
      </c>
      <c r="G11" s="10" t="s">
        <v>178</v>
      </c>
      <c r="H11" s="11" t="s">
        <v>506</v>
      </c>
      <c r="I11" s="13" t="s">
        <v>658</v>
      </c>
      <c r="J11" s="12">
        <v>2015</v>
      </c>
      <c r="K11" s="12" t="s">
        <v>168</v>
      </c>
      <c r="L11" s="78"/>
      <c r="M11" s="78">
        <v>26</v>
      </c>
      <c r="N11" s="79" t="s">
        <v>1029</v>
      </c>
    </row>
    <row r="12" spans="1:14" s="99" customFormat="1" ht="57" x14ac:dyDescent="0.2">
      <c r="A12" s="8" t="s">
        <v>15</v>
      </c>
      <c r="B12" s="12">
        <v>75123240</v>
      </c>
      <c r="C12" s="11" t="s">
        <v>258</v>
      </c>
      <c r="D12" s="12">
        <v>8966386</v>
      </c>
      <c r="E12" s="8" t="s">
        <v>3</v>
      </c>
      <c r="F12" s="77" t="s">
        <v>969</v>
      </c>
      <c r="G12" s="10" t="s">
        <v>178</v>
      </c>
      <c r="H12" s="11" t="s">
        <v>545</v>
      </c>
      <c r="I12" s="13" t="s">
        <v>658</v>
      </c>
      <c r="J12" s="12">
        <v>2015</v>
      </c>
      <c r="K12" s="12" t="s">
        <v>168</v>
      </c>
      <c r="L12" s="78"/>
      <c r="M12" s="78">
        <v>2</v>
      </c>
      <c r="N12" s="79" t="s">
        <v>1029</v>
      </c>
    </row>
    <row r="13" spans="1:14" s="99" customFormat="1" ht="71.25" x14ac:dyDescent="0.2">
      <c r="A13" s="101" t="s">
        <v>1053</v>
      </c>
      <c r="B13" s="12">
        <v>71240799</v>
      </c>
      <c r="C13" s="11" t="s">
        <v>267</v>
      </c>
      <c r="D13" s="103" t="s">
        <v>1079</v>
      </c>
      <c r="E13" s="8" t="s">
        <v>3</v>
      </c>
      <c r="F13" s="77" t="s">
        <v>969</v>
      </c>
      <c r="G13" s="10" t="s">
        <v>729</v>
      </c>
      <c r="H13" s="11" t="s">
        <v>421</v>
      </c>
      <c r="I13" s="13" t="s">
        <v>652</v>
      </c>
      <c r="J13" s="12">
        <v>2017</v>
      </c>
      <c r="K13" s="12" t="s">
        <v>168</v>
      </c>
      <c r="L13" s="78"/>
      <c r="M13" s="78">
        <v>10</v>
      </c>
      <c r="N13" s="79" t="s">
        <v>1029</v>
      </c>
    </row>
    <row r="14" spans="1:14" s="99" customFormat="1" ht="356.25" x14ac:dyDescent="0.2">
      <c r="A14" s="101" t="s">
        <v>1053</v>
      </c>
      <c r="B14" s="12">
        <v>71240799</v>
      </c>
      <c r="C14" s="11" t="s">
        <v>267</v>
      </c>
      <c r="D14" s="103" t="s">
        <v>1079</v>
      </c>
      <c r="E14" s="8" t="s">
        <v>3</v>
      </c>
      <c r="F14" s="77" t="s">
        <v>969</v>
      </c>
      <c r="G14" s="10" t="s">
        <v>178</v>
      </c>
      <c r="H14" s="80" t="s">
        <v>802</v>
      </c>
      <c r="I14" s="13" t="s">
        <v>662</v>
      </c>
      <c r="J14" s="12">
        <v>2017</v>
      </c>
      <c r="K14" s="12" t="s">
        <v>168</v>
      </c>
      <c r="L14" s="78">
        <v>32</v>
      </c>
      <c r="M14" s="78">
        <v>45</v>
      </c>
      <c r="N14" s="79" t="s">
        <v>1029</v>
      </c>
    </row>
    <row r="15" spans="1:14" s="99" customFormat="1" ht="370.5" x14ac:dyDescent="0.2">
      <c r="A15" s="8" t="s">
        <v>13</v>
      </c>
      <c r="B15" s="12">
        <v>70599963</v>
      </c>
      <c r="C15" s="11" t="s">
        <v>1021</v>
      </c>
      <c r="D15" s="12">
        <v>6828024</v>
      </c>
      <c r="E15" s="8" t="s">
        <v>3</v>
      </c>
      <c r="F15" s="77" t="s">
        <v>969</v>
      </c>
      <c r="G15" s="10" t="s">
        <v>761</v>
      </c>
      <c r="H15" s="102" t="s">
        <v>1037</v>
      </c>
      <c r="I15" s="13" t="s">
        <v>670</v>
      </c>
      <c r="J15" s="12">
        <v>2015</v>
      </c>
      <c r="K15" s="12" t="s">
        <v>168</v>
      </c>
      <c r="L15" s="78"/>
      <c r="M15" s="78">
        <v>17</v>
      </c>
      <c r="N15" s="79" t="s">
        <v>1029</v>
      </c>
    </row>
    <row r="16" spans="1:14" s="99" customFormat="1" ht="114" x14ac:dyDescent="0.2">
      <c r="A16" s="8" t="s">
        <v>14</v>
      </c>
      <c r="B16" s="12">
        <v>70236445</v>
      </c>
      <c r="C16" s="11" t="s">
        <v>231</v>
      </c>
      <c r="D16" s="12">
        <v>7208108</v>
      </c>
      <c r="E16" s="8" t="s">
        <v>3</v>
      </c>
      <c r="F16" s="77" t="s">
        <v>969</v>
      </c>
      <c r="G16" s="10" t="s">
        <v>766</v>
      </c>
      <c r="H16" s="11" t="s">
        <v>498</v>
      </c>
      <c r="I16" s="13" t="s">
        <v>645</v>
      </c>
      <c r="J16" s="12">
        <v>2015</v>
      </c>
      <c r="K16" s="12" t="s">
        <v>168</v>
      </c>
      <c r="L16" s="78"/>
      <c r="M16" s="78">
        <v>7</v>
      </c>
      <c r="N16" s="79" t="s">
        <v>1029</v>
      </c>
    </row>
    <row r="17" spans="1:14" s="99" customFormat="1" ht="409.5" x14ac:dyDescent="0.2">
      <c r="A17" s="8" t="s">
        <v>6</v>
      </c>
      <c r="B17" s="12">
        <v>44936427</v>
      </c>
      <c r="C17" s="11" t="s">
        <v>225</v>
      </c>
      <c r="D17" s="12">
        <v>2031611</v>
      </c>
      <c r="E17" s="8" t="s">
        <v>3</v>
      </c>
      <c r="F17" s="77" t="s">
        <v>969</v>
      </c>
      <c r="G17" s="10" t="s">
        <v>178</v>
      </c>
      <c r="H17" s="80" t="s">
        <v>806</v>
      </c>
      <c r="I17" s="13" t="s">
        <v>609</v>
      </c>
      <c r="J17" s="12">
        <v>2015</v>
      </c>
      <c r="K17" s="12" t="s">
        <v>168</v>
      </c>
      <c r="L17" s="78"/>
      <c r="M17" s="78">
        <v>46</v>
      </c>
      <c r="N17" s="79" t="s">
        <v>1029</v>
      </c>
    </row>
    <row r="18" spans="1:14" s="99" customFormat="1" ht="142.5" x14ac:dyDescent="0.2">
      <c r="A18" s="8" t="s">
        <v>6</v>
      </c>
      <c r="B18" s="12">
        <v>44936427</v>
      </c>
      <c r="C18" s="11" t="s">
        <v>225</v>
      </c>
      <c r="D18" s="12">
        <v>7461871</v>
      </c>
      <c r="E18" s="8" t="s">
        <v>3</v>
      </c>
      <c r="F18" s="77" t="s">
        <v>969</v>
      </c>
      <c r="G18" s="10" t="s">
        <v>178</v>
      </c>
      <c r="H18" s="80" t="s">
        <v>804</v>
      </c>
      <c r="I18" s="13" t="s">
        <v>624</v>
      </c>
      <c r="J18" s="12">
        <v>2015</v>
      </c>
      <c r="K18" s="12" t="s">
        <v>168</v>
      </c>
      <c r="L18" s="78"/>
      <c r="M18" s="78">
        <v>15</v>
      </c>
      <c r="N18" s="79" t="s">
        <v>1029</v>
      </c>
    </row>
    <row r="19" spans="1:14" s="99" customFormat="1" ht="42.75" x14ac:dyDescent="0.2">
      <c r="A19" s="8" t="s">
        <v>10</v>
      </c>
      <c r="B19" s="12">
        <v>303640</v>
      </c>
      <c r="C19" s="80" t="s">
        <v>1062</v>
      </c>
      <c r="D19" s="12">
        <v>3291232</v>
      </c>
      <c r="E19" s="8" t="s">
        <v>3</v>
      </c>
      <c r="F19" s="77" t="s">
        <v>969</v>
      </c>
      <c r="G19" s="10" t="s">
        <v>732</v>
      </c>
      <c r="H19" s="11" t="s">
        <v>385</v>
      </c>
      <c r="I19" s="13" t="s">
        <v>598</v>
      </c>
      <c r="J19" s="12">
        <v>2015</v>
      </c>
      <c r="K19" s="12" t="s">
        <v>168</v>
      </c>
      <c r="L19" s="78"/>
      <c r="M19" s="78">
        <v>11</v>
      </c>
      <c r="N19" s="79" t="s">
        <v>1029</v>
      </c>
    </row>
    <row r="20" spans="1:14" s="99" customFormat="1" ht="71.25" x14ac:dyDescent="0.2">
      <c r="A20" s="8" t="s">
        <v>10</v>
      </c>
      <c r="B20" s="12">
        <v>303640</v>
      </c>
      <c r="C20" s="11" t="s">
        <v>252</v>
      </c>
      <c r="D20" s="12">
        <v>6877888</v>
      </c>
      <c r="E20" s="8" t="s">
        <v>3</v>
      </c>
      <c r="F20" s="77" t="s">
        <v>969</v>
      </c>
      <c r="G20" s="10" t="s">
        <v>726</v>
      </c>
      <c r="H20" s="11" t="s">
        <v>488</v>
      </c>
      <c r="I20" s="13" t="s">
        <v>676</v>
      </c>
      <c r="J20" s="12">
        <v>2015</v>
      </c>
      <c r="K20" s="12" t="s">
        <v>168</v>
      </c>
      <c r="L20" s="78"/>
      <c r="M20" s="78">
        <v>17</v>
      </c>
      <c r="N20" s="79" t="s">
        <v>1029</v>
      </c>
    </row>
    <row r="21" spans="1:14" s="99" customFormat="1" ht="85.5" x14ac:dyDescent="0.2">
      <c r="A21" s="8" t="s">
        <v>9</v>
      </c>
      <c r="B21" s="12">
        <v>25843907</v>
      </c>
      <c r="C21" s="11" t="s">
        <v>249</v>
      </c>
      <c r="D21" s="12">
        <v>2983262</v>
      </c>
      <c r="E21" s="8" t="s">
        <v>3</v>
      </c>
      <c r="F21" s="77" t="s">
        <v>969</v>
      </c>
      <c r="G21" s="10" t="s">
        <v>729</v>
      </c>
      <c r="H21" s="11" t="s">
        <v>379</v>
      </c>
      <c r="I21" s="13" t="s">
        <v>635</v>
      </c>
      <c r="J21" s="12">
        <v>2015</v>
      </c>
      <c r="K21" s="12" t="s">
        <v>168</v>
      </c>
      <c r="L21" s="78"/>
      <c r="M21" s="78">
        <v>14</v>
      </c>
      <c r="N21" s="79" t="s">
        <v>1029</v>
      </c>
    </row>
    <row r="22" spans="1:14" s="99" customFormat="1" ht="57" x14ac:dyDescent="0.2">
      <c r="A22" s="8" t="s">
        <v>4</v>
      </c>
      <c r="B22" s="12">
        <v>70939730</v>
      </c>
      <c r="C22" s="11" t="s">
        <v>203</v>
      </c>
      <c r="D22" s="12">
        <v>1042874</v>
      </c>
      <c r="E22" s="77" t="s">
        <v>3</v>
      </c>
      <c r="F22" s="77" t="s">
        <v>969</v>
      </c>
      <c r="G22" s="10" t="s">
        <v>698</v>
      </c>
      <c r="H22" s="11" t="s">
        <v>318</v>
      </c>
      <c r="I22" s="13" t="s">
        <v>594</v>
      </c>
      <c r="J22" s="12">
        <v>2015</v>
      </c>
      <c r="K22" s="12" t="s">
        <v>168</v>
      </c>
      <c r="L22" s="78"/>
      <c r="M22" s="78">
        <v>9</v>
      </c>
      <c r="N22" s="79" t="s">
        <v>1029</v>
      </c>
    </row>
    <row r="23" spans="1:14" s="99" customFormat="1" ht="57" x14ac:dyDescent="0.2">
      <c r="A23" s="8" t="s">
        <v>5</v>
      </c>
      <c r="B23" s="12">
        <v>299308</v>
      </c>
      <c r="C23" s="11" t="s">
        <v>212</v>
      </c>
      <c r="D23" s="12">
        <v>1495713</v>
      </c>
      <c r="E23" s="8" t="s">
        <v>3</v>
      </c>
      <c r="F23" s="77" t="s">
        <v>969</v>
      </c>
      <c r="G23" s="10" t="s">
        <v>178</v>
      </c>
      <c r="H23" s="11" t="s">
        <v>330</v>
      </c>
      <c r="I23" s="13" t="s">
        <v>599</v>
      </c>
      <c r="J23" s="12">
        <v>2015</v>
      </c>
      <c r="K23" s="12" t="s">
        <v>168</v>
      </c>
      <c r="L23" s="78"/>
      <c r="M23" s="78">
        <v>48</v>
      </c>
      <c r="N23" s="79" t="s">
        <v>1029</v>
      </c>
    </row>
    <row r="24" spans="1:14" s="99" customFormat="1" ht="57" x14ac:dyDescent="0.2">
      <c r="A24" s="8" t="s">
        <v>5</v>
      </c>
      <c r="B24" s="12">
        <v>299308</v>
      </c>
      <c r="C24" s="11" t="s">
        <v>212</v>
      </c>
      <c r="D24" s="12">
        <v>4245948</v>
      </c>
      <c r="E24" s="8" t="s">
        <v>3</v>
      </c>
      <c r="F24" s="77" t="s">
        <v>969</v>
      </c>
      <c r="G24" s="10" t="s">
        <v>742</v>
      </c>
      <c r="H24" s="11" t="s">
        <v>416</v>
      </c>
      <c r="I24" s="13" t="s">
        <v>624</v>
      </c>
      <c r="J24" s="12">
        <v>2015</v>
      </c>
      <c r="K24" s="12" t="s">
        <v>168</v>
      </c>
      <c r="L24" s="78"/>
      <c r="M24" s="78">
        <v>23</v>
      </c>
      <c r="N24" s="79" t="s">
        <v>1029</v>
      </c>
    </row>
    <row r="25" spans="1:14" s="99" customFormat="1" ht="85.5" x14ac:dyDescent="0.2">
      <c r="A25" s="101" t="s">
        <v>1061</v>
      </c>
      <c r="B25" s="12">
        <v>4775627</v>
      </c>
      <c r="C25" s="11" t="s">
        <v>213</v>
      </c>
      <c r="D25" s="103" t="s">
        <v>1079</v>
      </c>
      <c r="E25" s="8" t="s">
        <v>16</v>
      </c>
      <c r="F25" s="77" t="s">
        <v>197</v>
      </c>
      <c r="G25" s="10" t="s">
        <v>704</v>
      </c>
      <c r="H25" s="11" t="s">
        <v>457</v>
      </c>
      <c r="I25" s="13" t="s">
        <v>635</v>
      </c>
      <c r="J25" s="12">
        <v>2017</v>
      </c>
      <c r="K25" s="12" t="s">
        <v>1067</v>
      </c>
      <c r="L25" s="78">
        <v>8.3239999999999998</v>
      </c>
      <c r="M25" s="78"/>
      <c r="N25" s="79" t="s">
        <v>1029</v>
      </c>
    </row>
    <row r="26" spans="1:14" s="99" customFormat="1" ht="85.5" x14ac:dyDescent="0.2">
      <c r="A26" s="8" t="s">
        <v>19</v>
      </c>
      <c r="B26" s="12">
        <v>45180326</v>
      </c>
      <c r="C26" s="11" t="s">
        <v>247</v>
      </c>
      <c r="D26" s="12">
        <v>4362944</v>
      </c>
      <c r="E26" s="8" t="s">
        <v>16</v>
      </c>
      <c r="F26" s="77" t="s">
        <v>197</v>
      </c>
      <c r="G26" s="10" t="s">
        <v>704</v>
      </c>
      <c r="H26" s="11" t="s">
        <v>425</v>
      </c>
      <c r="I26" s="13" t="s">
        <v>654</v>
      </c>
      <c r="J26" s="12">
        <v>2015</v>
      </c>
      <c r="K26" s="12" t="s">
        <v>1067</v>
      </c>
      <c r="L26" s="78">
        <v>4.9000000000000004</v>
      </c>
      <c r="M26" s="78"/>
      <c r="N26" s="79" t="s">
        <v>1029</v>
      </c>
    </row>
    <row r="27" spans="1:14" s="99" customFormat="1" ht="128.25" x14ac:dyDescent="0.2">
      <c r="A27" s="8" t="s">
        <v>14</v>
      </c>
      <c r="B27" s="12">
        <v>70236445</v>
      </c>
      <c r="C27" s="11" t="s">
        <v>231</v>
      </c>
      <c r="D27" s="12">
        <v>7448197</v>
      </c>
      <c r="E27" s="8" t="s">
        <v>16</v>
      </c>
      <c r="F27" s="77" t="s">
        <v>197</v>
      </c>
      <c r="G27" s="10" t="s">
        <v>768</v>
      </c>
      <c r="H27" s="11" t="s">
        <v>507</v>
      </c>
      <c r="I27" s="13" t="s">
        <v>610</v>
      </c>
      <c r="J27" s="12">
        <v>2015</v>
      </c>
      <c r="K27" s="12" t="s">
        <v>1067</v>
      </c>
      <c r="L27" s="78">
        <v>2.5350000000000001</v>
      </c>
      <c r="M27" s="78"/>
      <c r="N27" s="79" t="s">
        <v>1029</v>
      </c>
    </row>
    <row r="28" spans="1:14" s="99" customFormat="1" ht="85.5" x14ac:dyDescent="0.2">
      <c r="A28" s="8" t="s">
        <v>17</v>
      </c>
      <c r="B28" s="12">
        <v>42766796</v>
      </c>
      <c r="C28" s="11" t="s">
        <v>206</v>
      </c>
      <c r="D28" s="12">
        <v>1125474</v>
      </c>
      <c r="E28" s="8" t="s">
        <v>16</v>
      </c>
      <c r="F28" s="77" t="s">
        <v>197</v>
      </c>
      <c r="G28" s="10" t="s">
        <v>699</v>
      </c>
      <c r="H28" s="11" t="s">
        <v>322</v>
      </c>
      <c r="I28" s="13" t="s">
        <v>598</v>
      </c>
      <c r="J28" s="12">
        <v>2015</v>
      </c>
      <c r="K28" s="12" t="s">
        <v>1067</v>
      </c>
      <c r="L28" s="78">
        <v>5.2249999999999996</v>
      </c>
      <c r="M28" s="78"/>
      <c r="N28" s="79" t="s">
        <v>1029</v>
      </c>
    </row>
    <row r="29" spans="1:14" s="99" customFormat="1" ht="85.5" x14ac:dyDescent="0.2">
      <c r="A29" s="8" t="s">
        <v>20</v>
      </c>
      <c r="B29" s="12">
        <v>28553187</v>
      </c>
      <c r="C29" s="11" t="s">
        <v>273</v>
      </c>
      <c r="D29" s="12">
        <v>5002960</v>
      </c>
      <c r="E29" s="8" t="s">
        <v>16</v>
      </c>
      <c r="F29" s="77" t="s">
        <v>197</v>
      </c>
      <c r="G29" s="10" t="s">
        <v>173</v>
      </c>
      <c r="H29" s="11" t="s">
        <v>439</v>
      </c>
      <c r="I29" s="13" t="s">
        <v>645</v>
      </c>
      <c r="J29" s="12">
        <v>2015</v>
      </c>
      <c r="K29" s="12" t="s">
        <v>1067</v>
      </c>
      <c r="L29" s="78">
        <v>4.9489999999999998</v>
      </c>
      <c r="M29" s="78"/>
      <c r="N29" s="79" t="s">
        <v>1029</v>
      </c>
    </row>
    <row r="30" spans="1:14" s="99" customFormat="1" ht="85.5" x14ac:dyDescent="0.2">
      <c r="A30" s="8" t="s">
        <v>18</v>
      </c>
      <c r="B30" s="12">
        <v>75004259</v>
      </c>
      <c r="C30" s="11" t="s">
        <v>207</v>
      </c>
      <c r="D30" s="12">
        <v>3342323</v>
      </c>
      <c r="E30" s="8" t="s">
        <v>16</v>
      </c>
      <c r="F30" s="77" t="s">
        <v>197</v>
      </c>
      <c r="G30" s="101" t="s">
        <v>776</v>
      </c>
      <c r="H30" s="11" t="s">
        <v>387</v>
      </c>
      <c r="I30" s="13" t="s">
        <v>609</v>
      </c>
      <c r="J30" s="12">
        <v>2015</v>
      </c>
      <c r="K30" s="12" t="s">
        <v>1067</v>
      </c>
      <c r="L30" s="78">
        <v>9.6</v>
      </c>
      <c r="M30" s="78"/>
      <c r="N30" s="79" t="s">
        <v>1029</v>
      </c>
    </row>
    <row r="31" spans="1:14" s="99" customFormat="1" ht="85.5" x14ac:dyDescent="0.2">
      <c r="A31" s="96" t="s">
        <v>1018</v>
      </c>
      <c r="B31" s="12">
        <v>852163</v>
      </c>
      <c r="C31" s="11" t="s">
        <v>582</v>
      </c>
      <c r="D31" s="12">
        <v>7541922</v>
      </c>
      <c r="E31" s="8" t="s">
        <v>22</v>
      </c>
      <c r="F31" s="77" t="s">
        <v>197</v>
      </c>
      <c r="G31" s="17" t="s">
        <v>176</v>
      </c>
      <c r="H31" s="80" t="s">
        <v>590</v>
      </c>
      <c r="I31" s="13" t="s">
        <v>648</v>
      </c>
      <c r="J31" s="12">
        <v>2016</v>
      </c>
      <c r="K31" s="12" t="s">
        <v>1067</v>
      </c>
      <c r="L31" s="78">
        <v>3</v>
      </c>
      <c r="M31" s="78"/>
      <c r="N31" s="79" t="s">
        <v>1029</v>
      </c>
    </row>
    <row r="32" spans="1:14" s="99" customFormat="1" ht="128.25" x14ac:dyDescent="0.2">
      <c r="A32" s="8" t="s">
        <v>27</v>
      </c>
      <c r="B32" s="12">
        <v>47921293</v>
      </c>
      <c r="C32" s="11" t="s">
        <v>230</v>
      </c>
      <c r="D32" s="12">
        <v>5598050</v>
      </c>
      <c r="E32" s="8" t="s">
        <v>22</v>
      </c>
      <c r="F32" s="77" t="s">
        <v>197</v>
      </c>
      <c r="G32" s="17" t="s">
        <v>798</v>
      </c>
      <c r="H32" s="80" t="s">
        <v>799</v>
      </c>
      <c r="I32" s="13" t="s">
        <v>620</v>
      </c>
      <c r="J32" s="12">
        <v>2015</v>
      </c>
      <c r="K32" s="12" t="s">
        <v>1067</v>
      </c>
      <c r="L32" s="78">
        <v>7</v>
      </c>
      <c r="M32" s="78"/>
      <c r="N32" s="79" t="s">
        <v>1029</v>
      </c>
    </row>
    <row r="33" spans="1:14" s="99" customFormat="1" ht="85.5" x14ac:dyDescent="0.2">
      <c r="A33" s="8" t="s">
        <v>30</v>
      </c>
      <c r="B33" s="12">
        <v>560618</v>
      </c>
      <c r="C33" s="11" t="s">
        <v>291</v>
      </c>
      <c r="D33" s="12">
        <v>6933252</v>
      </c>
      <c r="E33" s="8" t="s">
        <v>22</v>
      </c>
      <c r="F33" s="77" t="s">
        <v>197</v>
      </c>
      <c r="G33" s="10" t="s">
        <v>704</v>
      </c>
      <c r="H33" s="11" t="s">
        <v>489</v>
      </c>
      <c r="I33" s="13" t="s">
        <v>609</v>
      </c>
      <c r="J33" s="12">
        <v>2015</v>
      </c>
      <c r="K33" s="12" t="s">
        <v>1067</v>
      </c>
      <c r="L33" s="78">
        <v>7</v>
      </c>
      <c r="M33" s="78"/>
      <c r="N33" s="79" t="s">
        <v>1029</v>
      </c>
    </row>
    <row r="34" spans="1:14" s="99" customFormat="1" ht="114" x14ac:dyDescent="0.2">
      <c r="A34" s="8" t="s">
        <v>25</v>
      </c>
      <c r="B34" s="12">
        <v>60339241</v>
      </c>
      <c r="C34" s="11" t="s">
        <v>245</v>
      </c>
      <c r="D34" s="12">
        <v>2945433</v>
      </c>
      <c r="E34" s="8" t="s">
        <v>22</v>
      </c>
      <c r="F34" s="77" t="s">
        <v>197</v>
      </c>
      <c r="G34" s="10" t="s">
        <v>728</v>
      </c>
      <c r="H34" s="11" t="s">
        <v>375</v>
      </c>
      <c r="I34" s="13" t="s">
        <v>632</v>
      </c>
      <c r="J34" s="12">
        <v>2015</v>
      </c>
      <c r="K34" s="12" t="s">
        <v>1067</v>
      </c>
      <c r="L34" s="78">
        <v>5.5</v>
      </c>
      <c r="M34" s="78"/>
      <c r="N34" s="79" t="s">
        <v>1029</v>
      </c>
    </row>
    <row r="35" spans="1:14" s="99" customFormat="1" ht="85.5" x14ac:dyDescent="0.2">
      <c r="A35" s="8" t="s">
        <v>17</v>
      </c>
      <c r="B35" s="12">
        <v>42766796</v>
      </c>
      <c r="C35" s="11" t="s">
        <v>206</v>
      </c>
      <c r="D35" s="12">
        <v>9257937</v>
      </c>
      <c r="E35" s="8" t="s">
        <v>22</v>
      </c>
      <c r="F35" s="77" t="s">
        <v>197</v>
      </c>
      <c r="G35" s="10" t="s">
        <v>776</v>
      </c>
      <c r="H35" s="11" t="s">
        <v>554</v>
      </c>
      <c r="I35" s="13" t="s">
        <v>636</v>
      </c>
      <c r="J35" s="12">
        <v>2015</v>
      </c>
      <c r="K35" s="12" t="s">
        <v>1067</v>
      </c>
      <c r="L35" s="78">
        <v>4.6779999999999999</v>
      </c>
      <c r="M35" s="78"/>
      <c r="N35" s="79" t="s">
        <v>1029</v>
      </c>
    </row>
    <row r="36" spans="1:14" s="99" customFormat="1" ht="85.5" x14ac:dyDescent="0.2">
      <c r="A36" s="8" t="s">
        <v>17</v>
      </c>
      <c r="B36" s="12">
        <v>42766796</v>
      </c>
      <c r="C36" s="11" t="s">
        <v>206</v>
      </c>
      <c r="D36" s="12">
        <v>9508464</v>
      </c>
      <c r="E36" s="8" t="s">
        <v>22</v>
      </c>
      <c r="F36" s="77" t="s">
        <v>197</v>
      </c>
      <c r="G36" s="10" t="s">
        <v>704</v>
      </c>
      <c r="H36" s="11" t="s">
        <v>562</v>
      </c>
      <c r="I36" s="13" t="s">
        <v>650</v>
      </c>
      <c r="J36" s="12">
        <v>2015</v>
      </c>
      <c r="K36" s="12" t="s">
        <v>1067</v>
      </c>
      <c r="L36" s="78">
        <v>5.72</v>
      </c>
      <c r="M36" s="78"/>
      <c r="N36" s="79" t="s">
        <v>1029</v>
      </c>
    </row>
    <row r="37" spans="1:14" s="99" customFormat="1" ht="85.5" x14ac:dyDescent="0.2">
      <c r="A37" s="77" t="s">
        <v>976</v>
      </c>
      <c r="B37" s="12">
        <v>63729521</v>
      </c>
      <c r="C37" s="102" t="s">
        <v>204</v>
      </c>
      <c r="D37" s="12">
        <v>1064458</v>
      </c>
      <c r="E37" s="8" t="s">
        <v>22</v>
      </c>
      <c r="F37" s="77" t="s">
        <v>197</v>
      </c>
      <c r="G37" s="10" t="s">
        <v>172</v>
      </c>
      <c r="H37" s="11" t="s">
        <v>319</v>
      </c>
      <c r="I37" s="13" t="s">
        <v>596</v>
      </c>
      <c r="J37" s="12">
        <v>2015</v>
      </c>
      <c r="K37" s="12" t="s">
        <v>1067</v>
      </c>
      <c r="L37" s="78">
        <v>8</v>
      </c>
      <c r="M37" s="78"/>
      <c r="N37" s="79" t="s">
        <v>1029</v>
      </c>
    </row>
    <row r="38" spans="1:14" s="99" customFormat="1" ht="99.75" x14ac:dyDescent="0.2">
      <c r="A38" s="8" t="s">
        <v>31</v>
      </c>
      <c r="B38" s="12">
        <v>29393647</v>
      </c>
      <c r="C38" s="11" t="s">
        <v>300</v>
      </c>
      <c r="D38" s="12">
        <v>7771226</v>
      </c>
      <c r="E38" s="8" t="s">
        <v>22</v>
      </c>
      <c r="F38" s="77" t="s">
        <v>197</v>
      </c>
      <c r="G38" s="10" t="s">
        <v>735</v>
      </c>
      <c r="H38" s="11" t="s">
        <v>516</v>
      </c>
      <c r="I38" s="13" t="s">
        <v>609</v>
      </c>
      <c r="J38" s="12">
        <v>2015</v>
      </c>
      <c r="K38" s="12" t="s">
        <v>1067</v>
      </c>
      <c r="L38" s="78">
        <v>10.01</v>
      </c>
      <c r="M38" s="78"/>
      <c r="N38" s="79" t="s">
        <v>1029</v>
      </c>
    </row>
    <row r="39" spans="1:14" s="99" customFormat="1" ht="99.75" x14ac:dyDescent="0.2">
      <c r="A39" s="8" t="s">
        <v>28</v>
      </c>
      <c r="B39" s="12">
        <v>70890595</v>
      </c>
      <c r="C39" s="11" t="s">
        <v>226</v>
      </c>
      <c r="D39" s="12">
        <v>6085733</v>
      </c>
      <c r="E39" s="8" t="s">
        <v>22</v>
      </c>
      <c r="F39" s="77" t="s">
        <v>197</v>
      </c>
      <c r="G39" s="8" t="s">
        <v>180</v>
      </c>
      <c r="H39" s="11" t="s">
        <v>462</v>
      </c>
      <c r="I39" s="13" t="s">
        <v>599</v>
      </c>
      <c r="J39" s="12">
        <v>2015</v>
      </c>
      <c r="K39" s="12" t="s">
        <v>1067</v>
      </c>
      <c r="L39" s="78">
        <v>3.5</v>
      </c>
      <c r="M39" s="78"/>
      <c r="N39" s="79" t="s">
        <v>1029</v>
      </c>
    </row>
    <row r="40" spans="1:14" s="99" customFormat="1" ht="85.5" x14ac:dyDescent="0.2">
      <c r="A40" s="8" t="s">
        <v>28</v>
      </c>
      <c r="B40" s="12">
        <v>70890595</v>
      </c>
      <c r="C40" s="11" t="s">
        <v>226</v>
      </c>
      <c r="D40" s="12">
        <v>7233713</v>
      </c>
      <c r="E40" s="8" t="s">
        <v>22</v>
      </c>
      <c r="F40" s="77" t="s">
        <v>197</v>
      </c>
      <c r="G40" s="10" t="s">
        <v>172</v>
      </c>
      <c r="H40" s="11" t="s">
        <v>499</v>
      </c>
      <c r="I40" s="13" t="s">
        <v>624</v>
      </c>
      <c r="J40" s="12">
        <v>2015</v>
      </c>
      <c r="K40" s="12" t="s">
        <v>1067</v>
      </c>
      <c r="L40" s="78">
        <v>1.62</v>
      </c>
      <c r="M40" s="78"/>
      <c r="N40" s="79" t="s">
        <v>1029</v>
      </c>
    </row>
    <row r="41" spans="1:14" s="99" customFormat="1" ht="99.75" x14ac:dyDescent="0.2">
      <c r="A41" s="17" t="s">
        <v>1004</v>
      </c>
      <c r="B41" s="12">
        <v>44053991</v>
      </c>
      <c r="C41" s="11" t="s">
        <v>254</v>
      </c>
      <c r="D41" s="12">
        <v>3361845</v>
      </c>
      <c r="E41" s="8" t="s">
        <v>22</v>
      </c>
      <c r="F41" s="77" t="s">
        <v>197</v>
      </c>
      <c r="G41" s="10" t="s">
        <v>735</v>
      </c>
      <c r="H41" s="11" t="s">
        <v>389</v>
      </c>
      <c r="I41" s="13" t="s">
        <v>620</v>
      </c>
      <c r="J41" s="12">
        <v>2015</v>
      </c>
      <c r="K41" s="12" t="s">
        <v>1067</v>
      </c>
      <c r="L41" s="78">
        <v>11.265000000000001</v>
      </c>
      <c r="M41" s="78"/>
      <c r="N41" s="79" t="s">
        <v>1029</v>
      </c>
    </row>
    <row r="42" spans="1:14" s="99" customFormat="1" ht="85.5" x14ac:dyDescent="0.2">
      <c r="A42" s="8" t="s">
        <v>23</v>
      </c>
      <c r="B42" s="12">
        <v>26667924</v>
      </c>
      <c r="C42" s="11" t="s">
        <v>218</v>
      </c>
      <c r="D42" s="12">
        <v>1753789</v>
      </c>
      <c r="E42" s="8" t="s">
        <v>22</v>
      </c>
      <c r="F42" s="77" t="s">
        <v>197</v>
      </c>
      <c r="G42" s="10" t="s">
        <v>707</v>
      </c>
      <c r="H42" s="11" t="s">
        <v>336</v>
      </c>
      <c r="I42" s="13" t="s">
        <v>599</v>
      </c>
      <c r="J42" s="12">
        <v>2015</v>
      </c>
      <c r="K42" s="12" t="s">
        <v>1067</v>
      </c>
      <c r="L42" s="78">
        <v>3</v>
      </c>
      <c r="M42" s="78"/>
      <c r="N42" s="79" t="s">
        <v>1029</v>
      </c>
    </row>
    <row r="43" spans="1:14" s="99" customFormat="1" ht="114" x14ac:dyDescent="0.2">
      <c r="A43" s="8" t="s">
        <v>9</v>
      </c>
      <c r="B43" s="12">
        <v>25843907</v>
      </c>
      <c r="C43" s="11" t="s">
        <v>249</v>
      </c>
      <c r="D43" s="12">
        <v>9085387</v>
      </c>
      <c r="E43" s="8" t="s">
        <v>22</v>
      </c>
      <c r="F43" s="77" t="s">
        <v>197</v>
      </c>
      <c r="G43" s="10" t="s">
        <v>760</v>
      </c>
      <c r="H43" s="97" t="s">
        <v>1019</v>
      </c>
      <c r="I43" s="13" t="s">
        <v>603</v>
      </c>
      <c r="J43" s="12">
        <v>2015</v>
      </c>
      <c r="K43" s="12" t="s">
        <v>1067</v>
      </c>
      <c r="L43" s="78">
        <v>5.75</v>
      </c>
      <c r="M43" s="78"/>
      <c r="N43" s="79" t="s">
        <v>1029</v>
      </c>
    </row>
    <row r="44" spans="1:14" s="99" customFormat="1" ht="142.5" x14ac:dyDescent="0.2">
      <c r="A44" s="8" t="s">
        <v>29</v>
      </c>
      <c r="B44" s="12">
        <v>49558854</v>
      </c>
      <c r="C44" s="11" t="s">
        <v>221</v>
      </c>
      <c r="D44" s="12">
        <v>6433547</v>
      </c>
      <c r="E44" s="8" t="s">
        <v>22</v>
      </c>
      <c r="F44" s="77" t="s">
        <v>197</v>
      </c>
      <c r="G44" s="10" t="s">
        <v>757</v>
      </c>
      <c r="H44" s="11" t="s">
        <v>474</v>
      </c>
      <c r="I44" s="13" t="s">
        <v>615</v>
      </c>
      <c r="J44" s="12">
        <v>2015</v>
      </c>
      <c r="K44" s="12" t="s">
        <v>1067</v>
      </c>
      <c r="L44" s="78">
        <v>6.4</v>
      </c>
      <c r="M44" s="78"/>
      <c r="N44" s="79" t="s">
        <v>1029</v>
      </c>
    </row>
    <row r="45" spans="1:14" s="99" customFormat="1" ht="85.5" x14ac:dyDescent="0.2">
      <c r="A45" s="17" t="s">
        <v>796</v>
      </c>
      <c r="B45" s="12">
        <v>49558200</v>
      </c>
      <c r="C45" s="80" t="s">
        <v>584</v>
      </c>
      <c r="D45" s="15">
        <v>4709217</v>
      </c>
      <c r="E45" s="8" t="s">
        <v>22</v>
      </c>
      <c r="F45" s="77" t="s">
        <v>197</v>
      </c>
      <c r="G45" s="17" t="s">
        <v>787</v>
      </c>
      <c r="H45" s="80" t="s">
        <v>585</v>
      </c>
      <c r="I45" s="80" t="s">
        <v>646</v>
      </c>
      <c r="J45" s="12">
        <v>2016</v>
      </c>
      <c r="K45" s="12" t="s">
        <v>1067</v>
      </c>
      <c r="L45" s="78">
        <v>7</v>
      </c>
      <c r="M45" s="78"/>
      <c r="N45" s="79" t="s">
        <v>1029</v>
      </c>
    </row>
    <row r="46" spans="1:14" s="99" customFormat="1" ht="99.75" x14ac:dyDescent="0.2">
      <c r="A46" s="8" t="s">
        <v>32</v>
      </c>
      <c r="B46" s="12">
        <v>75004429</v>
      </c>
      <c r="C46" s="11" t="s">
        <v>302</v>
      </c>
      <c r="D46" s="12">
        <v>8660440</v>
      </c>
      <c r="E46" s="8" t="s">
        <v>22</v>
      </c>
      <c r="F46" s="77" t="s">
        <v>197</v>
      </c>
      <c r="G46" s="10" t="s">
        <v>778</v>
      </c>
      <c r="H46" s="11" t="s">
        <v>537</v>
      </c>
      <c r="I46" s="13" t="s">
        <v>635</v>
      </c>
      <c r="J46" s="12">
        <v>2015</v>
      </c>
      <c r="K46" s="12" t="s">
        <v>1067</v>
      </c>
      <c r="L46" s="78">
        <v>3</v>
      </c>
      <c r="M46" s="78"/>
      <c r="N46" s="79" t="s">
        <v>1029</v>
      </c>
    </row>
    <row r="47" spans="1:14" s="99" customFormat="1" ht="71.25" x14ac:dyDescent="0.2">
      <c r="A47" s="8" t="s">
        <v>8</v>
      </c>
      <c r="B47" s="12">
        <v>40613411</v>
      </c>
      <c r="C47" s="11" t="s">
        <v>244</v>
      </c>
      <c r="D47" s="103" t="s">
        <v>1079</v>
      </c>
      <c r="E47" s="101" t="s">
        <v>62</v>
      </c>
      <c r="F47" s="77" t="s">
        <v>969</v>
      </c>
      <c r="G47" s="10" t="s">
        <v>698</v>
      </c>
      <c r="H47" s="11" t="s">
        <v>1063</v>
      </c>
      <c r="I47" s="102" t="s">
        <v>603</v>
      </c>
      <c r="J47" s="12">
        <v>2017</v>
      </c>
      <c r="K47" s="12" t="s">
        <v>168</v>
      </c>
      <c r="L47" s="78">
        <v>34</v>
      </c>
      <c r="M47" s="78"/>
      <c r="N47" s="79" t="s">
        <v>1029</v>
      </c>
    </row>
    <row r="48" spans="1:14" s="99" customFormat="1" ht="71.25" x14ac:dyDescent="0.2">
      <c r="A48" s="8" t="s">
        <v>41</v>
      </c>
      <c r="B48" s="12">
        <v>61985929</v>
      </c>
      <c r="C48" s="11" t="s">
        <v>280</v>
      </c>
      <c r="D48" s="12">
        <v>8995153</v>
      </c>
      <c r="E48" s="8" t="s">
        <v>34</v>
      </c>
      <c r="F48" s="77" t="s">
        <v>969</v>
      </c>
      <c r="G48" s="10" t="s">
        <v>704</v>
      </c>
      <c r="H48" s="80" t="s">
        <v>1049</v>
      </c>
      <c r="I48" s="13" t="s">
        <v>610</v>
      </c>
      <c r="J48" s="12">
        <v>2015</v>
      </c>
      <c r="K48" s="12" t="s">
        <v>168</v>
      </c>
      <c r="L48" s="78">
        <v>153</v>
      </c>
      <c r="M48" s="78"/>
      <c r="N48" s="79" t="s">
        <v>1029</v>
      </c>
    </row>
    <row r="49" spans="1:14" s="99" customFormat="1" ht="85.5" x14ac:dyDescent="0.2">
      <c r="A49" s="8" t="s">
        <v>38</v>
      </c>
      <c r="B49" s="12">
        <v>71197737</v>
      </c>
      <c r="C49" s="11" t="s">
        <v>284</v>
      </c>
      <c r="D49" s="12">
        <v>6214333</v>
      </c>
      <c r="E49" s="8" t="s">
        <v>34</v>
      </c>
      <c r="F49" s="77" t="s">
        <v>969</v>
      </c>
      <c r="G49" s="10" t="s">
        <v>172</v>
      </c>
      <c r="H49" s="11" t="s">
        <v>468</v>
      </c>
      <c r="I49" s="13" t="s">
        <v>601</v>
      </c>
      <c r="J49" s="12">
        <v>2015</v>
      </c>
      <c r="K49" s="12" t="s">
        <v>168</v>
      </c>
      <c r="L49" s="78">
        <v>115</v>
      </c>
      <c r="M49" s="78"/>
      <c r="N49" s="79" t="s">
        <v>1029</v>
      </c>
    </row>
    <row r="50" spans="1:14" s="99" customFormat="1" ht="71.25" x14ac:dyDescent="0.2">
      <c r="A50" s="8" t="s">
        <v>40</v>
      </c>
      <c r="B50" s="12">
        <v>61985911</v>
      </c>
      <c r="C50" s="11" t="s">
        <v>308</v>
      </c>
      <c r="D50" s="12">
        <v>8979469</v>
      </c>
      <c r="E50" s="8" t="s">
        <v>34</v>
      </c>
      <c r="F50" s="77" t="s">
        <v>969</v>
      </c>
      <c r="G50" s="10" t="s">
        <v>704</v>
      </c>
      <c r="H50" s="11" t="s">
        <v>542</v>
      </c>
      <c r="I50" s="13" t="s">
        <v>615</v>
      </c>
      <c r="J50" s="12">
        <v>2015</v>
      </c>
      <c r="K50" s="12" t="s">
        <v>168</v>
      </c>
      <c r="L50" s="78">
        <v>127</v>
      </c>
      <c r="M50" s="78"/>
      <c r="N50" s="79" t="s">
        <v>1029</v>
      </c>
    </row>
    <row r="51" spans="1:14" s="99" customFormat="1" ht="71.25" x14ac:dyDescent="0.2">
      <c r="A51" s="8" t="s">
        <v>39</v>
      </c>
      <c r="B51" s="12">
        <v>75004054</v>
      </c>
      <c r="C51" s="11" t="s">
        <v>287</v>
      </c>
      <c r="D51" s="12">
        <v>6500883</v>
      </c>
      <c r="E51" s="8" t="s">
        <v>34</v>
      </c>
      <c r="F51" s="77" t="s">
        <v>969</v>
      </c>
      <c r="G51" s="10" t="s">
        <v>704</v>
      </c>
      <c r="H51" s="11" t="s">
        <v>477</v>
      </c>
      <c r="I51" s="13" t="s">
        <v>656</v>
      </c>
      <c r="J51" s="12">
        <v>2015</v>
      </c>
      <c r="K51" s="12" t="s">
        <v>168</v>
      </c>
      <c r="L51" s="78">
        <v>65</v>
      </c>
      <c r="M51" s="78"/>
      <c r="N51" s="79" t="s">
        <v>1029</v>
      </c>
    </row>
    <row r="52" spans="1:14" s="99" customFormat="1" ht="57" x14ac:dyDescent="0.2">
      <c r="A52" s="8" t="s">
        <v>36</v>
      </c>
      <c r="B52" s="12">
        <v>75004097</v>
      </c>
      <c r="C52" s="11" t="s">
        <v>257</v>
      </c>
      <c r="D52" s="12">
        <v>3721104</v>
      </c>
      <c r="E52" s="8" t="s">
        <v>34</v>
      </c>
      <c r="F52" s="77" t="s">
        <v>969</v>
      </c>
      <c r="G52" s="10" t="s">
        <v>172</v>
      </c>
      <c r="H52" s="11" t="s">
        <v>399</v>
      </c>
      <c r="I52" s="13" t="s">
        <v>630</v>
      </c>
      <c r="J52" s="12">
        <v>2015</v>
      </c>
      <c r="K52" s="12" t="s">
        <v>168</v>
      </c>
      <c r="L52" s="78">
        <v>72</v>
      </c>
      <c r="M52" s="78"/>
      <c r="N52" s="79" t="s">
        <v>1029</v>
      </c>
    </row>
    <row r="53" spans="1:14" s="99" customFormat="1" ht="99.75" x14ac:dyDescent="0.2">
      <c r="A53" s="8" t="s">
        <v>35</v>
      </c>
      <c r="B53" s="12">
        <v>71197729</v>
      </c>
      <c r="C53" s="11" t="s">
        <v>217</v>
      </c>
      <c r="D53" s="12">
        <v>3431782</v>
      </c>
      <c r="E53" s="8" t="s">
        <v>34</v>
      </c>
      <c r="F53" s="77" t="s">
        <v>969</v>
      </c>
      <c r="G53" s="10" t="s">
        <v>704</v>
      </c>
      <c r="H53" s="11" t="s">
        <v>392</v>
      </c>
      <c r="I53" s="13" t="s">
        <v>601</v>
      </c>
      <c r="J53" s="12">
        <v>2015</v>
      </c>
      <c r="K53" s="12" t="s">
        <v>168</v>
      </c>
      <c r="L53" s="78">
        <v>145</v>
      </c>
      <c r="M53" s="78"/>
      <c r="N53" s="79" t="s">
        <v>1029</v>
      </c>
    </row>
    <row r="54" spans="1:14" s="99" customFormat="1" ht="85.5" x14ac:dyDescent="0.2">
      <c r="A54" s="8" t="s">
        <v>37</v>
      </c>
      <c r="B54" s="12">
        <v>61985902</v>
      </c>
      <c r="C54" s="11" t="s">
        <v>278</v>
      </c>
      <c r="D54" s="12">
        <v>5471162</v>
      </c>
      <c r="E54" s="8" t="s">
        <v>34</v>
      </c>
      <c r="F54" s="77" t="s">
        <v>969</v>
      </c>
      <c r="G54" s="10" t="s">
        <v>172</v>
      </c>
      <c r="H54" s="11" t="s">
        <v>450</v>
      </c>
      <c r="I54" s="13" t="s">
        <v>662</v>
      </c>
      <c r="J54" s="12">
        <v>2015</v>
      </c>
      <c r="K54" s="12" t="s">
        <v>168</v>
      </c>
      <c r="L54" s="78">
        <v>78</v>
      </c>
      <c r="M54" s="78"/>
      <c r="N54" s="79" t="s">
        <v>1029</v>
      </c>
    </row>
    <row r="55" spans="1:14" s="99" customFormat="1" ht="85.5" x14ac:dyDescent="0.2">
      <c r="A55" s="8" t="s">
        <v>28</v>
      </c>
      <c r="B55" s="12">
        <v>70890595</v>
      </c>
      <c r="C55" s="11" t="s">
        <v>226</v>
      </c>
      <c r="D55" s="12">
        <v>6008321</v>
      </c>
      <c r="E55" s="8" t="s">
        <v>34</v>
      </c>
      <c r="F55" s="77" t="s">
        <v>969</v>
      </c>
      <c r="G55" s="10" t="s">
        <v>172</v>
      </c>
      <c r="H55" s="11" t="s">
        <v>460</v>
      </c>
      <c r="I55" s="13" t="s">
        <v>624</v>
      </c>
      <c r="J55" s="12">
        <v>2015</v>
      </c>
      <c r="K55" s="12" t="s">
        <v>168</v>
      </c>
      <c r="L55" s="78">
        <v>19</v>
      </c>
      <c r="M55" s="78"/>
      <c r="N55" s="79" t="s">
        <v>1029</v>
      </c>
    </row>
    <row r="56" spans="1:14" s="99" customFormat="1" ht="142.5" x14ac:dyDescent="0.2">
      <c r="A56" s="8" t="s">
        <v>42</v>
      </c>
      <c r="B56" s="12">
        <v>70890871</v>
      </c>
      <c r="C56" s="11" t="s">
        <v>313</v>
      </c>
      <c r="D56" s="12">
        <v>9398030</v>
      </c>
      <c r="E56" s="8" t="s">
        <v>34</v>
      </c>
      <c r="F56" s="77" t="s">
        <v>969</v>
      </c>
      <c r="G56" s="10" t="s">
        <v>172</v>
      </c>
      <c r="H56" s="97" t="s">
        <v>1017</v>
      </c>
      <c r="I56" s="13" t="s">
        <v>692</v>
      </c>
      <c r="J56" s="12">
        <v>2015</v>
      </c>
      <c r="K56" s="12" t="s">
        <v>168</v>
      </c>
      <c r="L56" s="78">
        <v>112</v>
      </c>
      <c r="M56" s="78"/>
      <c r="N56" s="79" t="s">
        <v>1029</v>
      </c>
    </row>
    <row r="57" spans="1:14" s="99" customFormat="1" ht="313.5" x14ac:dyDescent="0.2">
      <c r="A57" s="8" t="s">
        <v>32</v>
      </c>
      <c r="B57" s="12">
        <v>75004429</v>
      </c>
      <c r="C57" s="11" t="s">
        <v>302</v>
      </c>
      <c r="D57" s="12">
        <v>8167770</v>
      </c>
      <c r="E57" s="8" t="s">
        <v>34</v>
      </c>
      <c r="F57" s="77" t="s">
        <v>969</v>
      </c>
      <c r="G57" s="10" t="s">
        <v>704</v>
      </c>
      <c r="H57" s="11" t="s">
        <v>524</v>
      </c>
      <c r="I57" s="13" t="s">
        <v>683</v>
      </c>
      <c r="J57" s="12">
        <v>2015</v>
      </c>
      <c r="K57" s="12" t="s">
        <v>168</v>
      </c>
      <c r="L57" s="78">
        <v>171</v>
      </c>
      <c r="M57" s="78"/>
      <c r="N57" s="79" t="s">
        <v>1029</v>
      </c>
    </row>
    <row r="58" spans="1:14" s="99" customFormat="1" ht="57" x14ac:dyDescent="0.2">
      <c r="A58" s="8" t="s">
        <v>41</v>
      </c>
      <c r="B58" s="12">
        <v>61985929</v>
      </c>
      <c r="C58" s="11" t="s">
        <v>280</v>
      </c>
      <c r="D58" s="12">
        <v>5852897</v>
      </c>
      <c r="E58" s="8" t="s">
        <v>43</v>
      </c>
      <c r="F58" s="77" t="s">
        <v>969</v>
      </c>
      <c r="G58" s="10" t="s">
        <v>176</v>
      </c>
      <c r="H58" s="11" t="s">
        <v>456</v>
      </c>
      <c r="I58" s="13" t="s">
        <v>646</v>
      </c>
      <c r="J58" s="12">
        <v>2015</v>
      </c>
      <c r="K58" s="12" t="s">
        <v>168</v>
      </c>
      <c r="L58" s="78">
        <v>27</v>
      </c>
      <c r="M58" s="78"/>
      <c r="N58" s="79" t="s">
        <v>1029</v>
      </c>
    </row>
    <row r="59" spans="1:14" s="99" customFormat="1" ht="42.75" x14ac:dyDescent="0.2">
      <c r="A59" s="96" t="s">
        <v>1018</v>
      </c>
      <c r="B59" s="12">
        <v>852163</v>
      </c>
      <c r="C59" s="11" t="s">
        <v>582</v>
      </c>
      <c r="D59" s="12">
        <v>8804163</v>
      </c>
      <c r="E59" s="8" t="s">
        <v>43</v>
      </c>
      <c r="F59" s="77" t="s">
        <v>969</v>
      </c>
      <c r="G59" s="17" t="s">
        <v>176</v>
      </c>
      <c r="H59" s="80" t="s">
        <v>590</v>
      </c>
      <c r="I59" s="13" t="s">
        <v>648</v>
      </c>
      <c r="J59" s="12">
        <v>2016</v>
      </c>
      <c r="K59" s="12" t="s">
        <v>168</v>
      </c>
      <c r="L59" s="78">
        <v>44</v>
      </c>
      <c r="M59" s="78"/>
      <c r="N59" s="79" t="s">
        <v>1029</v>
      </c>
    </row>
    <row r="60" spans="1:14" s="99" customFormat="1" ht="213.75" x14ac:dyDescent="0.2">
      <c r="A60" s="8" t="s">
        <v>27</v>
      </c>
      <c r="B60" s="12">
        <v>47921293</v>
      </c>
      <c r="C60" s="11" t="s">
        <v>230</v>
      </c>
      <c r="D60" s="12">
        <v>2244884</v>
      </c>
      <c r="E60" s="8" t="s">
        <v>43</v>
      </c>
      <c r="F60" s="77" t="s">
        <v>969</v>
      </c>
      <c r="G60" s="10" t="s">
        <v>176</v>
      </c>
      <c r="H60" s="11" t="s">
        <v>354</v>
      </c>
      <c r="I60" s="13" t="s">
        <v>601</v>
      </c>
      <c r="J60" s="12">
        <v>2015</v>
      </c>
      <c r="K60" s="12" t="s">
        <v>168</v>
      </c>
      <c r="L60" s="78">
        <v>133</v>
      </c>
      <c r="M60" s="78"/>
      <c r="N60" s="79" t="s">
        <v>1029</v>
      </c>
    </row>
    <row r="61" spans="1:14" s="99" customFormat="1" ht="114" x14ac:dyDescent="0.2">
      <c r="A61" s="8" t="s">
        <v>51</v>
      </c>
      <c r="B61" s="12">
        <v>42766214</v>
      </c>
      <c r="C61" s="11" t="s">
        <v>248</v>
      </c>
      <c r="D61" s="12">
        <v>4879530</v>
      </c>
      <c r="E61" s="8" t="s">
        <v>43</v>
      </c>
      <c r="F61" s="77" t="s">
        <v>969</v>
      </c>
      <c r="G61" s="10" t="s">
        <v>176</v>
      </c>
      <c r="H61" s="11" t="s">
        <v>437</v>
      </c>
      <c r="I61" s="13" t="s">
        <v>659</v>
      </c>
      <c r="J61" s="12">
        <v>2015</v>
      </c>
      <c r="K61" s="12" t="s">
        <v>168</v>
      </c>
      <c r="L61" s="78">
        <v>56</v>
      </c>
      <c r="M61" s="78"/>
      <c r="N61" s="79" t="s">
        <v>1029</v>
      </c>
    </row>
    <row r="62" spans="1:14" s="99" customFormat="1" ht="85.5" x14ac:dyDescent="0.2">
      <c r="A62" s="8" t="s">
        <v>59</v>
      </c>
      <c r="B62" s="12">
        <v>61985864</v>
      </c>
      <c r="C62" s="11" t="s">
        <v>309</v>
      </c>
      <c r="D62" s="12">
        <v>8921686</v>
      </c>
      <c r="E62" s="8" t="s">
        <v>43</v>
      </c>
      <c r="F62" s="77" t="s">
        <v>969</v>
      </c>
      <c r="G62" s="10" t="s">
        <v>176</v>
      </c>
      <c r="H62" s="11" t="s">
        <v>543</v>
      </c>
      <c r="I62" s="13" t="s">
        <v>645</v>
      </c>
      <c r="J62" s="12">
        <v>2015</v>
      </c>
      <c r="K62" s="12" t="s">
        <v>168</v>
      </c>
      <c r="L62" s="78">
        <v>122</v>
      </c>
      <c r="M62" s="78"/>
      <c r="N62" s="79" t="s">
        <v>1029</v>
      </c>
    </row>
    <row r="63" spans="1:14" s="99" customFormat="1" ht="71.25" x14ac:dyDescent="0.2">
      <c r="A63" s="8" t="s">
        <v>48</v>
      </c>
      <c r="B63" s="12">
        <v>64095771</v>
      </c>
      <c r="C63" s="11" t="s">
        <v>264</v>
      </c>
      <c r="D63" s="12">
        <v>4184171</v>
      </c>
      <c r="E63" s="8" t="s">
        <v>43</v>
      </c>
      <c r="F63" s="77" t="s">
        <v>969</v>
      </c>
      <c r="G63" s="10" t="s">
        <v>176</v>
      </c>
      <c r="H63" s="11" t="s">
        <v>414</v>
      </c>
      <c r="I63" s="13" t="s">
        <v>648</v>
      </c>
      <c r="J63" s="12">
        <v>2015</v>
      </c>
      <c r="K63" s="12" t="s">
        <v>168</v>
      </c>
      <c r="L63" s="78">
        <v>40</v>
      </c>
      <c r="M63" s="78"/>
      <c r="N63" s="79" t="s">
        <v>1029</v>
      </c>
    </row>
    <row r="64" spans="1:14" s="99" customFormat="1" ht="57" x14ac:dyDescent="0.2">
      <c r="A64" s="75" t="s">
        <v>960</v>
      </c>
      <c r="B64" s="12">
        <v>75004399</v>
      </c>
      <c r="C64" s="11" t="s">
        <v>299</v>
      </c>
      <c r="D64" s="12">
        <v>7663462</v>
      </c>
      <c r="E64" s="8" t="s">
        <v>43</v>
      </c>
      <c r="F64" s="77" t="s">
        <v>969</v>
      </c>
      <c r="G64" s="10" t="s">
        <v>176</v>
      </c>
      <c r="H64" s="11" t="s">
        <v>514</v>
      </c>
      <c r="I64" s="13" t="s">
        <v>609</v>
      </c>
      <c r="J64" s="12">
        <v>2015</v>
      </c>
      <c r="K64" s="12" t="s">
        <v>168</v>
      </c>
      <c r="L64" s="78">
        <v>75</v>
      </c>
      <c r="M64" s="78"/>
      <c r="N64" s="79" t="s">
        <v>1029</v>
      </c>
    </row>
    <row r="65" spans="1:14" s="99" customFormat="1" ht="71.25" x14ac:dyDescent="0.2">
      <c r="A65" s="8" t="s">
        <v>40</v>
      </c>
      <c r="B65" s="12">
        <v>61985911</v>
      </c>
      <c r="C65" s="11" t="s">
        <v>308</v>
      </c>
      <c r="D65" s="12">
        <v>8907426</v>
      </c>
      <c r="E65" s="8" t="s">
        <v>43</v>
      </c>
      <c r="F65" s="77" t="s">
        <v>969</v>
      </c>
      <c r="G65" s="10" t="s">
        <v>176</v>
      </c>
      <c r="H65" s="11" t="s">
        <v>542</v>
      </c>
      <c r="I65" s="13" t="s">
        <v>610</v>
      </c>
      <c r="J65" s="12">
        <v>2015</v>
      </c>
      <c r="K65" s="12" t="s">
        <v>168</v>
      </c>
      <c r="L65" s="78">
        <v>25</v>
      </c>
      <c r="M65" s="78"/>
      <c r="N65" s="79" t="s">
        <v>1029</v>
      </c>
    </row>
    <row r="66" spans="1:14" s="99" customFormat="1" ht="142.5" x14ac:dyDescent="0.2">
      <c r="A66" s="8" t="s">
        <v>46</v>
      </c>
      <c r="B66" s="12">
        <v>70885541</v>
      </c>
      <c r="C66" s="11" t="s">
        <v>242</v>
      </c>
      <c r="D66" s="12">
        <v>2788489</v>
      </c>
      <c r="E66" s="8" t="s">
        <v>43</v>
      </c>
      <c r="F66" s="77" t="s">
        <v>969</v>
      </c>
      <c r="G66" s="10" t="s">
        <v>725</v>
      </c>
      <c r="H66" s="11" t="s">
        <v>371</v>
      </c>
      <c r="I66" s="13" t="s">
        <v>627</v>
      </c>
      <c r="J66" s="12">
        <v>2015</v>
      </c>
      <c r="K66" s="12" t="s">
        <v>168</v>
      </c>
      <c r="L66" s="78">
        <v>21</v>
      </c>
      <c r="M66" s="78"/>
      <c r="N66" s="79" t="s">
        <v>1029</v>
      </c>
    </row>
    <row r="67" spans="1:14" s="99" customFormat="1" ht="114" x14ac:dyDescent="0.2">
      <c r="A67" s="75" t="s">
        <v>959</v>
      </c>
      <c r="B67" s="12">
        <v>75004402</v>
      </c>
      <c r="C67" s="11" t="s">
        <v>277</v>
      </c>
      <c r="D67" s="12">
        <v>5411328</v>
      </c>
      <c r="E67" s="8" t="s">
        <v>43</v>
      </c>
      <c r="F67" s="77" t="s">
        <v>969</v>
      </c>
      <c r="G67" s="10" t="s">
        <v>176</v>
      </c>
      <c r="H67" s="11" t="s">
        <v>449</v>
      </c>
      <c r="I67" s="80" t="s">
        <v>665</v>
      </c>
      <c r="J67" s="12">
        <v>2015</v>
      </c>
      <c r="K67" s="12" t="s">
        <v>168</v>
      </c>
      <c r="L67" s="78">
        <v>165</v>
      </c>
      <c r="M67" s="78"/>
      <c r="N67" s="79" t="s">
        <v>1029</v>
      </c>
    </row>
    <row r="68" spans="1:14" s="99" customFormat="1" ht="142.5" x14ac:dyDescent="0.2">
      <c r="A68" s="8" t="s">
        <v>56</v>
      </c>
      <c r="B68" s="12">
        <v>75004101</v>
      </c>
      <c r="C68" s="11" t="s">
        <v>294</v>
      </c>
      <c r="D68" s="12">
        <v>7300941</v>
      </c>
      <c r="E68" s="8" t="s">
        <v>43</v>
      </c>
      <c r="F68" s="77" t="s">
        <v>969</v>
      </c>
      <c r="G68" s="10" t="s">
        <v>767</v>
      </c>
      <c r="H68" s="102" t="s">
        <v>1041</v>
      </c>
      <c r="I68" s="13" t="s">
        <v>648</v>
      </c>
      <c r="J68" s="12">
        <v>2015</v>
      </c>
      <c r="K68" s="12" t="s">
        <v>168</v>
      </c>
      <c r="L68" s="78">
        <v>140</v>
      </c>
      <c r="M68" s="78"/>
      <c r="N68" s="79" t="s">
        <v>1029</v>
      </c>
    </row>
    <row r="69" spans="1:14" s="99" customFormat="1" ht="57" x14ac:dyDescent="0.2">
      <c r="A69" s="75" t="s">
        <v>965</v>
      </c>
      <c r="B69" s="12">
        <v>71197702</v>
      </c>
      <c r="C69" s="11" t="s">
        <v>295</v>
      </c>
      <c r="D69" s="12">
        <v>7369254</v>
      </c>
      <c r="E69" s="8" t="s">
        <v>43</v>
      </c>
      <c r="F69" s="77" t="s">
        <v>969</v>
      </c>
      <c r="G69" s="10" t="s">
        <v>176</v>
      </c>
      <c r="H69" s="11" t="s">
        <v>504</v>
      </c>
      <c r="I69" s="13" t="s">
        <v>679</v>
      </c>
      <c r="J69" s="12">
        <v>2015</v>
      </c>
      <c r="K69" s="12" t="s">
        <v>168</v>
      </c>
      <c r="L69" s="78">
        <v>75</v>
      </c>
      <c r="M69" s="78"/>
      <c r="N69" s="79" t="s">
        <v>1029</v>
      </c>
    </row>
    <row r="70" spans="1:14" s="99" customFormat="1" ht="71.25" x14ac:dyDescent="0.2">
      <c r="A70" s="8" t="s">
        <v>61</v>
      </c>
      <c r="B70" s="12">
        <v>70943010</v>
      </c>
      <c r="C70" s="11" t="s">
        <v>315</v>
      </c>
      <c r="D70" s="12">
        <v>9850132</v>
      </c>
      <c r="E70" s="8" t="s">
        <v>43</v>
      </c>
      <c r="F70" s="77" t="s">
        <v>969</v>
      </c>
      <c r="G70" s="10" t="s">
        <v>176</v>
      </c>
      <c r="H70" s="11" t="s">
        <v>569</v>
      </c>
      <c r="I70" s="13" t="s">
        <v>620</v>
      </c>
      <c r="J70" s="12">
        <v>2015</v>
      </c>
      <c r="K70" s="12" t="s">
        <v>168</v>
      </c>
      <c r="L70" s="78">
        <v>58</v>
      </c>
      <c r="M70" s="78"/>
      <c r="N70" s="79" t="s">
        <v>1029</v>
      </c>
    </row>
    <row r="71" spans="1:14" s="99" customFormat="1" ht="71.25" x14ac:dyDescent="0.2">
      <c r="A71" s="8" t="s">
        <v>54</v>
      </c>
      <c r="B71" s="12">
        <v>70286001</v>
      </c>
      <c r="C71" s="11" t="s">
        <v>288</v>
      </c>
      <c r="D71" s="12">
        <v>6531355</v>
      </c>
      <c r="E71" s="8" t="s">
        <v>43</v>
      </c>
      <c r="F71" s="77" t="s">
        <v>969</v>
      </c>
      <c r="G71" s="10" t="s">
        <v>176</v>
      </c>
      <c r="H71" s="11" t="s">
        <v>479</v>
      </c>
      <c r="I71" s="13" t="s">
        <v>668</v>
      </c>
      <c r="J71" s="12">
        <v>2015</v>
      </c>
      <c r="K71" s="12" t="s">
        <v>168</v>
      </c>
      <c r="L71" s="78">
        <v>36</v>
      </c>
      <c r="M71" s="78"/>
      <c r="N71" s="79" t="s">
        <v>1029</v>
      </c>
    </row>
    <row r="72" spans="1:14" s="99" customFormat="1" ht="71.25" x14ac:dyDescent="0.2">
      <c r="A72" s="8" t="s">
        <v>45</v>
      </c>
      <c r="B72" s="12">
        <v>61985881</v>
      </c>
      <c r="C72" s="11" t="s">
        <v>241</v>
      </c>
      <c r="D72" s="12">
        <v>2773816</v>
      </c>
      <c r="E72" s="8" t="s">
        <v>43</v>
      </c>
      <c r="F72" s="77" t="s">
        <v>969</v>
      </c>
      <c r="G72" s="10" t="s">
        <v>176</v>
      </c>
      <c r="H72" s="11" t="s">
        <v>370</v>
      </c>
      <c r="I72" s="13" t="s">
        <v>615</v>
      </c>
      <c r="J72" s="12">
        <v>2015</v>
      </c>
      <c r="K72" s="12" t="s">
        <v>168</v>
      </c>
      <c r="L72" s="78">
        <v>80</v>
      </c>
      <c r="M72" s="78"/>
      <c r="N72" s="79" t="s">
        <v>1029</v>
      </c>
    </row>
    <row r="73" spans="1:14" s="99" customFormat="1" ht="57" x14ac:dyDescent="0.2">
      <c r="A73" s="8" t="s">
        <v>50</v>
      </c>
      <c r="B73" s="12">
        <v>70939284</v>
      </c>
      <c r="C73" s="11" t="s">
        <v>271</v>
      </c>
      <c r="D73" s="12">
        <v>4753474</v>
      </c>
      <c r="E73" s="8" t="s">
        <v>43</v>
      </c>
      <c r="F73" s="77" t="s">
        <v>969</v>
      </c>
      <c r="G73" s="10" t="s">
        <v>176</v>
      </c>
      <c r="H73" s="11" t="s">
        <v>433</v>
      </c>
      <c r="I73" s="13" t="s">
        <v>625</v>
      </c>
      <c r="J73" s="12">
        <v>2015</v>
      </c>
      <c r="K73" s="12" t="s">
        <v>168</v>
      </c>
      <c r="L73" s="78">
        <v>56</v>
      </c>
      <c r="M73" s="78"/>
      <c r="N73" s="79" t="s">
        <v>1029</v>
      </c>
    </row>
    <row r="74" spans="1:14" s="99" customFormat="1" ht="71.25" x14ac:dyDescent="0.2">
      <c r="A74" s="8" t="s">
        <v>44</v>
      </c>
      <c r="B74" s="12">
        <v>61985872</v>
      </c>
      <c r="C74" s="11" t="s">
        <v>228</v>
      </c>
      <c r="D74" s="12">
        <v>2172521</v>
      </c>
      <c r="E74" s="8" t="s">
        <v>43</v>
      </c>
      <c r="F74" s="77" t="s">
        <v>969</v>
      </c>
      <c r="G74" s="10" t="s">
        <v>176</v>
      </c>
      <c r="H74" s="11" t="s">
        <v>349</v>
      </c>
      <c r="I74" s="13" t="s">
        <v>615</v>
      </c>
      <c r="J74" s="12">
        <v>2015</v>
      </c>
      <c r="K74" s="12" t="s">
        <v>168</v>
      </c>
      <c r="L74" s="78">
        <v>83</v>
      </c>
      <c r="M74" s="78"/>
      <c r="N74" s="79" t="s">
        <v>1029</v>
      </c>
    </row>
    <row r="75" spans="1:14" s="99" customFormat="1" ht="71.25" x14ac:dyDescent="0.2">
      <c r="A75" s="8" t="s">
        <v>58</v>
      </c>
      <c r="B75" s="12">
        <v>70876541</v>
      </c>
      <c r="C75" s="11" t="s">
        <v>274</v>
      </c>
      <c r="D75" s="12">
        <v>8656029</v>
      </c>
      <c r="E75" s="8" t="s">
        <v>43</v>
      </c>
      <c r="F75" s="77" t="s">
        <v>969</v>
      </c>
      <c r="G75" s="10" t="s">
        <v>176</v>
      </c>
      <c r="H75" s="11" t="s">
        <v>443</v>
      </c>
      <c r="I75" s="13" t="s">
        <v>688</v>
      </c>
      <c r="J75" s="12">
        <v>2015</v>
      </c>
      <c r="K75" s="12" t="s">
        <v>168</v>
      </c>
      <c r="L75" s="78">
        <v>184</v>
      </c>
      <c r="M75" s="78"/>
      <c r="N75" s="79" t="s">
        <v>1029</v>
      </c>
    </row>
    <row r="76" spans="1:14" s="99" customFormat="1" ht="71.25" x14ac:dyDescent="0.2">
      <c r="A76" s="8" t="s">
        <v>55</v>
      </c>
      <c r="B76" s="12">
        <v>75004372</v>
      </c>
      <c r="C76" s="11" t="s">
        <v>224</v>
      </c>
      <c r="D76" s="12">
        <v>7237555</v>
      </c>
      <c r="E76" s="8" t="s">
        <v>43</v>
      </c>
      <c r="F76" s="77" t="s">
        <v>969</v>
      </c>
      <c r="G76" s="10" t="s">
        <v>712</v>
      </c>
      <c r="H76" s="11" t="s">
        <v>500</v>
      </c>
      <c r="I76" s="13" t="s">
        <v>629</v>
      </c>
      <c r="J76" s="12">
        <v>2015</v>
      </c>
      <c r="K76" s="12" t="s">
        <v>168</v>
      </c>
      <c r="L76" s="78">
        <v>314</v>
      </c>
      <c r="M76" s="78"/>
      <c r="N76" s="79" t="s">
        <v>1029</v>
      </c>
    </row>
    <row r="77" spans="1:14" s="99" customFormat="1" ht="57" x14ac:dyDescent="0.2">
      <c r="A77" s="75" t="s">
        <v>964</v>
      </c>
      <c r="B77" s="12">
        <v>71197699</v>
      </c>
      <c r="C77" s="11" t="s">
        <v>238</v>
      </c>
      <c r="D77" s="12">
        <v>2742485</v>
      </c>
      <c r="E77" s="8" t="s">
        <v>43</v>
      </c>
      <c r="F77" s="77" t="s">
        <v>969</v>
      </c>
      <c r="G77" s="10" t="s">
        <v>176</v>
      </c>
      <c r="H77" s="11" t="s">
        <v>367</v>
      </c>
      <c r="I77" s="13" t="s">
        <v>620</v>
      </c>
      <c r="J77" s="12">
        <v>2015</v>
      </c>
      <c r="K77" s="12" t="s">
        <v>168</v>
      </c>
      <c r="L77" s="78">
        <v>250</v>
      </c>
      <c r="M77" s="78"/>
      <c r="N77" s="79" t="s">
        <v>1029</v>
      </c>
    </row>
    <row r="78" spans="1:14" s="99" customFormat="1" ht="71.25" x14ac:dyDescent="0.2">
      <c r="A78" s="75" t="s">
        <v>963</v>
      </c>
      <c r="B78" s="12">
        <v>75004003</v>
      </c>
      <c r="C78" s="11" t="s">
        <v>256</v>
      </c>
      <c r="D78" s="12">
        <v>3650190</v>
      </c>
      <c r="E78" s="8" t="s">
        <v>43</v>
      </c>
      <c r="F78" s="77" t="s">
        <v>969</v>
      </c>
      <c r="G78" s="10" t="s">
        <v>709</v>
      </c>
      <c r="H78" s="11" t="s">
        <v>398</v>
      </c>
      <c r="I78" s="13" t="s">
        <v>598</v>
      </c>
      <c r="J78" s="12">
        <v>2015</v>
      </c>
      <c r="K78" s="12" t="s">
        <v>168</v>
      </c>
      <c r="L78" s="78">
        <v>53</v>
      </c>
      <c r="M78" s="78"/>
      <c r="N78" s="79" t="s">
        <v>1029</v>
      </c>
    </row>
    <row r="79" spans="1:14" s="99" customFormat="1" ht="71.25" x14ac:dyDescent="0.2">
      <c r="A79" s="8" t="s">
        <v>35</v>
      </c>
      <c r="B79" s="12">
        <v>71197729</v>
      </c>
      <c r="C79" s="11" t="s">
        <v>217</v>
      </c>
      <c r="D79" s="12">
        <v>1742378</v>
      </c>
      <c r="E79" s="8" t="s">
        <v>43</v>
      </c>
      <c r="F79" s="77" t="s">
        <v>969</v>
      </c>
      <c r="G79" s="10" t="s">
        <v>176</v>
      </c>
      <c r="H79" s="11" t="s">
        <v>335</v>
      </c>
      <c r="I79" s="13" t="s">
        <v>607</v>
      </c>
      <c r="J79" s="12">
        <v>2015</v>
      </c>
      <c r="K79" s="12" t="s">
        <v>168</v>
      </c>
      <c r="L79" s="78">
        <v>42</v>
      </c>
      <c r="M79" s="78"/>
      <c r="N79" s="79" t="s">
        <v>1029</v>
      </c>
    </row>
    <row r="80" spans="1:14" s="99" customFormat="1" ht="57" x14ac:dyDescent="0.2">
      <c r="A80" s="8" t="s">
        <v>49</v>
      </c>
      <c r="B80" s="12">
        <v>70008922</v>
      </c>
      <c r="C80" s="11" t="s">
        <v>268</v>
      </c>
      <c r="D80" s="12">
        <v>4339830</v>
      </c>
      <c r="E80" s="8" t="s">
        <v>43</v>
      </c>
      <c r="F80" s="77" t="s">
        <v>969</v>
      </c>
      <c r="G80" s="10" t="s">
        <v>176</v>
      </c>
      <c r="H80" s="11" t="s">
        <v>422</v>
      </c>
      <c r="I80" s="13" t="s">
        <v>629</v>
      </c>
      <c r="J80" s="12">
        <v>2015</v>
      </c>
      <c r="K80" s="12" t="s">
        <v>168</v>
      </c>
      <c r="L80" s="78">
        <v>39</v>
      </c>
      <c r="M80" s="78"/>
      <c r="N80" s="79" t="s">
        <v>1029</v>
      </c>
    </row>
    <row r="81" spans="1:14" s="99" customFormat="1" ht="57" x14ac:dyDescent="0.2">
      <c r="A81" s="8" t="s">
        <v>57</v>
      </c>
      <c r="B81" s="12">
        <v>28633342</v>
      </c>
      <c r="C81" s="11" t="s">
        <v>305</v>
      </c>
      <c r="D81" s="12">
        <v>8256894</v>
      </c>
      <c r="E81" s="8" t="s">
        <v>43</v>
      </c>
      <c r="F81" s="77" t="s">
        <v>969</v>
      </c>
      <c r="G81" s="10" t="s">
        <v>712</v>
      </c>
      <c r="H81" s="11" t="s">
        <v>528</v>
      </c>
      <c r="I81" s="13" t="s">
        <v>680</v>
      </c>
      <c r="J81" s="12">
        <v>2015</v>
      </c>
      <c r="K81" s="12" t="s">
        <v>168</v>
      </c>
      <c r="L81" s="78">
        <v>62</v>
      </c>
      <c r="M81" s="78"/>
      <c r="N81" s="79" t="s">
        <v>1029</v>
      </c>
    </row>
    <row r="82" spans="1:14" s="99" customFormat="1" ht="99.75" x14ac:dyDescent="0.2">
      <c r="A82" s="8" t="s">
        <v>52</v>
      </c>
      <c r="B82" s="12">
        <v>75004381</v>
      </c>
      <c r="C82" s="11" t="s">
        <v>279</v>
      </c>
      <c r="D82" s="12">
        <v>5699652</v>
      </c>
      <c r="E82" s="8" t="s">
        <v>43</v>
      </c>
      <c r="F82" s="77" t="s">
        <v>969</v>
      </c>
      <c r="G82" s="10" t="s">
        <v>176</v>
      </c>
      <c r="H82" s="11" t="s">
        <v>455</v>
      </c>
      <c r="I82" s="13" t="s">
        <v>629</v>
      </c>
      <c r="J82" s="12">
        <v>2015</v>
      </c>
      <c r="K82" s="12" t="s">
        <v>168</v>
      </c>
      <c r="L82" s="78">
        <v>53</v>
      </c>
      <c r="M82" s="78"/>
      <c r="N82" s="79" t="s">
        <v>1029</v>
      </c>
    </row>
    <row r="83" spans="1:14" s="99" customFormat="1" ht="71.25" x14ac:dyDescent="0.2">
      <c r="A83" s="8" t="s">
        <v>25</v>
      </c>
      <c r="B83" s="12">
        <v>60339241</v>
      </c>
      <c r="C83" s="11" t="s">
        <v>245</v>
      </c>
      <c r="D83" s="12">
        <v>5410563</v>
      </c>
      <c r="E83" s="8" t="s">
        <v>43</v>
      </c>
      <c r="F83" s="77" t="s">
        <v>969</v>
      </c>
      <c r="G83" s="10" t="s">
        <v>712</v>
      </c>
      <c r="H83" s="11" t="s">
        <v>448</v>
      </c>
      <c r="I83" s="13" t="s">
        <v>630</v>
      </c>
      <c r="J83" s="12">
        <v>2015</v>
      </c>
      <c r="K83" s="12" t="s">
        <v>168</v>
      </c>
      <c r="L83" s="78">
        <v>35</v>
      </c>
      <c r="M83" s="78"/>
      <c r="N83" s="79" t="s">
        <v>1029</v>
      </c>
    </row>
    <row r="84" spans="1:14" s="99" customFormat="1" ht="71.25" x14ac:dyDescent="0.2">
      <c r="A84" s="8" t="s">
        <v>25</v>
      </c>
      <c r="B84" s="12">
        <v>60339241</v>
      </c>
      <c r="C84" s="11" t="s">
        <v>245</v>
      </c>
      <c r="D84" s="12">
        <v>9825174</v>
      </c>
      <c r="E84" s="8" t="s">
        <v>43</v>
      </c>
      <c r="F84" s="77" t="s">
        <v>969</v>
      </c>
      <c r="G84" s="10" t="s">
        <v>712</v>
      </c>
      <c r="H84" s="11" t="s">
        <v>568</v>
      </c>
      <c r="I84" s="13" t="s">
        <v>630</v>
      </c>
      <c r="J84" s="12">
        <v>2015</v>
      </c>
      <c r="K84" s="12" t="s">
        <v>168</v>
      </c>
      <c r="L84" s="78">
        <v>24</v>
      </c>
      <c r="M84" s="78"/>
      <c r="N84" s="79" t="s">
        <v>1029</v>
      </c>
    </row>
    <row r="85" spans="1:14" s="99" customFormat="1" ht="57" x14ac:dyDescent="0.2">
      <c r="A85" s="8" t="s">
        <v>53</v>
      </c>
      <c r="B85" s="12">
        <v>47921218</v>
      </c>
      <c r="C85" s="11" t="s">
        <v>283</v>
      </c>
      <c r="D85" s="12">
        <v>6168537</v>
      </c>
      <c r="E85" s="8" t="s">
        <v>43</v>
      </c>
      <c r="F85" s="77" t="s">
        <v>969</v>
      </c>
      <c r="G85" s="10" t="s">
        <v>176</v>
      </c>
      <c r="H85" s="11" t="s">
        <v>466</v>
      </c>
      <c r="I85" s="13" t="s">
        <v>668</v>
      </c>
      <c r="J85" s="12">
        <v>2015</v>
      </c>
      <c r="K85" s="12" t="s">
        <v>168</v>
      </c>
      <c r="L85" s="78">
        <v>47</v>
      </c>
      <c r="M85" s="78"/>
      <c r="N85" s="79" t="s">
        <v>1029</v>
      </c>
    </row>
    <row r="86" spans="1:14" s="99" customFormat="1" ht="71.25" x14ac:dyDescent="0.2">
      <c r="A86" s="96" t="s">
        <v>1026</v>
      </c>
      <c r="B86" s="12">
        <v>70599858</v>
      </c>
      <c r="C86" s="11" t="s">
        <v>263</v>
      </c>
      <c r="D86" s="12">
        <v>4019091</v>
      </c>
      <c r="E86" s="8" t="s">
        <v>43</v>
      </c>
      <c r="F86" s="77" t="s">
        <v>969</v>
      </c>
      <c r="G86" s="10" t="s">
        <v>176</v>
      </c>
      <c r="H86" s="11" t="s">
        <v>411</v>
      </c>
      <c r="I86" s="13" t="s">
        <v>648</v>
      </c>
      <c r="J86" s="12">
        <v>2015</v>
      </c>
      <c r="K86" s="12" t="s">
        <v>168</v>
      </c>
      <c r="L86" s="78">
        <v>25</v>
      </c>
      <c r="M86" s="78"/>
      <c r="N86" s="79" t="s">
        <v>1029</v>
      </c>
    </row>
    <row r="87" spans="1:14" s="99" customFormat="1" ht="99.75" x14ac:dyDescent="0.2">
      <c r="A87" s="75" t="s">
        <v>962</v>
      </c>
      <c r="B87" s="12">
        <v>75003988</v>
      </c>
      <c r="C87" s="11" t="s">
        <v>282</v>
      </c>
      <c r="D87" s="12">
        <v>6151236</v>
      </c>
      <c r="E87" s="8" t="s">
        <v>43</v>
      </c>
      <c r="F87" s="77" t="s">
        <v>969</v>
      </c>
      <c r="G87" s="10" t="s">
        <v>754</v>
      </c>
      <c r="H87" s="11" t="s">
        <v>465</v>
      </c>
      <c r="I87" s="13" t="s">
        <v>631</v>
      </c>
      <c r="J87" s="12">
        <v>2015</v>
      </c>
      <c r="K87" s="12" t="s">
        <v>168</v>
      </c>
      <c r="L87" s="78">
        <v>45</v>
      </c>
      <c r="M87" s="78"/>
      <c r="N87" s="79" t="s">
        <v>1029</v>
      </c>
    </row>
    <row r="88" spans="1:14" s="99" customFormat="1" ht="57" x14ac:dyDescent="0.2">
      <c r="A88" s="8" t="s">
        <v>29</v>
      </c>
      <c r="B88" s="12">
        <v>49558854</v>
      </c>
      <c r="C88" s="11" t="s">
        <v>221</v>
      </c>
      <c r="D88" s="12">
        <v>3742064</v>
      </c>
      <c r="E88" s="8" t="s">
        <v>43</v>
      </c>
      <c r="F88" s="77" t="s">
        <v>969</v>
      </c>
      <c r="G88" s="10" t="s">
        <v>176</v>
      </c>
      <c r="H88" s="11" t="s">
        <v>401</v>
      </c>
      <c r="I88" s="13" t="s">
        <v>645</v>
      </c>
      <c r="J88" s="12">
        <v>2015</v>
      </c>
      <c r="K88" s="12" t="s">
        <v>168</v>
      </c>
      <c r="L88" s="78">
        <v>40</v>
      </c>
      <c r="M88" s="78"/>
      <c r="N88" s="79" t="s">
        <v>1029</v>
      </c>
    </row>
    <row r="89" spans="1:14" s="99" customFormat="1" ht="71.25" x14ac:dyDescent="0.2">
      <c r="A89" s="75" t="s">
        <v>961</v>
      </c>
      <c r="B89" s="12">
        <v>75004011</v>
      </c>
      <c r="C89" s="11" t="s">
        <v>289</v>
      </c>
      <c r="D89" s="12">
        <v>6669041</v>
      </c>
      <c r="E89" s="8" t="s">
        <v>43</v>
      </c>
      <c r="F89" s="77" t="s">
        <v>969</v>
      </c>
      <c r="G89" s="10" t="s">
        <v>712</v>
      </c>
      <c r="H89" s="11" t="s">
        <v>481</v>
      </c>
      <c r="I89" s="13" t="s">
        <v>603</v>
      </c>
      <c r="J89" s="12">
        <v>2015</v>
      </c>
      <c r="K89" s="12" t="s">
        <v>168</v>
      </c>
      <c r="L89" s="78">
        <v>176</v>
      </c>
      <c r="M89" s="78"/>
      <c r="N89" s="79" t="s">
        <v>1029</v>
      </c>
    </row>
    <row r="90" spans="1:14" s="99" customFormat="1" ht="57" x14ac:dyDescent="0.2">
      <c r="A90" s="8" t="s">
        <v>4</v>
      </c>
      <c r="B90" s="12">
        <v>70939730</v>
      </c>
      <c r="C90" s="11" t="s">
        <v>203</v>
      </c>
      <c r="D90" s="12">
        <v>6758499</v>
      </c>
      <c r="E90" s="8" t="s">
        <v>43</v>
      </c>
      <c r="F90" s="77" t="s">
        <v>969</v>
      </c>
      <c r="G90" s="10" t="s">
        <v>176</v>
      </c>
      <c r="H90" s="80" t="s">
        <v>803</v>
      </c>
      <c r="I90" s="13" t="s">
        <v>660</v>
      </c>
      <c r="J90" s="12">
        <v>2015</v>
      </c>
      <c r="K90" s="12" t="s">
        <v>168</v>
      </c>
      <c r="L90" s="78">
        <v>17</v>
      </c>
      <c r="M90" s="78"/>
      <c r="N90" s="79" t="s">
        <v>1029</v>
      </c>
    </row>
    <row r="91" spans="1:14" s="99" customFormat="1" ht="213.75" x14ac:dyDescent="0.2">
      <c r="A91" s="8" t="s">
        <v>27</v>
      </c>
      <c r="B91" s="12">
        <v>47921293</v>
      </c>
      <c r="C91" s="11" t="s">
        <v>230</v>
      </c>
      <c r="D91" s="12">
        <v>8489645</v>
      </c>
      <c r="E91" s="8" t="s">
        <v>62</v>
      </c>
      <c r="F91" s="77" t="s">
        <v>969</v>
      </c>
      <c r="G91" s="17" t="s">
        <v>807</v>
      </c>
      <c r="H91" s="13" t="s">
        <v>816</v>
      </c>
      <c r="I91" s="13" t="s">
        <v>620</v>
      </c>
      <c r="J91" s="12">
        <v>2015</v>
      </c>
      <c r="K91" s="12" t="s">
        <v>168</v>
      </c>
      <c r="L91" s="78">
        <v>105</v>
      </c>
      <c r="M91" s="78"/>
      <c r="N91" s="79" t="s">
        <v>1029</v>
      </c>
    </row>
    <row r="92" spans="1:14" s="99" customFormat="1" ht="114" x14ac:dyDescent="0.2">
      <c r="A92" s="8" t="s">
        <v>51</v>
      </c>
      <c r="B92" s="12">
        <v>42766214</v>
      </c>
      <c r="C92" s="11" t="s">
        <v>248</v>
      </c>
      <c r="D92" s="12">
        <v>6375661</v>
      </c>
      <c r="E92" s="8" t="s">
        <v>62</v>
      </c>
      <c r="F92" s="77" t="s">
        <v>969</v>
      </c>
      <c r="G92" s="10" t="s">
        <v>756</v>
      </c>
      <c r="H92" s="11" t="s">
        <v>471</v>
      </c>
      <c r="I92" s="13" t="s">
        <v>671</v>
      </c>
      <c r="J92" s="12">
        <v>2015</v>
      </c>
      <c r="K92" s="12" t="s">
        <v>168</v>
      </c>
      <c r="L92" s="78">
        <v>76</v>
      </c>
      <c r="M92" s="78"/>
      <c r="N92" s="79" t="s">
        <v>1029</v>
      </c>
    </row>
    <row r="93" spans="1:14" s="99" customFormat="1" ht="71.25" x14ac:dyDescent="0.2">
      <c r="A93" s="75" t="s">
        <v>960</v>
      </c>
      <c r="B93" s="12">
        <v>75004399</v>
      </c>
      <c r="C93" s="11" t="s">
        <v>299</v>
      </c>
      <c r="D93" s="12">
        <v>8770071</v>
      </c>
      <c r="E93" s="8" t="s">
        <v>62</v>
      </c>
      <c r="F93" s="77" t="s">
        <v>969</v>
      </c>
      <c r="G93" s="96" t="s">
        <v>1025</v>
      </c>
      <c r="H93" s="97" t="s">
        <v>1011</v>
      </c>
      <c r="I93" s="13" t="s">
        <v>624</v>
      </c>
      <c r="J93" s="12">
        <v>2016</v>
      </c>
      <c r="K93" s="12" t="s">
        <v>168</v>
      </c>
      <c r="L93" s="78">
        <v>17</v>
      </c>
      <c r="M93" s="78"/>
      <c r="N93" s="79" t="s">
        <v>1029</v>
      </c>
    </row>
    <row r="94" spans="1:14" s="99" customFormat="1" ht="71.25" x14ac:dyDescent="0.2">
      <c r="A94" s="8" t="s">
        <v>45</v>
      </c>
      <c r="B94" s="12">
        <v>61985881</v>
      </c>
      <c r="C94" s="11" t="s">
        <v>241</v>
      </c>
      <c r="D94" s="12">
        <v>8409320</v>
      </c>
      <c r="E94" s="8" t="s">
        <v>62</v>
      </c>
      <c r="F94" s="77" t="s">
        <v>969</v>
      </c>
      <c r="G94" s="10" t="s">
        <v>179</v>
      </c>
      <c r="H94" s="11" t="s">
        <v>370</v>
      </c>
      <c r="I94" s="13" t="s">
        <v>615</v>
      </c>
      <c r="J94" s="12">
        <v>2015</v>
      </c>
      <c r="K94" s="12" t="s">
        <v>168</v>
      </c>
      <c r="L94" s="78">
        <v>128</v>
      </c>
      <c r="M94" s="78"/>
      <c r="N94" s="79" t="s">
        <v>1029</v>
      </c>
    </row>
    <row r="95" spans="1:14" s="99" customFormat="1" ht="71.25" x14ac:dyDescent="0.2">
      <c r="A95" s="8" t="s">
        <v>44</v>
      </c>
      <c r="B95" s="12">
        <v>61985872</v>
      </c>
      <c r="C95" s="11" t="s">
        <v>228</v>
      </c>
      <c r="D95" s="12">
        <v>4075543</v>
      </c>
      <c r="E95" s="8" t="s">
        <v>62</v>
      </c>
      <c r="F95" s="77" t="s">
        <v>969</v>
      </c>
      <c r="G95" s="10" t="s">
        <v>179</v>
      </c>
      <c r="H95" s="11" t="s">
        <v>349</v>
      </c>
      <c r="I95" s="13" t="s">
        <v>610</v>
      </c>
      <c r="J95" s="12">
        <v>2015</v>
      </c>
      <c r="K95" s="12" t="s">
        <v>168</v>
      </c>
      <c r="L95" s="78">
        <v>67</v>
      </c>
      <c r="M95" s="78"/>
      <c r="N95" s="79" t="s">
        <v>1029</v>
      </c>
    </row>
    <row r="96" spans="1:14" s="99" customFormat="1" ht="57" x14ac:dyDescent="0.2">
      <c r="A96" s="8" t="s">
        <v>63</v>
      </c>
      <c r="B96" s="12">
        <v>1693182</v>
      </c>
      <c r="C96" s="11" t="s">
        <v>269</v>
      </c>
      <c r="D96" s="12">
        <v>4346319</v>
      </c>
      <c r="E96" s="8" t="s">
        <v>62</v>
      </c>
      <c r="F96" s="77" t="s">
        <v>969</v>
      </c>
      <c r="G96" s="10" t="s">
        <v>179</v>
      </c>
      <c r="H96" s="11" t="s">
        <v>423</v>
      </c>
      <c r="I96" s="13" t="s">
        <v>653</v>
      </c>
      <c r="J96" s="12">
        <v>2015</v>
      </c>
      <c r="K96" s="12" t="s">
        <v>168</v>
      </c>
      <c r="L96" s="78">
        <v>34</v>
      </c>
      <c r="M96" s="78"/>
      <c r="N96" s="79" t="s">
        <v>1029</v>
      </c>
    </row>
    <row r="97" spans="1:14" s="99" customFormat="1" ht="71.25" x14ac:dyDescent="0.2">
      <c r="A97" s="8" t="s">
        <v>58</v>
      </c>
      <c r="B97" s="12">
        <v>70876541</v>
      </c>
      <c r="C97" s="11" t="s">
        <v>274</v>
      </c>
      <c r="D97" s="12">
        <v>5114627</v>
      </c>
      <c r="E97" s="8" t="s">
        <v>62</v>
      </c>
      <c r="F97" s="77" t="s">
        <v>969</v>
      </c>
      <c r="G97" s="10" t="s">
        <v>176</v>
      </c>
      <c r="H97" s="11" t="s">
        <v>443</v>
      </c>
      <c r="I97" s="13" t="s">
        <v>662</v>
      </c>
      <c r="J97" s="12">
        <v>2015</v>
      </c>
      <c r="K97" s="12" t="s">
        <v>168</v>
      </c>
      <c r="L97" s="78">
        <v>31</v>
      </c>
      <c r="M97" s="78"/>
      <c r="N97" s="79" t="s">
        <v>1029</v>
      </c>
    </row>
    <row r="98" spans="1:14" s="99" customFormat="1" ht="57" x14ac:dyDescent="0.2">
      <c r="A98" s="75" t="s">
        <v>963</v>
      </c>
      <c r="B98" s="12">
        <v>75004003</v>
      </c>
      <c r="C98" s="11" t="s">
        <v>256</v>
      </c>
      <c r="D98" s="12">
        <v>9086937</v>
      </c>
      <c r="E98" s="8" t="s">
        <v>62</v>
      </c>
      <c r="F98" s="77" t="s">
        <v>969</v>
      </c>
      <c r="G98" s="10" t="s">
        <v>179</v>
      </c>
      <c r="H98" s="11" t="s">
        <v>551</v>
      </c>
      <c r="I98" s="13" t="s">
        <v>676</v>
      </c>
      <c r="J98" s="12">
        <v>2015</v>
      </c>
      <c r="K98" s="12" t="s">
        <v>168</v>
      </c>
      <c r="L98" s="78">
        <v>45</v>
      </c>
      <c r="M98" s="78"/>
      <c r="N98" s="79" t="s">
        <v>1029</v>
      </c>
    </row>
    <row r="99" spans="1:14" s="99" customFormat="1" ht="99.75" x14ac:dyDescent="0.2">
      <c r="A99" s="8" t="s">
        <v>35</v>
      </c>
      <c r="B99" s="12">
        <v>71197729</v>
      </c>
      <c r="C99" s="11" t="s">
        <v>217</v>
      </c>
      <c r="D99" s="12">
        <v>2424722</v>
      </c>
      <c r="E99" s="8" t="s">
        <v>62</v>
      </c>
      <c r="F99" s="77" t="s">
        <v>969</v>
      </c>
      <c r="G99" s="10" t="s">
        <v>717</v>
      </c>
      <c r="H99" s="11" t="s">
        <v>335</v>
      </c>
      <c r="I99" s="13" t="s">
        <v>601</v>
      </c>
      <c r="J99" s="12">
        <v>2015</v>
      </c>
      <c r="K99" s="12" t="s">
        <v>168</v>
      </c>
      <c r="L99" s="78">
        <v>27</v>
      </c>
      <c r="M99" s="78"/>
      <c r="N99" s="79" t="s">
        <v>1029</v>
      </c>
    </row>
    <row r="100" spans="1:14" s="99" customFormat="1" ht="71.25" x14ac:dyDescent="0.2">
      <c r="A100" s="8" t="s">
        <v>25</v>
      </c>
      <c r="B100" s="12">
        <v>60339241</v>
      </c>
      <c r="C100" s="11" t="s">
        <v>245</v>
      </c>
      <c r="D100" s="12">
        <v>6965737</v>
      </c>
      <c r="E100" s="8" t="s">
        <v>62</v>
      </c>
      <c r="F100" s="77" t="s">
        <v>969</v>
      </c>
      <c r="G100" s="10" t="s">
        <v>179</v>
      </c>
      <c r="H100" s="11" t="s">
        <v>490</v>
      </c>
      <c r="I100" s="13" t="s">
        <v>632</v>
      </c>
      <c r="J100" s="12">
        <v>2015</v>
      </c>
      <c r="K100" s="12" t="s">
        <v>168</v>
      </c>
      <c r="L100" s="78">
        <v>14</v>
      </c>
      <c r="M100" s="78"/>
      <c r="N100" s="79" t="s">
        <v>1029</v>
      </c>
    </row>
    <row r="101" spans="1:14" s="99" customFormat="1" ht="57" x14ac:dyDescent="0.2">
      <c r="A101" s="8" t="s">
        <v>42</v>
      </c>
      <c r="B101" s="12">
        <v>70890871</v>
      </c>
      <c r="C101" s="11" t="s">
        <v>313</v>
      </c>
      <c r="D101" s="12">
        <v>9965783</v>
      </c>
      <c r="E101" s="8" t="s">
        <v>62</v>
      </c>
      <c r="F101" s="77" t="s">
        <v>969</v>
      </c>
      <c r="G101" s="10" t="s">
        <v>172</v>
      </c>
      <c r="H101" s="97" t="s">
        <v>1016</v>
      </c>
      <c r="I101" s="13" t="s">
        <v>665</v>
      </c>
      <c r="J101" s="12">
        <v>2015</v>
      </c>
      <c r="K101" s="12" t="s">
        <v>168</v>
      </c>
      <c r="L101" s="78">
        <v>45</v>
      </c>
      <c r="M101" s="78"/>
      <c r="N101" s="79" t="s">
        <v>1029</v>
      </c>
    </row>
    <row r="102" spans="1:14" s="99" customFormat="1" ht="57" x14ac:dyDescent="0.2">
      <c r="A102" s="75" t="s">
        <v>962</v>
      </c>
      <c r="B102" s="12">
        <v>75003988</v>
      </c>
      <c r="C102" s="11" t="s">
        <v>282</v>
      </c>
      <c r="D102" s="12">
        <v>8348519</v>
      </c>
      <c r="E102" s="8" t="s">
        <v>62</v>
      </c>
      <c r="F102" s="77" t="s">
        <v>969</v>
      </c>
      <c r="G102" s="10" t="s">
        <v>721</v>
      </c>
      <c r="H102" s="11" t="s">
        <v>573</v>
      </c>
      <c r="I102" s="13" t="s">
        <v>635</v>
      </c>
      <c r="J102" s="12">
        <v>2015</v>
      </c>
      <c r="K102" s="12" t="s">
        <v>168</v>
      </c>
      <c r="L102" s="78">
        <v>28</v>
      </c>
      <c r="M102" s="78"/>
      <c r="N102" s="79" t="s">
        <v>1029</v>
      </c>
    </row>
    <row r="103" spans="1:14" s="99" customFormat="1" ht="57" x14ac:dyDescent="0.2">
      <c r="A103" s="8" t="s">
        <v>29</v>
      </c>
      <c r="B103" s="12">
        <v>49558854</v>
      </c>
      <c r="C103" s="11" t="s">
        <v>221</v>
      </c>
      <c r="D103" s="12">
        <v>9841921</v>
      </c>
      <c r="E103" s="8" t="s">
        <v>62</v>
      </c>
      <c r="F103" s="77" t="s">
        <v>969</v>
      </c>
      <c r="G103" s="10" t="s">
        <v>721</v>
      </c>
      <c r="H103" s="11" t="s">
        <v>401</v>
      </c>
      <c r="I103" s="13" t="s">
        <v>610</v>
      </c>
      <c r="J103" s="12">
        <v>2015</v>
      </c>
      <c r="K103" s="12" t="s">
        <v>168</v>
      </c>
      <c r="L103" s="78">
        <v>42</v>
      </c>
      <c r="M103" s="78"/>
      <c r="N103" s="79" t="s">
        <v>1029</v>
      </c>
    </row>
    <row r="104" spans="1:14" s="99" customFormat="1" ht="71.25" x14ac:dyDescent="0.2">
      <c r="A104" s="75" t="s">
        <v>961</v>
      </c>
      <c r="B104" s="12">
        <v>75004011</v>
      </c>
      <c r="C104" s="11" t="s">
        <v>289</v>
      </c>
      <c r="D104" s="12">
        <v>8587282</v>
      </c>
      <c r="E104" s="8" t="s">
        <v>62</v>
      </c>
      <c r="F104" s="77" t="s">
        <v>969</v>
      </c>
      <c r="G104" s="10" t="s">
        <v>776</v>
      </c>
      <c r="H104" s="11" t="s">
        <v>536</v>
      </c>
      <c r="I104" s="13" t="s">
        <v>631</v>
      </c>
      <c r="J104" s="12">
        <v>2015</v>
      </c>
      <c r="K104" s="12" t="s">
        <v>168</v>
      </c>
      <c r="L104" s="78">
        <v>54</v>
      </c>
      <c r="M104" s="78"/>
      <c r="N104" s="79" t="s">
        <v>1029</v>
      </c>
    </row>
    <row r="105" spans="1:14" s="99" customFormat="1" ht="199.5" x14ac:dyDescent="0.2">
      <c r="A105" s="8" t="s">
        <v>32</v>
      </c>
      <c r="B105" s="12">
        <v>75004429</v>
      </c>
      <c r="C105" s="11" t="s">
        <v>302</v>
      </c>
      <c r="D105" s="12">
        <v>5561320</v>
      </c>
      <c r="E105" s="8" t="s">
        <v>62</v>
      </c>
      <c r="F105" s="77" t="s">
        <v>969</v>
      </c>
      <c r="G105" s="10" t="s">
        <v>751</v>
      </c>
      <c r="H105" s="11" t="s">
        <v>454</v>
      </c>
      <c r="I105" s="13" t="s">
        <v>667</v>
      </c>
      <c r="J105" s="12">
        <v>2016</v>
      </c>
      <c r="K105" s="12" t="s">
        <v>168</v>
      </c>
      <c r="L105" s="78">
        <v>18</v>
      </c>
      <c r="M105" s="78"/>
      <c r="N105" s="79" t="s">
        <v>1029</v>
      </c>
    </row>
    <row r="106" spans="1:14" s="99" customFormat="1" ht="99.75" x14ac:dyDescent="0.2">
      <c r="A106" s="8" t="s">
        <v>51</v>
      </c>
      <c r="B106" s="12">
        <v>42766214</v>
      </c>
      <c r="C106" s="11" t="s">
        <v>248</v>
      </c>
      <c r="D106" s="12">
        <v>2981147</v>
      </c>
      <c r="E106" s="8" t="s">
        <v>64</v>
      </c>
      <c r="F106" s="77" t="s">
        <v>969</v>
      </c>
      <c r="G106" s="10" t="s">
        <v>185</v>
      </c>
      <c r="H106" s="102" t="s">
        <v>1042</v>
      </c>
      <c r="I106" s="13" t="s">
        <v>634</v>
      </c>
      <c r="J106" s="12">
        <v>2015</v>
      </c>
      <c r="K106" s="12" t="s">
        <v>168</v>
      </c>
      <c r="L106" s="78"/>
      <c r="M106" s="78">
        <v>12</v>
      </c>
      <c r="N106" s="79" t="s">
        <v>1029</v>
      </c>
    </row>
    <row r="107" spans="1:14" s="99" customFormat="1" ht="114" x14ac:dyDescent="0.2">
      <c r="A107" s="96" t="s">
        <v>1018</v>
      </c>
      <c r="B107" s="12">
        <v>852163</v>
      </c>
      <c r="C107" s="11" t="s">
        <v>233</v>
      </c>
      <c r="D107" s="12">
        <v>2374811</v>
      </c>
      <c r="E107" s="8" t="s">
        <v>65</v>
      </c>
      <c r="F107" s="77" t="s">
        <v>969</v>
      </c>
      <c r="G107" s="10" t="s">
        <v>716</v>
      </c>
      <c r="H107" s="11" t="s">
        <v>358</v>
      </c>
      <c r="I107" s="13" t="s">
        <v>619</v>
      </c>
      <c r="J107" s="12">
        <v>2015</v>
      </c>
      <c r="K107" s="12" t="s">
        <v>168</v>
      </c>
      <c r="L107" s="78">
        <v>36</v>
      </c>
      <c r="M107" s="78"/>
      <c r="N107" s="79" t="s">
        <v>1029</v>
      </c>
    </row>
    <row r="108" spans="1:14" s="99" customFormat="1" ht="71.25" x14ac:dyDescent="0.2">
      <c r="A108" s="101" t="s">
        <v>1061</v>
      </c>
      <c r="B108" s="12">
        <v>4775627</v>
      </c>
      <c r="C108" s="11" t="s">
        <v>213</v>
      </c>
      <c r="D108" s="103" t="s">
        <v>1079</v>
      </c>
      <c r="E108" s="8" t="s">
        <v>65</v>
      </c>
      <c r="F108" s="77" t="s">
        <v>969</v>
      </c>
      <c r="G108" s="10" t="s">
        <v>704</v>
      </c>
      <c r="H108" s="11" t="s">
        <v>419</v>
      </c>
      <c r="I108" s="13" t="s">
        <v>631</v>
      </c>
      <c r="J108" s="12">
        <v>2017</v>
      </c>
      <c r="K108" s="12" t="s">
        <v>168</v>
      </c>
      <c r="L108" s="78">
        <v>8</v>
      </c>
      <c r="M108" s="78"/>
      <c r="N108" s="79" t="s">
        <v>1029</v>
      </c>
    </row>
    <row r="109" spans="1:14" s="99" customFormat="1" ht="71.25" x14ac:dyDescent="0.2">
      <c r="A109" s="8" t="s">
        <v>27</v>
      </c>
      <c r="B109" s="12">
        <v>47921293</v>
      </c>
      <c r="C109" s="11" t="s">
        <v>230</v>
      </c>
      <c r="D109" s="15">
        <v>9503362</v>
      </c>
      <c r="E109" s="8" t="s">
        <v>65</v>
      </c>
      <c r="F109" s="77" t="s">
        <v>969</v>
      </c>
      <c r="G109" s="17" t="s">
        <v>179</v>
      </c>
      <c r="H109" s="80" t="s">
        <v>588</v>
      </c>
      <c r="I109" s="13" t="s">
        <v>607</v>
      </c>
      <c r="J109" s="12">
        <v>2016</v>
      </c>
      <c r="K109" s="12" t="s">
        <v>168</v>
      </c>
      <c r="L109" s="78">
        <v>3</v>
      </c>
      <c r="M109" s="78"/>
      <c r="N109" s="79" t="s">
        <v>1029</v>
      </c>
    </row>
    <row r="110" spans="1:14" s="99" customFormat="1" ht="71.25" x14ac:dyDescent="0.2">
      <c r="A110" s="8" t="s">
        <v>55</v>
      </c>
      <c r="B110" s="12">
        <v>75004372</v>
      </c>
      <c r="C110" s="11" t="s">
        <v>224</v>
      </c>
      <c r="D110" s="12">
        <v>2005531</v>
      </c>
      <c r="E110" s="8" t="s">
        <v>65</v>
      </c>
      <c r="F110" s="77" t="s">
        <v>969</v>
      </c>
      <c r="G110" s="17" t="s">
        <v>174</v>
      </c>
      <c r="H110" s="11" t="s">
        <v>344</v>
      </c>
      <c r="I110" s="13" t="s">
        <v>609</v>
      </c>
      <c r="J110" s="12">
        <v>2015</v>
      </c>
      <c r="K110" s="12" t="s">
        <v>168</v>
      </c>
      <c r="L110" s="78">
        <v>79</v>
      </c>
      <c r="M110" s="78"/>
      <c r="N110" s="79" t="s">
        <v>1029</v>
      </c>
    </row>
    <row r="111" spans="1:14" s="99" customFormat="1" ht="71.25" x14ac:dyDescent="0.2">
      <c r="A111" s="8" t="s">
        <v>35</v>
      </c>
      <c r="B111" s="12">
        <v>71197729</v>
      </c>
      <c r="C111" s="11" t="s">
        <v>1021</v>
      </c>
      <c r="D111" s="12">
        <v>4685638</v>
      </c>
      <c r="E111" s="8" t="s">
        <v>65</v>
      </c>
      <c r="F111" s="77" t="s">
        <v>969</v>
      </c>
      <c r="G111" s="10" t="s">
        <v>704</v>
      </c>
      <c r="H111" s="11" t="s">
        <v>431</v>
      </c>
      <c r="I111" s="13" t="s">
        <v>625</v>
      </c>
      <c r="J111" s="12">
        <v>2015</v>
      </c>
      <c r="K111" s="12" t="s">
        <v>168</v>
      </c>
      <c r="L111" s="78">
        <v>6</v>
      </c>
      <c r="M111" s="78"/>
      <c r="N111" s="79" t="s">
        <v>1029</v>
      </c>
    </row>
    <row r="112" spans="1:14" s="99" customFormat="1" ht="85.5" x14ac:dyDescent="0.2">
      <c r="A112" s="17" t="s">
        <v>810</v>
      </c>
      <c r="B112" s="12">
        <v>75004020</v>
      </c>
      <c r="C112" s="11" t="s">
        <v>265</v>
      </c>
      <c r="D112" s="12">
        <v>4267964</v>
      </c>
      <c r="E112" s="8" t="s">
        <v>65</v>
      </c>
      <c r="F112" s="77" t="s">
        <v>969</v>
      </c>
      <c r="G112" s="10" t="s">
        <v>716</v>
      </c>
      <c r="H112" s="11" t="s">
        <v>417</v>
      </c>
      <c r="I112" s="13" t="s">
        <v>650</v>
      </c>
      <c r="J112" s="12">
        <v>2015</v>
      </c>
      <c r="K112" s="12" t="s">
        <v>168</v>
      </c>
      <c r="L112" s="78">
        <v>45</v>
      </c>
      <c r="M112" s="78"/>
      <c r="N112" s="79" t="s">
        <v>1029</v>
      </c>
    </row>
    <row r="113" spans="1:14" s="99" customFormat="1" ht="142.5" x14ac:dyDescent="0.2">
      <c r="A113" s="8" t="s">
        <v>24</v>
      </c>
      <c r="B113" s="12">
        <v>44159854</v>
      </c>
      <c r="C113" s="11" t="s">
        <v>232</v>
      </c>
      <c r="D113" s="12">
        <v>3640433</v>
      </c>
      <c r="E113" s="8" t="s">
        <v>65</v>
      </c>
      <c r="F113" s="77" t="s">
        <v>969</v>
      </c>
      <c r="G113" s="10" t="s">
        <v>736</v>
      </c>
      <c r="H113" s="11" t="s">
        <v>396</v>
      </c>
      <c r="I113" s="13" t="s">
        <v>607</v>
      </c>
      <c r="J113" s="12">
        <v>2015</v>
      </c>
      <c r="K113" s="12" t="s">
        <v>168</v>
      </c>
      <c r="L113" s="78">
        <v>25</v>
      </c>
      <c r="M113" s="78"/>
      <c r="N113" s="79" t="s">
        <v>1029</v>
      </c>
    </row>
    <row r="114" spans="1:14" s="99" customFormat="1" ht="57" x14ac:dyDescent="0.2">
      <c r="A114" s="8" t="s">
        <v>31</v>
      </c>
      <c r="B114" s="12">
        <v>29393647</v>
      </c>
      <c r="C114" s="11" t="s">
        <v>300</v>
      </c>
      <c r="D114" s="12">
        <v>5556166</v>
      </c>
      <c r="E114" s="101" t="s">
        <v>65</v>
      </c>
      <c r="F114" s="101" t="s">
        <v>969</v>
      </c>
      <c r="G114" s="10" t="s">
        <v>1059</v>
      </c>
      <c r="H114" s="104" t="s">
        <v>1058</v>
      </c>
      <c r="I114" s="13" t="s">
        <v>609</v>
      </c>
      <c r="J114" s="12">
        <v>2017</v>
      </c>
      <c r="K114" s="12" t="s">
        <v>168</v>
      </c>
      <c r="L114" s="78">
        <v>5</v>
      </c>
      <c r="M114" s="78"/>
      <c r="N114" s="79" t="s">
        <v>1029</v>
      </c>
    </row>
    <row r="115" spans="1:14" s="99" customFormat="1" ht="99.75" x14ac:dyDescent="0.2">
      <c r="A115" s="8" t="s">
        <v>28</v>
      </c>
      <c r="B115" s="12">
        <v>70890595</v>
      </c>
      <c r="C115" s="11" t="s">
        <v>226</v>
      </c>
      <c r="D115" s="12">
        <v>2034728</v>
      </c>
      <c r="E115" s="8" t="s">
        <v>65</v>
      </c>
      <c r="F115" s="77" t="s">
        <v>969</v>
      </c>
      <c r="G115" s="10" t="s">
        <v>172</v>
      </c>
      <c r="H115" s="11" t="s">
        <v>345</v>
      </c>
      <c r="I115" s="13" t="s">
        <v>609</v>
      </c>
      <c r="J115" s="12">
        <v>2015</v>
      </c>
      <c r="K115" s="12" t="s">
        <v>168</v>
      </c>
      <c r="L115" s="78">
        <v>16</v>
      </c>
      <c r="M115" s="78"/>
      <c r="N115" s="79" t="s">
        <v>1029</v>
      </c>
    </row>
    <row r="116" spans="1:14" s="99" customFormat="1" ht="128.25" x14ac:dyDescent="0.2">
      <c r="A116" s="17" t="s">
        <v>1004</v>
      </c>
      <c r="B116" s="12">
        <v>44053991</v>
      </c>
      <c r="C116" s="11" t="s">
        <v>254</v>
      </c>
      <c r="D116" s="12">
        <v>7845129</v>
      </c>
      <c r="E116" s="8" t="s">
        <v>65</v>
      </c>
      <c r="F116" s="77" t="s">
        <v>969</v>
      </c>
      <c r="G116" s="10" t="s">
        <v>771</v>
      </c>
      <c r="H116" s="11" t="s">
        <v>583</v>
      </c>
      <c r="I116" s="13" t="s">
        <v>620</v>
      </c>
      <c r="J116" s="12">
        <v>2016</v>
      </c>
      <c r="K116" s="12" t="s">
        <v>168</v>
      </c>
      <c r="L116" s="78">
        <v>14</v>
      </c>
      <c r="M116" s="78"/>
      <c r="N116" s="79" t="s">
        <v>1029</v>
      </c>
    </row>
    <row r="117" spans="1:14" s="99" customFormat="1" ht="71.25" x14ac:dyDescent="0.2">
      <c r="A117" s="8" t="s">
        <v>42</v>
      </c>
      <c r="B117" s="12">
        <v>70890871</v>
      </c>
      <c r="C117" s="11" t="s">
        <v>313</v>
      </c>
      <c r="D117" s="103" t="s">
        <v>1079</v>
      </c>
      <c r="E117" s="101" t="s">
        <v>65</v>
      </c>
      <c r="F117" s="77" t="s">
        <v>969</v>
      </c>
      <c r="G117" s="10" t="s">
        <v>172</v>
      </c>
      <c r="H117" s="102" t="s">
        <v>1064</v>
      </c>
      <c r="I117" s="102" t="s">
        <v>1065</v>
      </c>
      <c r="J117" s="12">
        <v>2017</v>
      </c>
      <c r="K117" s="12" t="s">
        <v>168</v>
      </c>
      <c r="L117" s="78">
        <v>17</v>
      </c>
      <c r="M117" s="78"/>
      <c r="N117" s="79" t="s">
        <v>1029</v>
      </c>
    </row>
    <row r="118" spans="1:14" s="99" customFormat="1" ht="71.25" x14ac:dyDescent="0.2">
      <c r="A118" s="8" t="s">
        <v>18</v>
      </c>
      <c r="B118" s="12">
        <v>75004259</v>
      </c>
      <c r="C118" s="11" t="s">
        <v>207</v>
      </c>
      <c r="D118" s="12">
        <v>1144673</v>
      </c>
      <c r="E118" s="8" t="s">
        <v>65</v>
      </c>
      <c r="F118" s="77" t="s">
        <v>969</v>
      </c>
      <c r="G118" s="10" t="s">
        <v>174</v>
      </c>
      <c r="H118" s="11" t="s">
        <v>324</v>
      </c>
      <c r="I118" s="13" t="s">
        <v>599</v>
      </c>
      <c r="J118" s="12">
        <v>2015</v>
      </c>
      <c r="K118" s="12" t="s">
        <v>168</v>
      </c>
      <c r="L118" s="78">
        <v>77</v>
      </c>
      <c r="M118" s="78"/>
      <c r="N118" s="79" t="s">
        <v>1029</v>
      </c>
    </row>
    <row r="119" spans="1:14" s="99" customFormat="1" ht="185.25" x14ac:dyDescent="0.2">
      <c r="A119" s="75" t="s">
        <v>961</v>
      </c>
      <c r="B119" s="12">
        <v>75004011</v>
      </c>
      <c r="C119" s="11" t="s">
        <v>572</v>
      </c>
      <c r="D119" s="15">
        <v>9539561</v>
      </c>
      <c r="E119" s="8" t="s">
        <v>65</v>
      </c>
      <c r="F119" s="77" t="s">
        <v>969</v>
      </c>
      <c r="G119" s="10" t="s">
        <v>784</v>
      </c>
      <c r="H119" s="13" t="s">
        <v>800</v>
      </c>
      <c r="I119" s="13" t="s">
        <v>656</v>
      </c>
      <c r="J119" s="12">
        <v>2015</v>
      </c>
      <c r="K119" s="12" t="s">
        <v>168</v>
      </c>
      <c r="L119" s="78">
        <v>47</v>
      </c>
      <c r="M119" s="78"/>
      <c r="N119" s="79" t="s">
        <v>1029</v>
      </c>
    </row>
    <row r="120" spans="1:14" s="99" customFormat="1" ht="185.25" x14ac:dyDescent="0.2">
      <c r="A120" s="8" t="s">
        <v>32</v>
      </c>
      <c r="B120" s="12">
        <v>75004429</v>
      </c>
      <c r="C120" s="11" t="s">
        <v>302</v>
      </c>
      <c r="D120" s="12">
        <v>8780373</v>
      </c>
      <c r="E120" s="8" t="s">
        <v>65</v>
      </c>
      <c r="F120" s="77" t="s">
        <v>969</v>
      </c>
      <c r="G120" s="17" t="s">
        <v>779</v>
      </c>
      <c r="H120" s="11" t="s">
        <v>539</v>
      </c>
      <c r="I120" s="13" t="s">
        <v>689</v>
      </c>
      <c r="J120" s="12">
        <v>2015</v>
      </c>
      <c r="K120" s="12" t="s">
        <v>168</v>
      </c>
      <c r="L120" s="78">
        <v>14</v>
      </c>
      <c r="M120" s="78"/>
      <c r="N120" s="79" t="s">
        <v>1029</v>
      </c>
    </row>
    <row r="121" spans="1:14" s="99" customFormat="1" ht="285" x14ac:dyDescent="0.2">
      <c r="A121" s="8" t="s">
        <v>67</v>
      </c>
      <c r="B121" s="12">
        <v>75004437</v>
      </c>
      <c r="C121" s="11" t="s">
        <v>202</v>
      </c>
      <c r="D121" s="12">
        <v>3807446</v>
      </c>
      <c r="E121" s="8" t="s">
        <v>66</v>
      </c>
      <c r="F121" s="77" t="s">
        <v>971</v>
      </c>
      <c r="G121" s="10" t="s">
        <v>189</v>
      </c>
      <c r="H121" s="11" t="s">
        <v>404</v>
      </c>
      <c r="I121" s="13" t="s">
        <v>616</v>
      </c>
      <c r="J121" s="12">
        <v>2015</v>
      </c>
      <c r="K121" s="12" t="s">
        <v>1067</v>
      </c>
      <c r="L121" s="78"/>
      <c r="M121" s="78">
        <v>2.9</v>
      </c>
      <c r="N121" s="79" t="s">
        <v>1029</v>
      </c>
    </row>
    <row r="122" spans="1:14" s="99" customFormat="1" ht="128.25" x14ac:dyDescent="0.2">
      <c r="A122" s="17" t="s">
        <v>918</v>
      </c>
      <c r="B122" s="12">
        <v>27027864</v>
      </c>
      <c r="C122" s="11" t="s">
        <v>243</v>
      </c>
      <c r="D122" s="12">
        <v>2901639</v>
      </c>
      <c r="E122" s="8" t="s">
        <v>68</v>
      </c>
      <c r="F122" s="77" t="s">
        <v>197</v>
      </c>
      <c r="G122" s="10" t="s">
        <v>711</v>
      </c>
      <c r="H122" s="13" t="s">
        <v>788</v>
      </c>
      <c r="I122" s="13" t="s">
        <v>630</v>
      </c>
      <c r="J122" s="12">
        <v>2015</v>
      </c>
      <c r="K122" s="12" t="s">
        <v>1067</v>
      </c>
      <c r="L122" s="78">
        <v>2.7</v>
      </c>
      <c r="M122" s="78"/>
      <c r="N122" s="79" t="s">
        <v>1029</v>
      </c>
    </row>
    <row r="123" spans="1:14" s="99" customFormat="1" ht="128.25" x14ac:dyDescent="0.2">
      <c r="A123" s="8" t="s">
        <v>70</v>
      </c>
      <c r="B123" s="12">
        <v>66743192</v>
      </c>
      <c r="C123" s="11" t="s">
        <v>211</v>
      </c>
      <c r="D123" s="12">
        <v>9567487</v>
      </c>
      <c r="E123" s="8" t="s">
        <v>68</v>
      </c>
      <c r="F123" s="77" t="s">
        <v>197</v>
      </c>
      <c r="G123" s="10" t="s">
        <v>711</v>
      </c>
      <c r="H123" s="11" t="s">
        <v>564</v>
      </c>
      <c r="I123" s="13" t="s">
        <v>615</v>
      </c>
      <c r="J123" s="12">
        <v>2015</v>
      </c>
      <c r="K123" s="12" t="s">
        <v>1067</v>
      </c>
      <c r="L123" s="78">
        <v>3.625</v>
      </c>
      <c r="M123" s="78"/>
      <c r="N123" s="79" t="s">
        <v>1029</v>
      </c>
    </row>
    <row r="124" spans="1:14" s="99" customFormat="1" ht="128.25" x14ac:dyDescent="0.2">
      <c r="A124" s="8" t="s">
        <v>9</v>
      </c>
      <c r="B124" s="12">
        <v>25843907</v>
      </c>
      <c r="C124" s="11" t="s">
        <v>249</v>
      </c>
      <c r="D124" s="12">
        <v>4911368</v>
      </c>
      <c r="E124" s="8" t="s">
        <v>68</v>
      </c>
      <c r="F124" s="77" t="s">
        <v>197</v>
      </c>
      <c r="G124" s="10" t="s">
        <v>711</v>
      </c>
      <c r="H124" s="11" t="s">
        <v>438</v>
      </c>
      <c r="I124" s="13" t="s">
        <v>603</v>
      </c>
      <c r="J124" s="12">
        <v>2015</v>
      </c>
      <c r="K124" s="12" t="s">
        <v>1067</v>
      </c>
      <c r="L124" s="78">
        <v>3</v>
      </c>
      <c r="M124" s="78"/>
      <c r="N124" s="79" t="s">
        <v>1029</v>
      </c>
    </row>
    <row r="125" spans="1:14" s="99" customFormat="1" ht="128.25" x14ac:dyDescent="0.2">
      <c r="A125" s="8" t="s">
        <v>69</v>
      </c>
      <c r="B125" s="12">
        <v>60557621</v>
      </c>
      <c r="C125" s="11" t="s">
        <v>208</v>
      </c>
      <c r="D125" s="12">
        <v>1986132</v>
      </c>
      <c r="E125" s="8" t="s">
        <v>68</v>
      </c>
      <c r="F125" s="77" t="s">
        <v>197</v>
      </c>
      <c r="G125" s="10" t="s">
        <v>711</v>
      </c>
      <c r="H125" s="11" t="s">
        <v>343</v>
      </c>
      <c r="I125" s="13" t="s">
        <v>609</v>
      </c>
      <c r="J125" s="12">
        <v>2015</v>
      </c>
      <c r="K125" s="12" t="s">
        <v>1067</v>
      </c>
      <c r="L125" s="78">
        <v>3.7</v>
      </c>
      <c r="M125" s="78"/>
      <c r="N125" s="79" t="s">
        <v>1029</v>
      </c>
    </row>
    <row r="126" spans="1:14" s="99" customFormat="1" ht="128.25" x14ac:dyDescent="0.2">
      <c r="A126" s="8" t="s">
        <v>69</v>
      </c>
      <c r="B126" s="12">
        <v>60557621</v>
      </c>
      <c r="C126" s="11" t="s">
        <v>208</v>
      </c>
      <c r="D126" s="12">
        <v>2377304</v>
      </c>
      <c r="E126" s="8" t="s">
        <v>68</v>
      </c>
      <c r="F126" s="77" t="s">
        <v>971</v>
      </c>
      <c r="G126" s="10" t="s">
        <v>711</v>
      </c>
      <c r="H126" s="11" t="s">
        <v>359</v>
      </c>
      <c r="I126" s="13" t="s">
        <v>620</v>
      </c>
      <c r="J126" s="12">
        <v>2015</v>
      </c>
      <c r="K126" s="12" t="s">
        <v>1067</v>
      </c>
      <c r="L126" s="78">
        <v>2.2999999999999998</v>
      </c>
      <c r="M126" s="78"/>
      <c r="N126" s="79" t="s">
        <v>1029</v>
      </c>
    </row>
    <row r="127" spans="1:14" s="99" customFormat="1" ht="85.5" x14ac:dyDescent="0.2">
      <c r="A127" s="8" t="s">
        <v>6</v>
      </c>
      <c r="B127" s="12">
        <v>44936427</v>
      </c>
      <c r="C127" s="11" t="s">
        <v>225</v>
      </c>
      <c r="D127" s="12">
        <v>4476630</v>
      </c>
      <c r="E127" s="8" t="s">
        <v>71</v>
      </c>
      <c r="F127" s="77" t="s">
        <v>972</v>
      </c>
      <c r="G127" s="10" t="s">
        <v>743</v>
      </c>
      <c r="H127" s="11" t="s">
        <v>427</v>
      </c>
      <c r="I127" s="13" t="s">
        <v>629</v>
      </c>
      <c r="J127" s="12">
        <v>2015</v>
      </c>
      <c r="K127" s="12" t="s">
        <v>1067</v>
      </c>
      <c r="L127" s="78">
        <v>3.4630000000000001</v>
      </c>
      <c r="M127" s="78"/>
      <c r="N127" s="79" t="s">
        <v>1029</v>
      </c>
    </row>
    <row r="128" spans="1:14" s="99" customFormat="1" ht="85.5" x14ac:dyDescent="0.2">
      <c r="A128" s="8" t="s">
        <v>9</v>
      </c>
      <c r="B128" s="12">
        <v>25843907</v>
      </c>
      <c r="C128" s="11" t="s">
        <v>249</v>
      </c>
      <c r="D128" s="12">
        <v>8101789</v>
      </c>
      <c r="E128" s="8" t="s">
        <v>71</v>
      </c>
      <c r="F128" s="77" t="s">
        <v>969</v>
      </c>
      <c r="G128" s="10" t="s">
        <v>773</v>
      </c>
      <c r="H128" s="11" t="s">
        <v>523</v>
      </c>
      <c r="I128" s="13" t="s">
        <v>635</v>
      </c>
      <c r="J128" s="12">
        <v>2015</v>
      </c>
      <c r="K128" s="12" t="s">
        <v>1067</v>
      </c>
      <c r="L128" s="78">
        <v>0.7</v>
      </c>
      <c r="M128" s="78"/>
      <c r="N128" s="79" t="s">
        <v>1029</v>
      </c>
    </row>
    <row r="129" spans="1:14" s="99" customFormat="1" ht="85.5" x14ac:dyDescent="0.2">
      <c r="A129" s="8" t="s">
        <v>8</v>
      </c>
      <c r="B129" s="12">
        <v>40613411</v>
      </c>
      <c r="C129" s="11" t="s">
        <v>244</v>
      </c>
      <c r="D129" s="12">
        <v>6645513</v>
      </c>
      <c r="E129" s="8" t="s">
        <v>72</v>
      </c>
      <c r="F129" s="77" t="s">
        <v>197</v>
      </c>
      <c r="G129" s="10" t="s">
        <v>178</v>
      </c>
      <c r="H129" s="11" t="s">
        <v>480</v>
      </c>
      <c r="I129" s="13" t="s">
        <v>603</v>
      </c>
      <c r="J129" s="12">
        <v>2015</v>
      </c>
      <c r="K129" s="12" t="s">
        <v>1067</v>
      </c>
      <c r="L129" s="78">
        <v>2.1</v>
      </c>
      <c r="M129" s="78"/>
      <c r="N129" s="79" t="s">
        <v>1029</v>
      </c>
    </row>
    <row r="130" spans="1:14" s="99" customFormat="1" ht="85.5" x14ac:dyDescent="0.2">
      <c r="A130" s="8" t="s">
        <v>12</v>
      </c>
      <c r="B130" s="12">
        <v>27011801</v>
      </c>
      <c r="C130" s="11" t="s">
        <v>255</v>
      </c>
      <c r="D130" s="12">
        <v>3442933</v>
      </c>
      <c r="E130" s="8" t="s">
        <v>72</v>
      </c>
      <c r="F130" s="77" t="s">
        <v>197</v>
      </c>
      <c r="G130" s="10" t="s">
        <v>178</v>
      </c>
      <c r="H130" s="11" t="s">
        <v>393</v>
      </c>
      <c r="I130" s="13" t="s">
        <v>607</v>
      </c>
      <c r="J130" s="12">
        <v>2015</v>
      </c>
      <c r="K130" s="12" t="s">
        <v>1067</v>
      </c>
      <c r="L130" s="78">
        <v>0.45</v>
      </c>
      <c r="M130" s="78"/>
      <c r="N130" s="79" t="s">
        <v>1029</v>
      </c>
    </row>
    <row r="131" spans="1:14" s="99" customFormat="1" ht="85.5" x14ac:dyDescent="0.2">
      <c r="A131" s="97" t="s">
        <v>1006</v>
      </c>
      <c r="B131" s="12">
        <v>62352946</v>
      </c>
      <c r="C131" s="11" t="s">
        <v>235</v>
      </c>
      <c r="D131" s="12">
        <v>4873587</v>
      </c>
      <c r="E131" s="8" t="s">
        <v>72</v>
      </c>
      <c r="F131" s="77" t="s">
        <v>197</v>
      </c>
      <c r="G131" s="10" t="s">
        <v>178</v>
      </c>
      <c r="H131" s="11" t="s">
        <v>436</v>
      </c>
      <c r="I131" s="13" t="s">
        <v>630</v>
      </c>
      <c r="J131" s="12">
        <v>2015</v>
      </c>
      <c r="K131" s="12" t="s">
        <v>1067</v>
      </c>
      <c r="L131" s="78">
        <v>1.3</v>
      </c>
      <c r="M131" s="78"/>
      <c r="N131" s="79" t="s">
        <v>1029</v>
      </c>
    </row>
    <row r="132" spans="1:14" s="99" customFormat="1" ht="85.5" x14ac:dyDescent="0.2">
      <c r="A132" s="8" t="s">
        <v>6</v>
      </c>
      <c r="B132" s="12">
        <v>44936427</v>
      </c>
      <c r="C132" s="11" t="s">
        <v>225</v>
      </c>
      <c r="D132" s="12">
        <v>3191053</v>
      </c>
      <c r="E132" s="8" t="s">
        <v>72</v>
      </c>
      <c r="F132" s="77" t="s">
        <v>971</v>
      </c>
      <c r="G132" s="10" t="s">
        <v>178</v>
      </c>
      <c r="H132" s="11" t="s">
        <v>382</v>
      </c>
      <c r="I132" s="13" t="s">
        <v>624</v>
      </c>
      <c r="J132" s="12">
        <v>2015</v>
      </c>
      <c r="K132" s="12" t="s">
        <v>1067</v>
      </c>
      <c r="L132" s="78">
        <v>5.5990000000000002</v>
      </c>
      <c r="M132" s="78"/>
      <c r="N132" s="79" t="s">
        <v>1029</v>
      </c>
    </row>
    <row r="133" spans="1:14" s="99" customFormat="1" ht="85.5" x14ac:dyDescent="0.2">
      <c r="A133" s="8" t="s">
        <v>73</v>
      </c>
      <c r="B133" s="12">
        <v>45238642</v>
      </c>
      <c r="C133" s="11" t="s">
        <v>246</v>
      </c>
      <c r="D133" s="12">
        <v>3925133</v>
      </c>
      <c r="E133" s="8" t="s">
        <v>72</v>
      </c>
      <c r="F133" s="77" t="s">
        <v>971</v>
      </c>
      <c r="G133" s="10" t="s">
        <v>178</v>
      </c>
      <c r="H133" s="11" t="s">
        <v>409</v>
      </c>
      <c r="I133" s="13" t="s">
        <v>596</v>
      </c>
      <c r="J133" s="12">
        <v>2015</v>
      </c>
      <c r="K133" s="12" t="s">
        <v>1067</v>
      </c>
      <c r="L133" s="78">
        <v>1.9990000000000001</v>
      </c>
      <c r="M133" s="78"/>
      <c r="N133" s="79" t="s">
        <v>1029</v>
      </c>
    </row>
    <row r="134" spans="1:14" s="99" customFormat="1" ht="85.5" x14ac:dyDescent="0.2">
      <c r="A134" s="8" t="s">
        <v>73</v>
      </c>
      <c r="B134" s="12">
        <v>45238642</v>
      </c>
      <c r="C134" s="11" t="s">
        <v>246</v>
      </c>
      <c r="D134" s="12">
        <v>5370322</v>
      </c>
      <c r="E134" s="8" t="s">
        <v>72</v>
      </c>
      <c r="F134" s="8" t="s">
        <v>971</v>
      </c>
      <c r="G134" s="10" t="s">
        <v>178</v>
      </c>
      <c r="H134" s="11" t="s">
        <v>447</v>
      </c>
      <c r="I134" s="13" t="s">
        <v>660</v>
      </c>
      <c r="J134" s="12">
        <v>2015</v>
      </c>
      <c r="K134" s="12" t="s">
        <v>1067</v>
      </c>
      <c r="L134" s="78">
        <v>1.75</v>
      </c>
      <c r="M134" s="78"/>
      <c r="N134" s="79" t="s">
        <v>1029</v>
      </c>
    </row>
    <row r="135" spans="1:14" s="99" customFormat="1" ht="185.25" x14ac:dyDescent="0.2">
      <c r="A135" s="8" t="s">
        <v>8</v>
      </c>
      <c r="B135" s="12">
        <v>40613411</v>
      </c>
      <c r="C135" s="11" t="s">
        <v>244</v>
      </c>
      <c r="D135" s="12">
        <v>7160479</v>
      </c>
      <c r="E135" s="8" t="s">
        <v>74</v>
      </c>
      <c r="F135" s="77" t="s">
        <v>197</v>
      </c>
      <c r="G135" s="10" t="s">
        <v>765</v>
      </c>
      <c r="H135" s="11" t="s">
        <v>496</v>
      </c>
      <c r="I135" s="13" t="s">
        <v>610</v>
      </c>
      <c r="J135" s="12">
        <v>2015</v>
      </c>
      <c r="K135" s="12" t="s">
        <v>1067</v>
      </c>
      <c r="L135" s="78">
        <v>4.3499999999999996</v>
      </c>
      <c r="M135" s="78"/>
      <c r="N135" s="79" t="s">
        <v>1029</v>
      </c>
    </row>
    <row r="136" spans="1:14" s="99" customFormat="1" ht="256.5" x14ac:dyDescent="0.2">
      <c r="A136" s="17" t="s">
        <v>918</v>
      </c>
      <c r="B136" s="12">
        <v>27027864</v>
      </c>
      <c r="C136" s="11" t="s">
        <v>243</v>
      </c>
      <c r="D136" s="12">
        <v>8618999</v>
      </c>
      <c r="E136" s="8" t="s">
        <v>74</v>
      </c>
      <c r="F136" s="77" t="s">
        <v>197</v>
      </c>
      <c r="G136" s="10" t="s">
        <v>777</v>
      </c>
      <c r="H136" s="13" t="s">
        <v>789</v>
      </c>
      <c r="I136" s="13" t="s">
        <v>623</v>
      </c>
      <c r="J136" s="12">
        <v>2015</v>
      </c>
      <c r="K136" s="12" t="s">
        <v>1067</v>
      </c>
      <c r="L136" s="78">
        <v>4.2</v>
      </c>
      <c r="M136" s="78"/>
      <c r="N136" s="79" t="s">
        <v>1029</v>
      </c>
    </row>
    <row r="137" spans="1:14" s="99" customFormat="1" ht="85.5" x14ac:dyDescent="0.2">
      <c r="A137" s="97" t="s">
        <v>1007</v>
      </c>
      <c r="B137" s="12">
        <v>66181399</v>
      </c>
      <c r="C137" s="11" t="s">
        <v>236</v>
      </c>
      <c r="D137" s="103">
        <v>2799221</v>
      </c>
      <c r="E137" s="101" t="s">
        <v>74</v>
      </c>
      <c r="F137" s="77" t="s">
        <v>971</v>
      </c>
      <c r="G137" s="10" t="s">
        <v>809</v>
      </c>
      <c r="H137" s="11" t="s">
        <v>1052</v>
      </c>
      <c r="I137" s="102" t="s">
        <v>594</v>
      </c>
      <c r="J137" s="12">
        <v>2017</v>
      </c>
      <c r="K137" s="12" t="s">
        <v>1067</v>
      </c>
      <c r="L137" s="79" t="s">
        <v>1073</v>
      </c>
      <c r="M137" s="16">
        <v>0</v>
      </c>
      <c r="N137" s="79" t="s">
        <v>1029</v>
      </c>
    </row>
    <row r="138" spans="1:14" s="99" customFormat="1" ht="142.5" x14ac:dyDescent="0.2">
      <c r="A138" s="8" t="s">
        <v>19</v>
      </c>
      <c r="B138" s="12">
        <v>45180326</v>
      </c>
      <c r="C138" s="11" t="s">
        <v>247</v>
      </c>
      <c r="D138" s="12">
        <v>7980945</v>
      </c>
      <c r="E138" s="8" t="s">
        <v>74</v>
      </c>
      <c r="F138" s="77" t="s">
        <v>197</v>
      </c>
      <c r="G138" s="10" t="s">
        <v>175</v>
      </c>
      <c r="H138" s="11" t="s">
        <v>518</v>
      </c>
      <c r="I138" s="13" t="s">
        <v>681</v>
      </c>
      <c r="J138" s="12">
        <v>2015</v>
      </c>
      <c r="K138" s="12" t="s">
        <v>1067</v>
      </c>
      <c r="L138" s="78">
        <v>4.5</v>
      </c>
      <c r="M138" s="78"/>
      <c r="N138" s="79" t="s">
        <v>1029</v>
      </c>
    </row>
    <row r="139" spans="1:14" s="99" customFormat="1" ht="85.5" x14ac:dyDescent="0.2">
      <c r="A139" s="8" t="s">
        <v>6</v>
      </c>
      <c r="B139" s="12">
        <v>44936427</v>
      </c>
      <c r="C139" s="11" t="s">
        <v>225</v>
      </c>
      <c r="D139" s="12">
        <v>8923745</v>
      </c>
      <c r="E139" s="8" t="s">
        <v>74</v>
      </c>
      <c r="F139" s="77" t="s">
        <v>971</v>
      </c>
      <c r="G139" s="96" t="s">
        <v>1024</v>
      </c>
      <c r="H139" s="11" t="s">
        <v>544</v>
      </c>
      <c r="I139" s="13" t="s">
        <v>624</v>
      </c>
      <c r="J139" s="12">
        <v>2015</v>
      </c>
      <c r="K139" s="12" t="s">
        <v>1067</v>
      </c>
      <c r="L139" s="78">
        <v>3.1739999999999999</v>
      </c>
      <c r="M139" s="78"/>
      <c r="N139" s="79" t="s">
        <v>1029</v>
      </c>
    </row>
    <row r="140" spans="1:14" s="99" customFormat="1" ht="128.25" x14ac:dyDescent="0.2">
      <c r="A140" s="8" t="s">
        <v>70</v>
      </c>
      <c r="B140" s="12">
        <v>66743192</v>
      </c>
      <c r="C140" s="11" t="s">
        <v>211</v>
      </c>
      <c r="D140" s="12">
        <v>2932606</v>
      </c>
      <c r="E140" s="8" t="s">
        <v>74</v>
      </c>
      <c r="F140" s="77" t="s">
        <v>971</v>
      </c>
      <c r="G140" s="10" t="s">
        <v>727</v>
      </c>
      <c r="H140" s="13" t="s">
        <v>817</v>
      </c>
      <c r="I140" s="13" t="s">
        <v>615</v>
      </c>
      <c r="J140" s="12">
        <v>2015</v>
      </c>
      <c r="K140" s="12" t="s">
        <v>1067</v>
      </c>
      <c r="L140" s="78">
        <v>2.2999999999999998</v>
      </c>
      <c r="M140" s="78"/>
      <c r="N140" s="79" t="s">
        <v>1029</v>
      </c>
    </row>
    <row r="141" spans="1:14" s="99" customFormat="1" ht="128.25" x14ac:dyDescent="0.2">
      <c r="A141" s="8" t="s">
        <v>77</v>
      </c>
      <c r="B141" s="12">
        <v>45180270</v>
      </c>
      <c r="C141" s="11" t="s">
        <v>281</v>
      </c>
      <c r="D141" s="12">
        <v>8067654</v>
      </c>
      <c r="E141" s="8" t="s">
        <v>74</v>
      </c>
      <c r="F141" s="77" t="s">
        <v>197</v>
      </c>
      <c r="G141" s="10" t="s">
        <v>727</v>
      </c>
      <c r="H141" s="11" t="s">
        <v>521</v>
      </c>
      <c r="I141" s="13" t="s">
        <v>610</v>
      </c>
      <c r="J141" s="12">
        <v>2015</v>
      </c>
      <c r="K141" s="12" t="s">
        <v>1067</v>
      </c>
      <c r="L141" s="78">
        <v>1.5</v>
      </c>
      <c r="M141" s="78"/>
      <c r="N141" s="79" t="s">
        <v>1029</v>
      </c>
    </row>
    <row r="142" spans="1:14" s="99" customFormat="1" ht="85.5" x14ac:dyDescent="0.2">
      <c r="A142" s="8" t="s">
        <v>9</v>
      </c>
      <c r="B142" s="12">
        <v>25843907</v>
      </c>
      <c r="C142" s="11" t="s">
        <v>249</v>
      </c>
      <c r="D142" s="12">
        <v>9312308</v>
      </c>
      <c r="E142" s="8" t="s">
        <v>74</v>
      </c>
      <c r="F142" s="77" t="s">
        <v>197</v>
      </c>
      <c r="G142" s="10" t="s">
        <v>175</v>
      </c>
      <c r="H142" s="11" t="s">
        <v>556</v>
      </c>
      <c r="I142" s="13" t="s">
        <v>631</v>
      </c>
      <c r="J142" s="12">
        <v>2015</v>
      </c>
      <c r="K142" s="12" t="s">
        <v>1067</v>
      </c>
      <c r="L142" s="78">
        <v>3.0489999999999999</v>
      </c>
      <c r="M142" s="78"/>
      <c r="N142" s="79" t="s">
        <v>1029</v>
      </c>
    </row>
    <row r="143" spans="1:14" s="99" customFormat="1" ht="85.5" x14ac:dyDescent="0.2">
      <c r="A143" s="96" t="s">
        <v>1005</v>
      </c>
      <c r="B143" s="12">
        <v>26538181</v>
      </c>
      <c r="C143" s="11" t="s">
        <v>210</v>
      </c>
      <c r="D143" s="12">
        <v>1265392</v>
      </c>
      <c r="E143" s="8" t="s">
        <v>74</v>
      </c>
      <c r="F143" s="77" t="s">
        <v>197</v>
      </c>
      <c r="G143" s="10" t="s">
        <v>175</v>
      </c>
      <c r="H143" s="11" t="s">
        <v>328</v>
      </c>
      <c r="I143" s="13" t="s">
        <v>599</v>
      </c>
      <c r="J143" s="12">
        <v>2015</v>
      </c>
      <c r="K143" s="12" t="s">
        <v>1067</v>
      </c>
      <c r="L143" s="78">
        <v>3.149</v>
      </c>
      <c r="M143" s="78"/>
      <c r="N143" s="79" t="s">
        <v>1029</v>
      </c>
    </row>
    <row r="144" spans="1:14" s="99" customFormat="1" ht="199.5" x14ac:dyDescent="0.2">
      <c r="A144" s="8" t="s">
        <v>76</v>
      </c>
      <c r="B144" s="12">
        <v>44015178</v>
      </c>
      <c r="C144" s="11" t="s">
        <v>251</v>
      </c>
      <c r="D144" s="12">
        <v>3165478</v>
      </c>
      <c r="E144" s="8" t="s">
        <v>74</v>
      </c>
      <c r="F144" s="77" t="s">
        <v>197</v>
      </c>
      <c r="G144" s="10" t="s">
        <v>731</v>
      </c>
      <c r="H144" s="11" t="s">
        <v>381</v>
      </c>
      <c r="I144" s="13" t="s">
        <v>599</v>
      </c>
      <c r="J144" s="12">
        <v>2015</v>
      </c>
      <c r="K144" s="12" t="s">
        <v>1067</v>
      </c>
      <c r="L144" s="78">
        <v>1.149</v>
      </c>
      <c r="M144" s="78"/>
      <c r="N144" s="79" t="s">
        <v>1029</v>
      </c>
    </row>
    <row r="145" spans="1:14" s="99" customFormat="1" ht="85.5" x14ac:dyDescent="0.2">
      <c r="A145" s="8" t="s">
        <v>69</v>
      </c>
      <c r="B145" s="12">
        <v>60557621</v>
      </c>
      <c r="C145" s="11" t="s">
        <v>208</v>
      </c>
      <c r="D145" s="12">
        <v>1177514</v>
      </c>
      <c r="E145" s="8" t="s">
        <v>74</v>
      </c>
      <c r="F145" s="77" t="s">
        <v>197</v>
      </c>
      <c r="G145" s="10" t="s">
        <v>175</v>
      </c>
      <c r="H145" s="13" t="s">
        <v>325</v>
      </c>
      <c r="I145" s="13" t="s">
        <v>600</v>
      </c>
      <c r="J145" s="12">
        <v>2015</v>
      </c>
      <c r="K145" s="12" t="s">
        <v>1067</v>
      </c>
      <c r="L145" s="78">
        <v>2.0470000000000002</v>
      </c>
      <c r="M145" s="78"/>
      <c r="N145" s="79" t="s">
        <v>1029</v>
      </c>
    </row>
    <row r="146" spans="1:14" s="99" customFormat="1" ht="85.5" x14ac:dyDescent="0.2">
      <c r="A146" s="8" t="s">
        <v>69</v>
      </c>
      <c r="B146" s="12">
        <v>60557621</v>
      </c>
      <c r="C146" s="11" t="s">
        <v>208</v>
      </c>
      <c r="D146" s="12">
        <v>2234863</v>
      </c>
      <c r="E146" s="8" t="s">
        <v>74</v>
      </c>
      <c r="F146" s="77" t="s">
        <v>197</v>
      </c>
      <c r="G146" s="10" t="s">
        <v>714</v>
      </c>
      <c r="H146" s="11" t="s">
        <v>353</v>
      </c>
      <c r="I146" s="13" t="s">
        <v>609</v>
      </c>
      <c r="J146" s="12">
        <v>2015</v>
      </c>
      <c r="K146" s="12" t="s">
        <v>1067</v>
      </c>
      <c r="L146" s="78">
        <v>1.91</v>
      </c>
      <c r="M146" s="78"/>
      <c r="N146" s="79" t="s">
        <v>1029</v>
      </c>
    </row>
    <row r="147" spans="1:14" s="99" customFormat="1" ht="85.5" x14ac:dyDescent="0.2">
      <c r="A147" s="8" t="s">
        <v>69</v>
      </c>
      <c r="B147" s="12">
        <v>60557621</v>
      </c>
      <c r="C147" s="11" t="s">
        <v>208</v>
      </c>
      <c r="D147" s="12">
        <v>6091729</v>
      </c>
      <c r="E147" s="8" t="s">
        <v>74</v>
      </c>
      <c r="F147" s="77" t="s">
        <v>197</v>
      </c>
      <c r="G147" s="10" t="s">
        <v>809</v>
      </c>
      <c r="H147" s="11" t="s">
        <v>463</v>
      </c>
      <c r="I147" s="13" t="s">
        <v>625</v>
      </c>
      <c r="J147" s="12">
        <v>2015</v>
      </c>
      <c r="K147" s="12" t="s">
        <v>1067</v>
      </c>
      <c r="L147" s="78">
        <v>1.9</v>
      </c>
      <c r="M147" s="78"/>
      <c r="N147" s="79" t="s">
        <v>1029</v>
      </c>
    </row>
    <row r="148" spans="1:14" s="99" customFormat="1" ht="71.25" x14ac:dyDescent="0.2">
      <c r="A148" s="8" t="s">
        <v>8</v>
      </c>
      <c r="B148" s="12">
        <v>40613411</v>
      </c>
      <c r="C148" s="11" t="s">
        <v>244</v>
      </c>
      <c r="D148" s="12">
        <v>2911360</v>
      </c>
      <c r="E148" s="8" t="s">
        <v>78</v>
      </c>
      <c r="F148" s="77" t="s">
        <v>197</v>
      </c>
      <c r="G148" s="10" t="s">
        <v>178</v>
      </c>
      <c r="H148" s="11" t="s">
        <v>374</v>
      </c>
      <c r="I148" s="13" t="s">
        <v>631</v>
      </c>
      <c r="J148" s="12">
        <v>2015</v>
      </c>
      <c r="K148" s="12" t="s">
        <v>168</v>
      </c>
      <c r="L148" s="78">
        <v>26</v>
      </c>
      <c r="M148" s="78"/>
      <c r="N148" s="79" t="s">
        <v>1029</v>
      </c>
    </row>
    <row r="149" spans="1:14" s="99" customFormat="1" ht="57" x14ac:dyDescent="0.2">
      <c r="A149" s="8" t="s">
        <v>12</v>
      </c>
      <c r="B149" s="12">
        <v>27011801</v>
      </c>
      <c r="C149" s="11" t="s">
        <v>255</v>
      </c>
      <c r="D149" s="12">
        <v>7805004</v>
      </c>
      <c r="E149" s="8" t="s">
        <v>78</v>
      </c>
      <c r="F149" s="77" t="s">
        <v>197</v>
      </c>
      <c r="G149" s="10" t="s">
        <v>178</v>
      </c>
      <c r="H149" s="11" t="s">
        <v>393</v>
      </c>
      <c r="I149" s="13" t="s">
        <v>601</v>
      </c>
      <c r="J149" s="12">
        <v>2015</v>
      </c>
      <c r="K149" s="12" t="s">
        <v>168</v>
      </c>
      <c r="L149" s="78">
        <v>19</v>
      </c>
      <c r="M149" s="78"/>
      <c r="N149" s="79" t="s">
        <v>1029</v>
      </c>
    </row>
    <row r="150" spans="1:14" s="99" customFormat="1" ht="85.5" x14ac:dyDescent="0.2">
      <c r="A150" s="97" t="s">
        <v>1006</v>
      </c>
      <c r="B150" s="12">
        <v>62352946</v>
      </c>
      <c r="C150" s="11" t="s">
        <v>235</v>
      </c>
      <c r="D150" s="12">
        <v>4360295</v>
      </c>
      <c r="E150" s="8" t="s">
        <v>78</v>
      </c>
      <c r="F150" s="77" t="s">
        <v>197</v>
      </c>
      <c r="G150" s="10" t="s">
        <v>178</v>
      </c>
      <c r="H150" s="11" t="s">
        <v>424</v>
      </c>
      <c r="I150" s="13" t="s">
        <v>619</v>
      </c>
      <c r="J150" s="12">
        <v>2015</v>
      </c>
      <c r="K150" s="12" t="s">
        <v>168</v>
      </c>
      <c r="L150" s="78">
        <v>14</v>
      </c>
      <c r="M150" s="78"/>
      <c r="N150" s="79" t="s">
        <v>1029</v>
      </c>
    </row>
    <row r="151" spans="1:14" s="99" customFormat="1" ht="57" x14ac:dyDescent="0.2">
      <c r="A151" s="8" t="s">
        <v>15</v>
      </c>
      <c r="B151" s="12">
        <v>75123240</v>
      </c>
      <c r="C151" s="11" t="s">
        <v>258</v>
      </c>
      <c r="D151" s="12">
        <v>4845070</v>
      </c>
      <c r="E151" s="8" t="s">
        <v>78</v>
      </c>
      <c r="F151" s="77" t="s">
        <v>197</v>
      </c>
      <c r="G151" s="10" t="s">
        <v>178</v>
      </c>
      <c r="H151" s="11" t="s">
        <v>435</v>
      </c>
      <c r="I151" s="13" t="s">
        <v>658</v>
      </c>
      <c r="J151" s="12">
        <v>2015</v>
      </c>
      <c r="K151" s="12" t="s">
        <v>168</v>
      </c>
      <c r="L151" s="78">
        <v>10</v>
      </c>
      <c r="M151" s="78"/>
      <c r="N151" s="79" t="s">
        <v>1029</v>
      </c>
    </row>
    <row r="152" spans="1:14" s="99" customFormat="1" ht="85.5" x14ac:dyDescent="0.2">
      <c r="A152" s="101" t="s">
        <v>1053</v>
      </c>
      <c r="B152" s="12">
        <v>71240799</v>
      </c>
      <c r="C152" s="11" t="s">
        <v>267</v>
      </c>
      <c r="D152" s="103" t="s">
        <v>1079</v>
      </c>
      <c r="E152" s="8" t="s">
        <v>78</v>
      </c>
      <c r="F152" s="77" t="s">
        <v>197</v>
      </c>
      <c r="G152" s="10" t="s">
        <v>178</v>
      </c>
      <c r="H152" s="11" t="s">
        <v>491</v>
      </c>
      <c r="I152" s="13" t="s">
        <v>654</v>
      </c>
      <c r="J152" s="12">
        <v>2017</v>
      </c>
      <c r="K152" s="12" t="s">
        <v>168</v>
      </c>
      <c r="L152" s="78">
        <v>12</v>
      </c>
      <c r="M152" s="78"/>
      <c r="N152" s="79" t="s">
        <v>1029</v>
      </c>
    </row>
    <row r="153" spans="1:14" s="99" customFormat="1" ht="57" x14ac:dyDescent="0.2">
      <c r="A153" s="8" t="s">
        <v>6</v>
      </c>
      <c r="B153" s="12">
        <v>44936427</v>
      </c>
      <c r="C153" s="11" t="s">
        <v>225</v>
      </c>
      <c r="D153" s="12">
        <v>4448004</v>
      </c>
      <c r="E153" s="8" t="s">
        <v>78</v>
      </c>
      <c r="F153" s="77" t="s">
        <v>197</v>
      </c>
      <c r="G153" s="10" t="s">
        <v>178</v>
      </c>
      <c r="H153" s="11" t="s">
        <v>426</v>
      </c>
      <c r="I153" s="13" t="s">
        <v>629</v>
      </c>
      <c r="J153" s="12">
        <v>2015</v>
      </c>
      <c r="K153" s="12" t="s">
        <v>168</v>
      </c>
      <c r="L153" s="78">
        <v>18</v>
      </c>
      <c r="M153" s="78"/>
      <c r="N153" s="79" t="s">
        <v>1029</v>
      </c>
    </row>
    <row r="154" spans="1:14" s="99" customFormat="1" ht="57" x14ac:dyDescent="0.2">
      <c r="A154" s="8" t="s">
        <v>6</v>
      </c>
      <c r="B154" s="12">
        <v>44936427</v>
      </c>
      <c r="C154" s="11" t="s">
        <v>225</v>
      </c>
      <c r="D154" s="12">
        <v>8269308</v>
      </c>
      <c r="E154" s="8" t="s">
        <v>78</v>
      </c>
      <c r="F154" s="77" t="s">
        <v>197</v>
      </c>
      <c r="G154" s="10" t="s">
        <v>178</v>
      </c>
      <c r="H154" s="11" t="s">
        <v>529</v>
      </c>
      <c r="I154" s="13" t="s">
        <v>599</v>
      </c>
      <c r="J154" s="12">
        <v>2015</v>
      </c>
      <c r="K154" s="12" t="s">
        <v>168</v>
      </c>
      <c r="L154" s="78">
        <v>10</v>
      </c>
      <c r="M154" s="78"/>
      <c r="N154" s="79" t="s">
        <v>1029</v>
      </c>
    </row>
    <row r="155" spans="1:14" s="99" customFormat="1" ht="57" x14ac:dyDescent="0.2">
      <c r="A155" s="8" t="s">
        <v>5</v>
      </c>
      <c r="B155" s="12">
        <v>299308</v>
      </c>
      <c r="C155" s="11" t="s">
        <v>212</v>
      </c>
      <c r="D155" s="12">
        <v>2281911</v>
      </c>
      <c r="E155" s="8" t="s">
        <v>78</v>
      </c>
      <c r="F155" s="77" t="s">
        <v>197</v>
      </c>
      <c r="G155" s="10" t="s">
        <v>178</v>
      </c>
      <c r="H155" s="11" t="s">
        <v>355</v>
      </c>
      <c r="I155" s="13" t="s">
        <v>609</v>
      </c>
      <c r="J155" s="12">
        <v>2015</v>
      </c>
      <c r="K155" s="12" t="s">
        <v>168</v>
      </c>
      <c r="L155" s="78">
        <v>10</v>
      </c>
      <c r="M155" s="78"/>
      <c r="N155" s="79" t="s">
        <v>1029</v>
      </c>
    </row>
    <row r="156" spans="1:14" s="99" customFormat="1" ht="85.5" x14ac:dyDescent="0.2">
      <c r="A156" s="101" t="s">
        <v>1051</v>
      </c>
      <c r="B156" s="12">
        <v>44994249</v>
      </c>
      <c r="C156" s="11" t="s">
        <v>286</v>
      </c>
      <c r="D156" s="12">
        <v>6415567</v>
      </c>
      <c r="E156" s="8" t="s">
        <v>79</v>
      </c>
      <c r="F156" s="77" t="s">
        <v>971</v>
      </c>
      <c r="G156" s="10" t="s">
        <v>190</v>
      </c>
      <c r="H156" s="11" t="s">
        <v>473</v>
      </c>
      <c r="I156" s="13" t="s">
        <v>624</v>
      </c>
      <c r="J156" s="12">
        <v>2015</v>
      </c>
      <c r="K156" s="12" t="s">
        <v>1067</v>
      </c>
      <c r="L156" s="78">
        <v>1.889</v>
      </c>
      <c r="M156" s="78"/>
      <c r="N156" s="79" t="s">
        <v>1029</v>
      </c>
    </row>
    <row r="157" spans="1:14" s="99" customFormat="1" ht="85.5" x14ac:dyDescent="0.2">
      <c r="A157" s="8" t="s">
        <v>81</v>
      </c>
      <c r="B157" s="12">
        <v>47607483</v>
      </c>
      <c r="C157" s="11" t="s">
        <v>259</v>
      </c>
      <c r="D157" s="12">
        <v>3791851</v>
      </c>
      <c r="E157" s="8" t="s">
        <v>79</v>
      </c>
      <c r="F157" s="77" t="s">
        <v>971</v>
      </c>
      <c r="G157" s="10" t="s">
        <v>739</v>
      </c>
      <c r="H157" s="11" t="s">
        <v>402</v>
      </c>
      <c r="I157" s="13" t="s">
        <v>599</v>
      </c>
      <c r="J157" s="12">
        <v>2015</v>
      </c>
      <c r="K157" s="12" t="s">
        <v>1067</v>
      </c>
      <c r="L157" s="78">
        <v>0.81499999999999995</v>
      </c>
      <c r="M157" s="78"/>
      <c r="N157" s="79" t="s">
        <v>1029</v>
      </c>
    </row>
    <row r="158" spans="1:14" s="99" customFormat="1" ht="156.75" x14ac:dyDescent="0.2">
      <c r="A158" s="8" t="s">
        <v>91</v>
      </c>
      <c r="B158" s="12">
        <v>499811</v>
      </c>
      <c r="C158" s="11" t="s">
        <v>293</v>
      </c>
      <c r="D158" s="12">
        <v>9280386</v>
      </c>
      <c r="E158" s="8" t="s">
        <v>79</v>
      </c>
      <c r="F158" s="77" t="s">
        <v>197</v>
      </c>
      <c r="G158" s="10" t="s">
        <v>782</v>
      </c>
      <c r="H158" s="11" t="s">
        <v>555</v>
      </c>
      <c r="I158" s="13" t="s">
        <v>624</v>
      </c>
      <c r="J158" s="12">
        <v>2015</v>
      </c>
      <c r="K158" s="12" t="s">
        <v>1067</v>
      </c>
      <c r="L158" s="79" t="s">
        <v>1068</v>
      </c>
      <c r="M158" s="78"/>
      <c r="N158" s="79" t="s">
        <v>1028</v>
      </c>
    </row>
    <row r="159" spans="1:14" s="99" customFormat="1" ht="85.5" x14ac:dyDescent="0.2">
      <c r="A159" s="8" t="s">
        <v>6</v>
      </c>
      <c r="B159" s="12">
        <v>44936427</v>
      </c>
      <c r="C159" s="11" t="s">
        <v>225</v>
      </c>
      <c r="D159" s="12">
        <v>3298211</v>
      </c>
      <c r="E159" s="8" t="s">
        <v>79</v>
      </c>
      <c r="F159" s="77" t="s">
        <v>197</v>
      </c>
      <c r="G159" s="10" t="s">
        <v>733</v>
      </c>
      <c r="H159" s="11" t="s">
        <v>386</v>
      </c>
      <c r="I159" s="13" t="s">
        <v>609</v>
      </c>
      <c r="J159" s="12">
        <v>2015</v>
      </c>
      <c r="K159" s="12" t="s">
        <v>1067</v>
      </c>
      <c r="L159" s="78">
        <v>1.6</v>
      </c>
      <c r="M159" s="78"/>
      <c r="N159" s="79" t="s">
        <v>1029</v>
      </c>
    </row>
    <row r="160" spans="1:14" s="99" customFormat="1" ht="171" x14ac:dyDescent="0.2">
      <c r="A160" s="8" t="s">
        <v>17</v>
      </c>
      <c r="B160" s="12">
        <v>42766796</v>
      </c>
      <c r="C160" s="11" t="s">
        <v>206</v>
      </c>
      <c r="D160" s="12">
        <v>8303165</v>
      </c>
      <c r="E160" s="8" t="s">
        <v>79</v>
      </c>
      <c r="F160" s="77" t="s">
        <v>971</v>
      </c>
      <c r="G160" s="10" t="s">
        <v>774</v>
      </c>
      <c r="H160" s="97" t="s">
        <v>1001</v>
      </c>
      <c r="I160" s="13" t="s">
        <v>685</v>
      </c>
      <c r="J160" s="12">
        <v>2015</v>
      </c>
      <c r="K160" s="12" t="s">
        <v>1067</v>
      </c>
      <c r="L160" s="78">
        <v>1.9730000000000001</v>
      </c>
      <c r="M160" s="78"/>
      <c r="N160" s="79" t="s">
        <v>1029</v>
      </c>
    </row>
    <row r="161" spans="1:14" s="99" customFormat="1" ht="90" x14ac:dyDescent="0.2">
      <c r="A161" s="102" t="s">
        <v>1045</v>
      </c>
      <c r="B161" s="12">
        <v>70856478</v>
      </c>
      <c r="C161" s="11" t="s">
        <v>577</v>
      </c>
      <c r="D161" s="12">
        <v>2888527</v>
      </c>
      <c r="E161" s="8" t="s">
        <v>79</v>
      </c>
      <c r="F161" s="77" t="s">
        <v>197</v>
      </c>
      <c r="G161" s="8" t="s">
        <v>576</v>
      </c>
      <c r="H161" s="11" t="s">
        <v>575</v>
      </c>
      <c r="I161" s="13" t="s">
        <v>629</v>
      </c>
      <c r="J161" s="12">
        <v>2016</v>
      </c>
      <c r="K161" s="12"/>
      <c r="L161" s="79" t="s">
        <v>1069</v>
      </c>
      <c r="M161" s="78"/>
      <c r="N161" s="79" t="s">
        <v>1028</v>
      </c>
    </row>
    <row r="162" spans="1:14" s="99" customFormat="1" ht="85.5" x14ac:dyDescent="0.2">
      <c r="A162" s="8" t="s">
        <v>77</v>
      </c>
      <c r="B162" s="12">
        <v>45180270</v>
      </c>
      <c r="C162" s="11" t="s">
        <v>281</v>
      </c>
      <c r="D162" s="12">
        <v>8311953</v>
      </c>
      <c r="E162" s="8" t="s">
        <v>79</v>
      </c>
      <c r="F162" s="77" t="s">
        <v>197</v>
      </c>
      <c r="G162" s="10" t="s">
        <v>186</v>
      </c>
      <c r="H162" s="11" t="s">
        <v>530</v>
      </c>
      <c r="I162" s="13" t="s">
        <v>645</v>
      </c>
      <c r="J162" s="12">
        <v>2015</v>
      </c>
      <c r="K162" s="12" t="s">
        <v>1067</v>
      </c>
      <c r="L162" s="78">
        <v>1.2</v>
      </c>
      <c r="M162" s="78"/>
      <c r="N162" s="79" t="s">
        <v>1029</v>
      </c>
    </row>
    <row r="163" spans="1:14" s="99" customFormat="1" ht="85.5" x14ac:dyDescent="0.2">
      <c r="A163" s="96" t="s">
        <v>1010</v>
      </c>
      <c r="B163" s="12">
        <v>66932246</v>
      </c>
      <c r="C163" s="11" t="s">
        <v>253</v>
      </c>
      <c r="D163" s="12">
        <v>6162164</v>
      </c>
      <c r="E163" s="8" t="s">
        <v>79</v>
      </c>
      <c r="F163" s="77" t="s">
        <v>971</v>
      </c>
      <c r="G163" s="10" t="s">
        <v>187</v>
      </c>
      <c r="H163" s="11" t="s">
        <v>350</v>
      </c>
      <c r="I163" s="13" t="s">
        <v>616</v>
      </c>
      <c r="J163" s="12">
        <v>2015</v>
      </c>
      <c r="K163" s="12" t="s">
        <v>1067</v>
      </c>
      <c r="L163" s="78">
        <v>0.55000000000000004</v>
      </c>
      <c r="M163" s="78"/>
      <c r="N163" s="79" t="s">
        <v>1029</v>
      </c>
    </row>
    <row r="164" spans="1:14" s="99" customFormat="1" ht="142.5" x14ac:dyDescent="0.2">
      <c r="A164" s="8" t="s">
        <v>87</v>
      </c>
      <c r="B164" s="12">
        <v>60803291</v>
      </c>
      <c r="C164" s="11" t="s">
        <v>220</v>
      </c>
      <c r="D164" s="12">
        <v>6436814</v>
      </c>
      <c r="E164" s="8" t="s">
        <v>79</v>
      </c>
      <c r="F164" s="77" t="s">
        <v>197</v>
      </c>
      <c r="G164" s="10" t="s">
        <v>758</v>
      </c>
      <c r="H164" s="11" t="s">
        <v>475</v>
      </c>
      <c r="I164" s="13" t="s">
        <v>624</v>
      </c>
      <c r="J164" s="12">
        <v>2015</v>
      </c>
      <c r="K164" s="12" t="s">
        <v>1067</v>
      </c>
      <c r="L164" s="78">
        <v>2.69</v>
      </c>
      <c r="M164" s="78"/>
      <c r="N164" s="79" t="s">
        <v>1029</v>
      </c>
    </row>
    <row r="165" spans="1:14" s="99" customFormat="1" ht="85.5" x14ac:dyDescent="0.2">
      <c r="A165" s="8" t="s">
        <v>9</v>
      </c>
      <c r="B165" s="12">
        <v>25843907</v>
      </c>
      <c r="C165" s="11" t="s">
        <v>249</v>
      </c>
      <c r="D165" s="12">
        <v>5515996</v>
      </c>
      <c r="E165" s="8" t="s">
        <v>79</v>
      </c>
      <c r="F165" s="77" t="s">
        <v>197</v>
      </c>
      <c r="G165" s="10" t="s">
        <v>712</v>
      </c>
      <c r="H165" s="11" t="s">
        <v>453</v>
      </c>
      <c r="I165" s="13" t="s">
        <v>603</v>
      </c>
      <c r="J165" s="12">
        <v>2015</v>
      </c>
      <c r="K165" s="12" t="s">
        <v>1067</v>
      </c>
      <c r="L165" s="78">
        <v>1.1000000000000001</v>
      </c>
      <c r="M165" s="78"/>
      <c r="N165" s="79" t="s">
        <v>1029</v>
      </c>
    </row>
    <row r="166" spans="1:14" s="99" customFormat="1" ht="114" x14ac:dyDescent="0.2">
      <c r="A166" s="8" t="s">
        <v>88</v>
      </c>
      <c r="B166" s="12">
        <v>68145209</v>
      </c>
      <c r="C166" s="97" t="s">
        <v>1022</v>
      </c>
      <c r="D166" s="12">
        <v>6804682</v>
      </c>
      <c r="E166" s="8" t="s">
        <v>79</v>
      </c>
      <c r="F166" s="77" t="s">
        <v>971</v>
      </c>
      <c r="G166" s="10" t="s">
        <v>724</v>
      </c>
      <c r="H166" s="11" t="s">
        <v>486</v>
      </c>
      <c r="I166" s="13" t="s">
        <v>635</v>
      </c>
      <c r="J166" s="12">
        <v>2015</v>
      </c>
      <c r="K166" s="12" t="s">
        <v>1067</v>
      </c>
      <c r="L166" s="78">
        <v>0.67500000000000004</v>
      </c>
      <c r="M166" s="78"/>
      <c r="N166" s="79" t="s">
        <v>1029</v>
      </c>
    </row>
    <row r="167" spans="1:14" s="99" customFormat="1" ht="114" x14ac:dyDescent="0.2">
      <c r="A167" s="8" t="s">
        <v>69</v>
      </c>
      <c r="B167" s="12">
        <v>60557621</v>
      </c>
      <c r="C167" s="11" t="s">
        <v>208</v>
      </c>
      <c r="D167" s="12">
        <v>4631570</v>
      </c>
      <c r="E167" s="8" t="s">
        <v>79</v>
      </c>
      <c r="F167" s="77" t="s">
        <v>197</v>
      </c>
      <c r="G167" s="10" t="s">
        <v>177</v>
      </c>
      <c r="H167" s="102" t="s">
        <v>1032</v>
      </c>
      <c r="I167" s="102" t="s">
        <v>1033</v>
      </c>
      <c r="J167" s="12">
        <v>2015</v>
      </c>
      <c r="K167" s="12" t="s">
        <v>1067</v>
      </c>
      <c r="L167" s="78">
        <v>2.2999999999999998</v>
      </c>
      <c r="M167" s="78"/>
      <c r="N167" s="79" t="s">
        <v>1029</v>
      </c>
    </row>
    <row r="168" spans="1:14" s="99" customFormat="1" ht="156.75" x14ac:dyDescent="0.2">
      <c r="A168" s="8" t="s">
        <v>69</v>
      </c>
      <c r="B168" s="12">
        <v>60557621</v>
      </c>
      <c r="C168" s="11" t="s">
        <v>208</v>
      </c>
      <c r="D168" s="12">
        <v>8003700</v>
      </c>
      <c r="E168" s="8" t="s">
        <v>79</v>
      </c>
      <c r="F168" s="77" t="s">
        <v>971</v>
      </c>
      <c r="G168" s="10" t="s">
        <v>772</v>
      </c>
      <c r="H168" s="11" t="s">
        <v>519</v>
      </c>
      <c r="I168" s="13" t="s">
        <v>609</v>
      </c>
      <c r="J168" s="12">
        <v>2015</v>
      </c>
      <c r="K168" s="12" t="s">
        <v>1067</v>
      </c>
      <c r="L168" s="78">
        <v>2.1</v>
      </c>
      <c r="M168" s="78"/>
      <c r="N168" s="79" t="s">
        <v>1029</v>
      </c>
    </row>
    <row r="169" spans="1:14" s="99" customFormat="1" ht="114" x14ac:dyDescent="0.2">
      <c r="A169" s="8" t="s">
        <v>82</v>
      </c>
      <c r="B169" s="12">
        <v>61984680</v>
      </c>
      <c r="C169" s="11" t="s">
        <v>219</v>
      </c>
      <c r="D169" s="12">
        <v>5056213</v>
      </c>
      <c r="E169" s="8" t="s">
        <v>79</v>
      </c>
      <c r="F169" s="77" t="s">
        <v>197</v>
      </c>
      <c r="G169" s="10" t="s">
        <v>748</v>
      </c>
      <c r="H169" s="11" t="s">
        <v>441</v>
      </c>
      <c r="I169" s="13" t="s">
        <v>629</v>
      </c>
      <c r="J169" s="12">
        <v>2015</v>
      </c>
      <c r="K169" s="12" t="s">
        <v>1067</v>
      </c>
      <c r="L169" s="78">
        <v>1.6</v>
      </c>
      <c r="M169" s="78"/>
      <c r="N169" s="79" t="s">
        <v>1029</v>
      </c>
    </row>
    <row r="170" spans="1:14" s="99" customFormat="1" ht="342" x14ac:dyDescent="0.2">
      <c r="A170" s="11" t="s">
        <v>67</v>
      </c>
      <c r="B170" s="12">
        <v>75004437</v>
      </c>
      <c r="C170" s="80" t="s">
        <v>1031</v>
      </c>
      <c r="D170" s="12">
        <v>1016631</v>
      </c>
      <c r="E170" s="11" t="s">
        <v>79</v>
      </c>
      <c r="F170" s="76" t="s">
        <v>197</v>
      </c>
      <c r="G170" s="13" t="s">
        <v>697</v>
      </c>
      <c r="H170" s="13" t="s">
        <v>321</v>
      </c>
      <c r="I170" s="13" t="s">
        <v>593</v>
      </c>
      <c r="J170" s="12">
        <v>2015</v>
      </c>
      <c r="K170" s="12" t="s">
        <v>1067</v>
      </c>
      <c r="L170" s="78">
        <v>9.3149999999999995</v>
      </c>
      <c r="M170" s="78"/>
      <c r="N170" s="79" t="s">
        <v>1029</v>
      </c>
    </row>
    <row r="171" spans="1:14" s="99" customFormat="1" ht="85.5" x14ac:dyDescent="0.2">
      <c r="A171" s="101" t="s">
        <v>1047</v>
      </c>
      <c r="B171" s="12">
        <v>70937729</v>
      </c>
      <c r="C171" s="11" t="s">
        <v>249</v>
      </c>
      <c r="D171" s="12">
        <v>7306950</v>
      </c>
      <c r="E171" s="8" t="s">
        <v>79</v>
      </c>
      <c r="F171" s="77" t="s">
        <v>197</v>
      </c>
      <c r="G171" s="10" t="s">
        <v>187</v>
      </c>
      <c r="H171" s="11" t="s">
        <v>503</v>
      </c>
      <c r="I171" s="13" t="s">
        <v>615</v>
      </c>
      <c r="J171" s="12">
        <v>2015</v>
      </c>
      <c r="K171" s="12" t="s">
        <v>1067</v>
      </c>
      <c r="L171" s="78">
        <v>0.4</v>
      </c>
      <c r="M171" s="78"/>
      <c r="N171" s="79" t="s">
        <v>1029</v>
      </c>
    </row>
    <row r="172" spans="1:14" s="99" customFormat="1" ht="85.5" x14ac:dyDescent="0.2">
      <c r="A172" s="101" t="s">
        <v>1046</v>
      </c>
      <c r="B172" s="12">
        <v>70937729</v>
      </c>
      <c r="C172" s="11" t="s">
        <v>249</v>
      </c>
      <c r="D172" s="12">
        <v>3888645</v>
      </c>
      <c r="E172" s="8" t="s">
        <v>79</v>
      </c>
      <c r="F172" s="77" t="s">
        <v>197</v>
      </c>
      <c r="G172" s="10" t="s">
        <v>187</v>
      </c>
      <c r="H172" s="11" t="s">
        <v>407</v>
      </c>
      <c r="I172" s="13" t="s">
        <v>631</v>
      </c>
      <c r="J172" s="12">
        <v>2015</v>
      </c>
      <c r="K172" s="12" t="s">
        <v>1067</v>
      </c>
      <c r="L172" s="78">
        <v>0.5</v>
      </c>
      <c r="M172" s="78"/>
      <c r="N172" s="79" t="s">
        <v>1029</v>
      </c>
    </row>
    <row r="173" spans="1:14" s="99" customFormat="1" ht="85.5" x14ac:dyDescent="0.2">
      <c r="A173" s="101" t="s">
        <v>1046</v>
      </c>
      <c r="B173" s="12">
        <v>70937729</v>
      </c>
      <c r="C173" s="11" t="s">
        <v>249</v>
      </c>
      <c r="D173" s="12">
        <v>3893069</v>
      </c>
      <c r="E173" s="8" t="s">
        <v>79</v>
      </c>
      <c r="F173" s="77" t="s">
        <v>197</v>
      </c>
      <c r="G173" s="10" t="s">
        <v>187</v>
      </c>
      <c r="H173" s="11" t="s">
        <v>408</v>
      </c>
      <c r="I173" s="13" t="s">
        <v>607</v>
      </c>
      <c r="J173" s="12">
        <v>2015</v>
      </c>
      <c r="K173" s="12" t="s">
        <v>1067</v>
      </c>
      <c r="L173" s="78">
        <v>0.5</v>
      </c>
      <c r="M173" s="78"/>
      <c r="N173" s="79" t="s">
        <v>1029</v>
      </c>
    </row>
    <row r="174" spans="1:14" s="99" customFormat="1" ht="85.5" x14ac:dyDescent="0.2">
      <c r="A174" s="101" t="s">
        <v>1046</v>
      </c>
      <c r="B174" s="12">
        <v>70937729</v>
      </c>
      <c r="C174" s="11" t="s">
        <v>249</v>
      </c>
      <c r="D174" s="12">
        <v>8412908</v>
      </c>
      <c r="E174" s="8" t="s">
        <v>79</v>
      </c>
      <c r="F174" s="77" t="s">
        <v>197</v>
      </c>
      <c r="G174" s="10" t="s">
        <v>187</v>
      </c>
      <c r="H174" s="11" t="s">
        <v>532</v>
      </c>
      <c r="I174" s="13" t="s">
        <v>632</v>
      </c>
      <c r="J174" s="12">
        <v>2015</v>
      </c>
      <c r="K174" s="12" t="s">
        <v>1067</v>
      </c>
      <c r="L174" s="78">
        <v>0.5</v>
      </c>
      <c r="M174" s="78"/>
      <c r="N174" s="79" t="s">
        <v>1029</v>
      </c>
    </row>
    <row r="175" spans="1:14" s="99" customFormat="1" ht="85.5" x14ac:dyDescent="0.2">
      <c r="A175" s="8" t="s">
        <v>83</v>
      </c>
      <c r="B175" s="12">
        <v>25862294</v>
      </c>
      <c r="C175" s="11" t="s">
        <v>227</v>
      </c>
      <c r="D175" s="12">
        <v>5161582</v>
      </c>
      <c r="E175" s="8" t="s">
        <v>79</v>
      </c>
      <c r="F175" s="77" t="s">
        <v>197</v>
      </c>
      <c r="G175" s="10" t="s">
        <v>183</v>
      </c>
      <c r="H175" s="11" t="s">
        <v>444</v>
      </c>
      <c r="I175" s="13" t="s">
        <v>663</v>
      </c>
      <c r="J175" s="12">
        <v>2015</v>
      </c>
      <c r="K175" s="12" t="s">
        <v>1067</v>
      </c>
      <c r="L175" s="78">
        <v>0.9</v>
      </c>
      <c r="M175" s="78"/>
      <c r="N175" s="79" t="s">
        <v>1029</v>
      </c>
    </row>
    <row r="176" spans="1:14" s="99" customFormat="1" ht="105" x14ac:dyDescent="0.2">
      <c r="A176" s="101" t="s">
        <v>1048</v>
      </c>
      <c r="B176" s="12">
        <v>26636654</v>
      </c>
      <c r="C176" s="13" t="s">
        <v>276</v>
      </c>
      <c r="D176" s="12">
        <v>5284821</v>
      </c>
      <c r="E176" s="8" t="s">
        <v>79</v>
      </c>
      <c r="F176" s="77" t="s">
        <v>970</v>
      </c>
      <c r="G176" s="10" t="s">
        <v>179</v>
      </c>
      <c r="H176" s="11" t="s">
        <v>446</v>
      </c>
      <c r="I176" s="13" t="s">
        <v>619</v>
      </c>
      <c r="J176" s="12">
        <v>2015</v>
      </c>
      <c r="K176" s="12" t="s">
        <v>1067</v>
      </c>
      <c r="L176" s="79" t="s">
        <v>1070</v>
      </c>
      <c r="M176" s="78"/>
      <c r="N176" s="79" t="s">
        <v>1028</v>
      </c>
    </row>
    <row r="177" spans="1:14" s="99" customFormat="1" ht="313.5" x14ac:dyDescent="0.2">
      <c r="A177" s="8" t="s">
        <v>1039</v>
      </c>
      <c r="B177" s="12">
        <v>26533952</v>
      </c>
      <c r="C177" s="11" t="s">
        <v>234</v>
      </c>
      <c r="D177" s="12">
        <v>8837233</v>
      </c>
      <c r="E177" s="8" t="s">
        <v>79</v>
      </c>
      <c r="F177" s="77" t="s">
        <v>971</v>
      </c>
      <c r="G177" s="10" t="s">
        <v>780</v>
      </c>
      <c r="H177" s="11" t="s">
        <v>541</v>
      </c>
      <c r="I177" s="13" t="s">
        <v>609</v>
      </c>
      <c r="J177" s="12">
        <v>2015</v>
      </c>
      <c r="K177" s="12" t="s">
        <v>1067</v>
      </c>
      <c r="L177" s="78">
        <v>1.9</v>
      </c>
      <c r="M177" s="78"/>
      <c r="N177" s="79" t="s">
        <v>1029</v>
      </c>
    </row>
    <row r="178" spans="1:14" s="99" customFormat="1" ht="85.5" x14ac:dyDescent="0.2">
      <c r="A178" s="96" t="s">
        <v>999</v>
      </c>
      <c r="B178" s="12">
        <v>27019896</v>
      </c>
      <c r="C178" s="11" t="s">
        <v>310</v>
      </c>
      <c r="D178" s="12">
        <v>8969620</v>
      </c>
      <c r="E178" s="8" t="s">
        <v>79</v>
      </c>
      <c r="F178" s="77" t="s">
        <v>971</v>
      </c>
      <c r="G178" s="10" t="s">
        <v>190</v>
      </c>
      <c r="H178" s="11" t="s">
        <v>546</v>
      </c>
      <c r="I178" s="13" t="s">
        <v>620</v>
      </c>
      <c r="J178" s="12">
        <v>2015</v>
      </c>
      <c r="K178" s="12" t="s">
        <v>1067</v>
      </c>
      <c r="L178" s="78">
        <v>0.4</v>
      </c>
      <c r="M178" s="78"/>
      <c r="N178" s="79" t="s">
        <v>1029</v>
      </c>
    </row>
    <row r="179" spans="1:14" s="99" customFormat="1" ht="85.5" x14ac:dyDescent="0.2">
      <c r="A179" s="101" t="s">
        <v>1061</v>
      </c>
      <c r="B179" s="12">
        <v>4775627</v>
      </c>
      <c r="C179" s="11" t="s">
        <v>213</v>
      </c>
      <c r="D179" s="103" t="s">
        <v>1079</v>
      </c>
      <c r="E179" s="8" t="s">
        <v>92</v>
      </c>
      <c r="F179" s="77" t="s">
        <v>969</v>
      </c>
      <c r="G179" s="10" t="s">
        <v>704</v>
      </c>
      <c r="H179" s="11" t="s">
        <v>331</v>
      </c>
      <c r="I179" s="13" t="s">
        <v>603</v>
      </c>
      <c r="J179" s="12">
        <v>2017</v>
      </c>
      <c r="K179" s="12" t="s">
        <v>1067</v>
      </c>
      <c r="L179" s="78">
        <v>1.1459999999999999</v>
      </c>
      <c r="M179" s="78"/>
      <c r="N179" s="79" t="s">
        <v>1029</v>
      </c>
    </row>
    <row r="180" spans="1:14" s="99" customFormat="1" ht="85.5" x14ac:dyDescent="0.2">
      <c r="A180" s="8" t="s">
        <v>27</v>
      </c>
      <c r="B180" s="12">
        <v>47921293</v>
      </c>
      <c r="C180" s="11" t="s">
        <v>230</v>
      </c>
      <c r="D180" s="15">
        <v>5800283</v>
      </c>
      <c r="E180" s="8" t="s">
        <v>92</v>
      </c>
      <c r="F180" s="77" t="s">
        <v>969</v>
      </c>
      <c r="G180" s="17" t="s">
        <v>786</v>
      </c>
      <c r="H180" s="80" t="s">
        <v>589</v>
      </c>
      <c r="I180" s="13" t="s">
        <v>607</v>
      </c>
      <c r="J180" s="12">
        <v>2016</v>
      </c>
      <c r="K180" s="12" t="s">
        <v>1067</v>
      </c>
      <c r="L180" s="78">
        <v>3.8</v>
      </c>
      <c r="M180" s="78"/>
      <c r="N180" s="79" t="s">
        <v>1029</v>
      </c>
    </row>
    <row r="181" spans="1:14" s="99" customFormat="1" ht="213.75" x14ac:dyDescent="0.2">
      <c r="A181" s="8" t="s">
        <v>93</v>
      </c>
      <c r="B181" s="12">
        <v>25852957</v>
      </c>
      <c r="C181" s="11" t="s">
        <v>205</v>
      </c>
      <c r="D181" s="12">
        <v>8030656</v>
      </c>
      <c r="E181" s="8" t="s">
        <v>92</v>
      </c>
      <c r="F181" s="77" t="s">
        <v>975</v>
      </c>
      <c r="G181" s="10" t="s">
        <v>173</v>
      </c>
      <c r="H181" s="11" t="s">
        <v>520</v>
      </c>
      <c r="I181" s="13" t="s">
        <v>682</v>
      </c>
      <c r="J181" s="12">
        <v>2015</v>
      </c>
      <c r="K181" s="12" t="s">
        <v>1067</v>
      </c>
      <c r="L181" s="78">
        <v>3.85</v>
      </c>
      <c r="M181" s="78"/>
      <c r="N181" s="79" t="s">
        <v>1029</v>
      </c>
    </row>
    <row r="182" spans="1:14" s="99" customFormat="1" ht="99.75" x14ac:dyDescent="0.2">
      <c r="A182" s="8" t="s">
        <v>51</v>
      </c>
      <c r="B182" s="12">
        <v>42766214</v>
      </c>
      <c r="C182" s="11" t="s">
        <v>248</v>
      </c>
      <c r="D182" s="12">
        <v>7690738</v>
      </c>
      <c r="E182" s="8" t="s">
        <v>92</v>
      </c>
      <c r="F182" s="77" t="s">
        <v>974</v>
      </c>
      <c r="G182" s="10" t="s">
        <v>756</v>
      </c>
      <c r="H182" s="11" t="s">
        <v>515</v>
      </c>
      <c r="I182" s="13" t="s">
        <v>635</v>
      </c>
      <c r="J182" s="12">
        <v>2015</v>
      </c>
      <c r="K182" s="12" t="s">
        <v>1067</v>
      </c>
      <c r="L182" s="78">
        <v>9</v>
      </c>
      <c r="M182" s="78"/>
      <c r="N182" s="79" t="s">
        <v>1029</v>
      </c>
    </row>
    <row r="183" spans="1:14" s="99" customFormat="1" ht="57" x14ac:dyDescent="0.2">
      <c r="A183" s="8" t="s">
        <v>94</v>
      </c>
      <c r="B183" s="12">
        <v>73634671</v>
      </c>
      <c r="C183" s="11" t="s">
        <v>311</v>
      </c>
      <c r="D183" s="12">
        <v>9004092</v>
      </c>
      <c r="E183" s="8" t="s">
        <v>92</v>
      </c>
      <c r="F183" s="77" t="s">
        <v>969</v>
      </c>
      <c r="G183" s="10" t="s">
        <v>174</v>
      </c>
      <c r="H183" s="11" t="s">
        <v>547</v>
      </c>
      <c r="I183" s="13" t="s">
        <v>624</v>
      </c>
      <c r="J183" s="12">
        <v>2015</v>
      </c>
      <c r="K183" s="12" t="s">
        <v>168</v>
      </c>
      <c r="L183" s="78">
        <v>30</v>
      </c>
      <c r="M183" s="78"/>
      <c r="N183" s="79" t="s">
        <v>1029</v>
      </c>
    </row>
    <row r="184" spans="1:14" s="99" customFormat="1" ht="142.5" x14ac:dyDescent="0.2">
      <c r="A184" s="8" t="s">
        <v>24</v>
      </c>
      <c r="B184" s="12">
        <v>44159854</v>
      </c>
      <c r="C184" s="11" t="s">
        <v>232</v>
      </c>
      <c r="D184" s="12">
        <v>2371313</v>
      </c>
      <c r="E184" s="8" t="s">
        <v>92</v>
      </c>
      <c r="F184" s="77" t="s">
        <v>969</v>
      </c>
      <c r="G184" s="10" t="s">
        <v>716</v>
      </c>
      <c r="H184" s="11" t="s">
        <v>357</v>
      </c>
      <c r="I184" s="13" t="s">
        <v>601</v>
      </c>
      <c r="J184" s="12">
        <v>2015</v>
      </c>
      <c r="K184" s="12" t="s">
        <v>1067</v>
      </c>
      <c r="L184" s="78">
        <v>6.05</v>
      </c>
      <c r="M184" s="78"/>
      <c r="N184" s="79" t="s">
        <v>1029</v>
      </c>
    </row>
    <row r="185" spans="1:14" s="99" customFormat="1" ht="142.5" x14ac:dyDescent="0.2">
      <c r="A185" s="8" t="s">
        <v>17</v>
      </c>
      <c r="B185" s="12">
        <v>42766796</v>
      </c>
      <c r="C185" s="11" t="s">
        <v>206</v>
      </c>
      <c r="D185" s="12">
        <v>3648753</v>
      </c>
      <c r="E185" s="8" t="s">
        <v>92</v>
      </c>
      <c r="F185" s="77" t="s">
        <v>970</v>
      </c>
      <c r="G185" s="10" t="s">
        <v>737</v>
      </c>
      <c r="H185" s="11" t="s">
        <v>397</v>
      </c>
      <c r="I185" s="13" t="s">
        <v>642</v>
      </c>
      <c r="J185" s="12">
        <v>2015</v>
      </c>
      <c r="K185" s="12" t="s">
        <v>1067</v>
      </c>
      <c r="L185" s="78">
        <v>5.8</v>
      </c>
      <c r="M185" s="78"/>
      <c r="N185" s="79" t="s">
        <v>1029</v>
      </c>
    </row>
    <row r="186" spans="1:14" s="99" customFormat="1" ht="85.5" x14ac:dyDescent="0.2">
      <c r="A186" s="8" t="s">
        <v>9</v>
      </c>
      <c r="B186" s="12">
        <v>25843907</v>
      </c>
      <c r="C186" s="11" t="s">
        <v>249</v>
      </c>
      <c r="D186" s="12">
        <v>7177532</v>
      </c>
      <c r="E186" s="8" t="s">
        <v>92</v>
      </c>
      <c r="F186" s="77" t="s">
        <v>969</v>
      </c>
      <c r="G186" s="10" t="s">
        <v>760</v>
      </c>
      <c r="H186" s="97" t="s">
        <v>1020</v>
      </c>
      <c r="I186" s="13" t="s">
        <v>631</v>
      </c>
      <c r="J186" s="12">
        <v>2015</v>
      </c>
      <c r="K186" s="12" t="s">
        <v>1067</v>
      </c>
      <c r="L186" s="78">
        <v>6.5</v>
      </c>
      <c r="M186" s="78"/>
      <c r="N186" s="79" t="s">
        <v>1029</v>
      </c>
    </row>
    <row r="187" spans="1:14" s="99" customFormat="1" ht="99.75" x14ac:dyDescent="0.2">
      <c r="A187" s="96" t="s">
        <v>1015</v>
      </c>
      <c r="B187" s="12">
        <v>26602156</v>
      </c>
      <c r="C187" s="11" t="s">
        <v>261</v>
      </c>
      <c r="D187" s="12">
        <v>3864515</v>
      </c>
      <c r="E187" s="8" t="s">
        <v>95</v>
      </c>
      <c r="F187" s="77" t="s">
        <v>970</v>
      </c>
      <c r="G187" s="10" t="s">
        <v>181</v>
      </c>
      <c r="H187" s="11" t="s">
        <v>405</v>
      </c>
      <c r="I187" s="13" t="s">
        <v>646</v>
      </c>
      <c r="J187" s="12">
        <v>2015</v>
      </c>
      <c r="K187" s="12" t="s">
        <v>1067</v>
      </c>
      <c r="L187" s="78">
        <v>9.1</v>
      </c>
      <c r="M187" s="78"/>
      <c r="N187" s="79" t="s">
        <v>1029</v>
      </c>
    </row>
    <row r="188" spans="1:14" s="99" customFormat="1" ht="128.25" x14ac:dyDescent="0.2">
      <c r="A188" s="8" t="s">
        <v>93</v>
      </c>
      <c r="B188" s="12">
        <v>25852957</v>
      </c>
      <c r="C188" s="11" t="s">
        <v>205</v>
      </c>
      <c r="D188" s="12">
        <v>1108873</v>
      </c>
      <c r="E188" s="8" t="s">
        <v>95</v>
      </c>
      <c r="F188" s="77" t="s">
        <v>970</v>
      </c>
      <c r="G188" s="10" t="s">
        <v>173</v>
      </c>
      <c r="H188" s="11" t="s">
        <v>320</v>
      </c>
      <c r="I188" s="13" t="s">
        <v>597</v>
      </c>
      <c r="J188" s="12">
        <v>2015</v>
      </c>
      <c r="K188" s="12" t="s">
        <v>1067</v>
      </c>
      <c r="L188" s="78">
        <v>1.6619999999999999</v>
      </c>
      <c r="M188" s="78"/>
      <c r="N188" s="79" t="s">
        <v>1029</v>
      </c>
    </row>
    <row r="189" spans="1:14" s="99" customFormat="1" ht="85.5" x14ac:dyDescent="0.2">
      <c r="A189" s="8" t="s">
        <v>19</v>
      </c>
      <c r="B189" s="12">
        <v>45180326</v>
      </c>
      <c r="C189" s="11" t="s">
        <v>247</v>
      </c>
      <c r="D189" s="12">
        <v>9009912</v>
      </c>
      <c r="E189" s="8" t="s">
        <v>95</v>
      </c>
      <c r="F189" s="77" t="s">
        <v>970</v>
      </c>
      <c r="G189" s="10" t="s">
        <v>712</v>
      </c>
      <c r="H189" s="11" t="s">
        <v>548</v>
      </c>
      <c r="I189" s="13" t="s">
        <v>690</v>
      </c>
      <c r="J189" s="12">
        <v>2015</v>
      </c>
      <c r="K189" s="12" t="s">
        <v>1067</v>
      </c>
      <c r="L189" s="78">
        <v>12.09</v>
      </c>
      <c r="M189" s="78"/>
      <c r="N189" s="79" t="s">
        <v>1029</v>
      </c>
    </row>
    <row r="190" spans="1:14" s="99" customFormat="1" ht="85.5" x14ac:dyDescent="0.2">
      <c r="A190" s="8" t="s">
        <v>99</v>
      </c>
      <c r="B190" s="12">
        <v>48005894</v>
      </c>
      <c r="C190" s="11" t="s">
        <v>298</v>
      </c>
      <c r="D190" s="12">
        <v>8019473</v>
      </c>
      <c r="E190" s="8" t="s">
        <v>95</v>
      </c>
      <c r="F190" s="77" t="s">
        <v>970</v>
      </c>
      <c r="G190" s="10" t="s">
        <v>712</v>
      </c>
      <c r="H190" s="11" t="s">
        <v>512</v>
      </c>
      <c r="I190" s="13" t="s">
        <v>671</v>
      </c>
      <c r="J190" s="12">
        <v>2015</v>
      </c>
      <c r="K190" s="12" t="s">
        <v>1067</v>
      </c>
      <c r="L190" s="78">
        <v>4.0490000000000004</v>
      </c>
      <c r="M190" s="78"/>
      <c r="N190" s="79" t="s">
        <v>1029</v>
      </c>
    </row>
    <row r="191" spans="1:14" s="99" customFormat="1" ht="199.5" x14ac:dyDescent="0.2">
      <c r="A191" s="8" t="s">
        <v>17</v>
      </c>
      <c r="B191" s="12">
        <v>42766796</v>
      </c>
      <c r="C191" s="11" t="s">
        <v>206</v>
      </c>
      <c r="D191" s="12">
        <v>7457308</v>
      </c>
      <c r="E191" s="8" t="s">
        <v>95</v>
      </c>
      <c r="F191" s="77" t="s">
        <v>970</v>
      </c>
      <c r="G191" s="10" t="s">
        <v>769</v>
      </c>
      <c r="H191" s="11" t="s">
        <v>508</v>
      </c>
      <c r="I191" s="13" t="s">
        <v>642</v>
      </c>
      <c r="J191" s="12">
        <v>2015</v>
      </c>
      <c r="K191" s="12" t="s">
        <v>1067</v>
      </c>
      <c r="L191" s="78">
        <v>5.64</v>
      </c>
      <c r="M191" s="78"/>
      <c r="N191" s="79" t="s">
        <v>1029</v>
      </c>
    </row>
    <row r="192" spans="1:14" s="99" customFormat="1" ht="85.5" x14ac:dyDescent="0.2">
      <c r="A192" s="8" t="s">
        <v>96</v>
      </c>
      <c r="B192" s="12">
        <v>26708451</v>
      </c>
      <c r="C192" s="11" t="s">
        <v>214</v>
      </c>
      <c r="D192" s="12">
        <v>1577569</v>
      </c>
      <c r="E192" s="8" t="s">
        <v>95</v>
      </c>
      <c r="F192" s="77" t="s">
        <v>970</v>
      </c>
      <c r="G192" s="10" t="s">
        <v>701</v>
      </c>
      <c r="H192" s="11" t="s">
        <v>332</v>
      </c>
      <c r="I192" s="13" t="s">
        <v>599</v>
      </c>
      <c r="J192" s="12">
        <v>2015</v>
      </c>
      <c r="K192" s="12" t="s">
        <v>1067</v>
      </c>
      <c r="L192" s="78">
        <v>7.5410000000000004</v>
      </c>
      <c r="M192" s="78"/>
      <c r="N192" s="79" t="s">
        <v>1029</v>
      </c>
    </row>
    <row r="193" spans="1:14" s="99" customFormat="1" ht="313.5" x14ac:dyDescent="0.2">
      <c r="A193" s="8" t="s">
        <v>100</v>
      </c>
      <c r="B193" s="12">
        <v>70632596</v>
      </c>
      <c r="C193" s="11" t="s">
        <v>314</v>
      </c>
      <c r="D193" s="12">
        <v>9423114</v>
      </c>
      <c r="E193" s="8" t="s">
        <v>95</v>
      </c>
      <c r="F193" s="77" t="s">
        <v>970</v>
      </c>
      <c r="G193" s="10" t="s">
        <v>780</v>
      </c>
      <c r="H193" s="11" t="s">
        <v>567</v>
      </c>
      <c r="I193" s="13" t="s">
        <v>696</v>
      </c>
      <c r="J193" s="12">
        <v>2015</v>
      </c>
      <c r="K193" s="12" t="s">
        <v>1067</v>
      </c>
      <c r="L193" s="78">
        <v>1.5</v>
      </c>
      <c r="M193" s="78"/>
      <c r="N193" s="79" t="s">
        <v>1029</v>
      </c>
    </row>
    <row r="194" spans="1:14" s="99" customFormat="1" ht="128.25" x14ac:dyDescent="0.2">
      <c r="A194" s="77" t="s">
        <v>977</v>
      </c>
      <c r="B194" s="12">
        <v>69746338</v>
      </c>
      <c r="C194" s="11" t="s">
        <v>209</v>
      </c>
      <c r="D194" s="12">
        <v>1181164</v>
      </c>
      <c r="E194" s="8" t="s">
        <v>95</v>
      </c>
      <c r="F194" s="77" t="s">
        <v>970</v>
      </c>
      <c r="G194" s="10" t="s">
        <v>701</v>
      </c>
      <c r="H194" s="11" t="s">
        <v>326</v>
      </c>
      <c r="I194" s="13" t="s">
        <v>602</v>
      </c>
      <c r="J194" s="12">
        <v>2015</v>
      </c>
      <c r="K194" s="12" t="s">
        <v>1067</v>
      </c>
      <c r="L194" s="78">
        <v>8.298</v>
      </c>
      <c r="M194" s="78"/>
      <c r="N194" s="79" t="s">
        <v>1029</v>
      </c>
    </row>
    <row r="195" spans="1:14" s="99" customFormat="1" ht="85.5" x14ac:dyDescent="0.2">
      <c r="A195" s="8" t="s">
        <v>29</v>
      </c>
      <c r="B195" s="12">
        <v>49558854</v>
      </c>
      <c r="C195" s="11" t="s">
        <v>221</v>
      </c>
      <c r="D195" s="12">
        <v>9130254</v>
      </c>
      <c r="E195" s="8" t="s">
        <v>95</v>
      </c>
      <c r="F195" s="77" t="s">
        <v>970</v>
      </c>
      <c r="G195" s="10" t="s">
        <v>781</v>
      </c>
      <c r="H195" s="11" t="s">
        <v>474</v>
      </c>
      <c r="I195" s="13" t="s">
        <v>615</v>
      </c>
      <c r="J195" s="12">
        <v>2015</v>
      </c>
      <c r="K195" s="12" t="s">
        <v>1067</v>
      </c>
      <c r="L195" s="78">
        <v>3.4</v>
      </c>
      <c r="M195" s="78"/>
      <c r="N195" s="79" t="s">
        <v>1029</v>
      </c>
    </row>
    <row r="196" spans="1:14" s="99" customFormat="1" ht="85.5" x14ac:dyDescent="0.2">
      <c r="A196" s="8" t="s">
        <v>82</v>
      </c>
      <c r="B196" s="12">
        <v>61984680</v>
      </c>
      <c r="C196" s="11" t="s">
        <v>219</v>
      </c>
      <c r="D196" s="12">
        <v>1766130</v>
      </c>
      <c r="E196" s="8" t="s">
        <v>95</v>
      </c>
      <c r="F196" s="77" t="s">
        <v>970</v>
      </c>
      <c r="G196" s="10" t="s">
        <v>708</v>
      </c>
      <c r="H196" s="11" t="s">
        <v>337</v>
      </c>
      <c r="I196" s="13" t="s">
        <v>608</v>
      </c>
      <c r="J196" s="12">
        <v>2015</v>
      </c>
      <c r="K196" s="12" t="s">
        <v>1067</v>
      </c>
      <c r="L196" s="78">
        <v>8.5890000000000004</v>
      </c>
      <c r="M196" s="78"/>
      <c r="N196" s="79" t="s">
        <v>1029</v>
      </c>
    </row>
    <row r="197" spans="1:14" s="99" customFormat="1" ht="99.75" x14ac:dyDescent="0.2">
      <c r="A197" s="97" t="s">
        <v>1009</v>
      </c>
      <c r="B197" s="12">
        <v>63729113</v>
      </c>
      <c r="C197" s="11" t="s">
        <v>262</v>
      </c>
      <c r="D197" s="12">
        <v>3970478</v>
      </c>
      <c r="E197" s="8" t="s">
        <v>95</v>
      </c>
      <c r="F197" s="77" t="s">
        <v>970</v>
      </c>
      <c r="G197" s="10" t="s">
        <v>814</v>
      </c>
      <c r="H197" s="11" t="s">
        <v>410</v>
      </c>
      <c r="I197" s="13" t="s">
        <v>624</v>
      </c>
      <c r="J197" s="12">
        <v>2015</v>
      </c>
      <c r="K197" s="12" t="s">
        <v>1067</v>
      </c>
      <c r="L197" s="78">
        <v>5.5259999999999998</v>
      </c>
      <c r="M197" s="78"/>
      <c r="N197" s="79" t="s">
        <v>1029</v>
      </c>
    </row>
    <row r="198" spans="1:14" s="99" customFormat="1" ht="85.5" x14ac:dyDescent="0.2">
      <c r="A198" s="8" t="s">
        <v>110</v>
      </c>
      <c r="B198" s="12">
        <v>75123215</v>
      </c>
      <c r="C198" s="11" t="s">
        <v>292</v>
      </c>
      <c r="D198" s="12">
        <v>6971263</v>
      </c>
      <c r="E198" s="8" t="s">
        <v>101</v>
      </c>
      <c r="F198" s="77" t="s">
        <v>971</v>
      </c>
      <c r="G198" s="10" t="s">
        <v>701</v>
      </c>
      <c r="H198" s="11" t="s">
        <v>492</v>
      </c>
      <c r="I198" s="13" t="s">
        <v>615</v>
      </c>
      <c r="J198" s="12">
        <v>2015</v>
      </c>
      <c r="K198" s="12" t="s">
        <v>1067</v>
      </c>
      <c r="L198" s="78">
        <v>9.75</v>
      </c>
      <c r="M198" s="78"/>
      <c r="N198" s="79" t="s">
        <v>1029</v>
      </c>
    </row>
    <row r="199" spans="1:14" s="99" customFormat="1" ht="156.75" x14ac:dyDescent="0.2">
      <c r="A199" s="8" t="s">
        <v>27</v>
      </c>
      <c r="B199" s="12">
        <v>47921293</v>
      </c>
      <c r="C199" s="11" t="s">
        <v>230</v>
      </c>
      <c r="D199" s="12">
        <v>9552289</v>
      </c>
      <c r="E199" s="8" t="s">
        <v>101</v>
      </c>
      <c r="F199" s="77" t="s">
        <v>971</v>
      </c>
      <c r="G199" s="10" t="s">
        <v>797</v>
      </c>
      <c r="H199" s="11" t="s">
        <v>563</v>
      </c>
      <c r="I199" s="13" t="s">
        <v>691</v>
      </c>
      <c r="J199" s="12">
        <v>2015</v>
      </c>
      <c r="K199" s="12" t="s">
        <v>1067</v>
      </c>
      <c r="L199" s="78">
        <v>21</v>
      </c>
      <c r="M199" s="78"/>
      <c r="N199" s="79" t="s">
        <v>1029</v>
      </c>
    </row>
    <row r="200" spans="1:14" s="99" customFormat="1" ht="85.5" x14ac:dyDescent="0.2">
      <c r="A200" s="8" t="s">
        <v>15</v>
      </c>
      <c r="B200" s="12">
        <v>75123240</v>
      </c>
      <c r="C200" s="11" t="s">
        <v>258</v>
      </c>
      <c r="D200" s="12">
        <v>3721331</v>
      </c>
      <c r="E200" s="8" t="s">
        <v>101</v>
      </c>
      <c r="F200" s="77" t="s">
        <v>971</v>
      </c>
      <c r="G200" s="10" t="s">
        <v>738</v>
      </c>
      <c r="H200" s="11" t="s">
        <v>400</v>
      </c>
      <c r="I200" s="13" t="s">
        <v>643</v>
      </c>
      <c r="J200" s="12">
        <v>2015</v>
      </c>
      <c r="K200" s="12" t="s">
        <v>1067</v>
      </c>
      <c r="L200" s="78">
        <v>8.75</v>
      </c>
      <c r="M200" s="78"/>
      <c r="N200" s="79" t="s">
        <v>1029</v>
      </c>
    </row>
    <row r="201" spans="1:14" s="99" customFormat="1" ht="85.5" x14ac:dyDescent="0.2">
      <c r="A201" s="8" t="s">
        <v>105</v>
      </c>
      <c r="B201" s="12">
        <v>406422</v>
      </c>
      <c r="C201" s="11" t="s">
        <v>260</v>
      </c>
      <c r="D201" s="12">
        <v>3803303</v>
      </c>
      <c r="E201" s="8" t="s">
        <v>101</v>
      </c>
      <c r="F201" s="77" t="s">
        <v>970</v>
      </c>
      <c r="G201" s="10" t="s">
        <v>176</v>
      </c>
      <c r="H201" s="11" t="s">
        <v>403</v>
      </c>
      <c r="I201" s="13" t="s">
        <v>599</v>
      </c>
      <c r="J201" s="12">
        <v>2015</v>
      </c>
      <c r="K201" s="12" t="s">
        <v>1067</v>
      </c>
      <c r="L201" s="78">
        <v>2.5230000000000001</v>
      </c>
      <c r="M201" s="78"/>
      <c r="N201" s="79" t="s">
        <v>1029</v>
      </c>
    </row>
    <row r="202" spans="1:14" s="99" customFormat="1" ht="85.5" x14ac:dyDescent="0.2">
      <c r="A202" s="8" t="s">
        <v>51</v>
      </c>
      <c r="B202" s="12">
        <v>42766214</v>
      </c>
      <c r="C202" s="11" t="s">
        <v>248</v>
      </c>
      <c r="D202" s="12">
        <v>6704470</v>
      </c>
      <c r="E202" s="8" t="s">
        <v>101</v>
      </c>
      <c r="F202" s="77" t="s">
        <v>970</v>
      </c>
      <c r="G202" s="10" t="s">
        <v>760</v>
      </c>
      <c r="H202" s="11" t="s">
        <v>484</v>
      </c>
      <c r="I202" s="13" t="s">
        <v>671</v>
      </c>
      <c r="J202" s="12">
        <v>2015</v>
      </c>
      <c r="K202" s="12" t="s">
        <v>1067</v>
      </c>
      <c r="L202" s="78">
        <v>3.62</v>
      </c>
      <c r="M202" s="78"/>
      <c r="N202" s="79" t="s">
        <v>1029</v>
      </c>
    </row>
    <row r="203" spans="1:14" s="99" customFormat="1" ht="99.75" x14ac:dyDescent="0.2">
      <c r="A203" s="8" t="s">
        <v>48</v>
      </c>
      <c r="B203" s="12">
        <v>64095771</v>
      </c>
      <c r="C203" s="11" t="s">
        <v>264</v>
      </c>
      <c r="D203" s="12">
        <v>8700573</v>
      </c>
      <c r="E203" s="8" t="s">
        <v>101</v>
      </c>
      <c r="F203" s="77" t="s">
        <v>970</v>
      </c>
      <c r="G203" s="10" t="s">
        <v>755</v>
      </c>
      <c r="H203" s="11" t="s">
        <v>414</v>
      </c>
      <c r="I203" s="13" t="s">
        <v>632</v>
      </c>
      <c r="J203" s="12">
        <v>2015</v>
      </c>
      <c r="K203" s="12" t="s">
        <v>1067</v>
      </c>
      <c r="L203" s="78">
        <v>1.5</v>
      </c>
      <c r="M203" s="78"/>
      <c r="N203" s="79" t="s">
        <v>1029</v>
      </c>
    </row>
    <row r="204" spans="1:14" s="99" customFormat="1" ht="128.25" x14ac:dyDescent="0.2">
      <c r="A204" s="8" t="s">
        <v>46</v>
      </c>
      <c r="B204" s="12">
        <v>70885541</v>
      </c>
      <c r="C204" s="11" t="s">
        <v>242</v>
      </c>
      <c r="D204" s="12">
        <v>9397004</v>
      </c>
      <c r="E204" s="8" t="s">
        <v>101</v>
      </c>
      <c r="F204" s="77" t="s">
        <v>970</v>
      </c>
      <c r="G204" s="10" t="s">
        <v>783</v>
      </c>
      <c r="H204" s="11" t="s">
        <v>558</v>
      </c>
      <c r="I204" s="13" t="s">
        <v>627</v>
      </c>
      <c r="J204" s="12">
        <v>2015</v>
      </c>
      <c r="K204" s="12" t="s">
        <v>1067</v>
      </c>
      <c r="L204" s="78">
        <v>5.3250000000000002</v>
      </c>
      <c r="M204" s="78"/>
      <c r="N204" s="79" t="s">
        <v>1029</v>
      </c>
    </row>
    <row r="205" spans="1:14" s="99" customFormat="1" ht="85.5" x14ac:dyDescent="0.2">
      <c r="A205" s="8" t="s">
        <v>58</v>
      </c>
      <c r="B205" s="12">
        <v>70876541</v>
      </c>
      <c r="C205" s="11" t="s">
        <v>274</v>
      </c>
      <c r="D205" s="12">
        <v>7071582</v>
      </c>
      <c r="E205" s="8" t="s">
        <v>101</v>
      </c>
      <c r="F205" s="77" t="s">
        <v>970</v>
      </c>
      <c r="G205" s="10" t="s">
        <v>763</v>
      </c>
      <c r="H205" s="11" t="s">
        <v>494</v>
      </c>
      <c r="I205" s="13" t="s">
        <v>654</v>
      </c>
      <c r="J205" s="12">
        <v>2015</v>
      </c>
      <c r="K205" s="12" t="s">
        <v>1067</v>
      </c>
      <c r="L205" s="78">
        <v>11</v>
      </c>
      <c r="M205" s="78"/>
      <c r="N205" s="79" t="s">
        <v>1029</v>
      </c>
    </row>
    <row r="206" spans="1:14" s="99" customFormat="1" ht="85.5" x14ac:dyDescent="0.2">
      <c r="A206" s="8" t="s">
        <v>19</v>
      </c>
      <c r="B206" s="12">
        <v>45180326</v>
      </c>
      <c r="C206" s="11" t="s">
        <v>247</v>
      </c>
      <c r="D206" s="12">
        <v>2964461</v>
      </c>
      <c r="E206" s="8" t="s">
        <v>101</v>
      </c>
      <c r="F206" s="77" t="s">
        <v>970</v>
      </c>
      <c r="G206" s="10" t="s">
        <v>701</v>
      </c>
      <c r="H206" s="11" t="s">
        <v>377</v>
      </c>
      <c r="I206" s="13" t="s">
        <v>617</v>
      </c>
      <c r="J206" s="12">
        <v>2015</v>
      </c>
      <c r="K206" s="12" t="s">
        <v>1067</v>
      </c>
      <c r="L206" s="78">
        <v>3.6</v>
      </c>
      <c r="M206" s="78"/>
      <c r="N206" s="79" t="s">
        <v>1029</v>
      </c>
    </row>
    <row r="207" spans="1:14" s="99" customFormat="1" ht="85.5" x14ac:dyDescent="0.2">
      <c r="A207" s="8" t="s">
        <v>19</v>
      </c>
      <c r="B207" s="12">
        <v>45180326</v>
      </c>
      <c r="C207" s="11" t="s">
        <v>247</v>
      </c>
      <c r="D207" s="12">
        <v>3235520</v>
      </c>
      <c r="E207" s="8" t="s">
        <v>101</v>
      </c>
      <c r="F207" s="77" t="s">
        <v>970</v>
      </c>
      <c r="G207" s="10" t="s">
        <v>701</v>
      </c>
      <c r="H207" s="97" t="s">
        <v>1012</v>
      </c>
      <c r="I207" s="13" t="s">
        <v>637</v>
      </c>
      <c r="J207" s="12">
        <v>2015</v>
      </c>
      <c r="K207" s="12" t="s">
        <v>1067</v>
      </c>
      <c r="L207" s="78">
        <v>5.35</v>
      </c>
      <c r="M207" s="78"/>
      <c r="N207" s="79" t="s">
        <v>1029</v>
      </c>
    </row>
    <row r="208" spans="1:14" s="99" customFormat="1" ht="99.75" x14ac:dyDescent="0.2">
      <c r="A208" s="8" t="s">
        <v>25</v>
      </c>
      <c r="B208" s="12">
        <v>60339241</v>
      </c>
      <c r="C208" s="11" t="s">
        <v>245</v>
      </c>
      <c r="D208" s="12">
        <v>6281058</v>
      </c>
      <c r="E208" s="8" t="s">
        <v>101</v>
      </c>
      <c r="F208" s="77" t="s">
        <v>970</v>
      </c>
      <c r="G208" s="10" t="s">
        <v>755</v>
      </c>
      <c r="H208" s="97" t="s">
        <v>1023</v>
      </c>
      <c r="I208" s="13" t="s">
        <v>670</v>
      </c>
      <c r="J208" s="12">
        <v>2015</v>
      </c>
      <c r="K208" s="12" t="s">
        <v>1067</v>
      </c>
      <c r="L208" s="78">
        <v>1.248</v>
      </c>
      <c r="M208" s="78"/>
      <c r="N208" s="79" t="s">
        <v>1029</v>
      </c>
    </row>
    <row r="209" spans="1:14" s="99" customFormat="1" ht="85.5" x14ac:dyDescent="0.2">
      <c r="A209" s="8" t="s">
        <v>53</v>
      </c>
      <c r="B209" s="12">
        <v>47921218</v>
      </c>
      <c r="C209" s="11" t="s">
        <v>283</v>
      </c>
      <c r="D209" s="12">
        <v>6863791</v>
      </c>
      <c r="E209" s="8" t="s">
        <v>101</v>
      </c>
      <c r="F209" s="77" t="s">
        <v>971</v>
      </c>
      <c r="G209" s="10" t="s">
        <v>712</v>
      </c>
      <c r="H209" s="11" t="s">
        <v>487</v>
      </c>
      <c r="I209" s="13" t="s">
        <v>675</v>
      </c>
      <c r="J209" s="12">
        <v>2015</v>
      </c>
      <c r="K209" s="12" t="s">
        <v>1067</v>
      </c>
      <c r="L209" s="78">
        <v>8.09</v>
      </c>
      <c r="M209" s="78"/>
      <c r="N209" s="79" t="s">
        <v>1029</v>
      </c>
    </row>
    <row r="210" spans="1:14" s="99" customFormat="1" ht="256.5" x14ac:dyDescent="0.2">
      <c r="A210" s="8" t="s">
        <v>6</v>
      </c>
      <c r="B210" s="12">
        <v>44936427</v>
      </c>
      <c r="C210" s="11" t="s">
        <v>225</v>
      </c>
      <c r="D210" s="12">
        <v>9584323</v>
      </c>
      <c r="E210" s="8" t="s">
        <v>101</v>
      </c>
      <c r="F210" s="77" t="s">
        <v>970</v>
      </c>
      <c r="G210" s="10" t="s">
        <v>748</v>
      </c>
      <c r="H210" s="11" t="s">
        <v>565</v>
      </c>
      <c r="I210" s="13" t="s">
        <v>695</v>
      </c>
      <c r="J210" s="12">
        <v>2015</v>
      </c>
      <c r="K210" s="12" t="s">
        <v>1067</v>
      </c>
      <c r="L210" s="78">
        <v>26.71</v>
      </c>
      <c r="M210" s="78"/>
      <c r="N210" s="79" t="s">
        <v>1029</v>
      </c>
    </row>
    <row r="211" spans="1:14" s="99" customFormat="1" ht="99.75" x14ac:dyDescent="0.2">
      <c r="A211" s="8" t="s">
        <v>24</v>
      </c>
      <c r="B211" s="12">
        <v>44159854</v>
      </c>
      <c r="C211" s="11" t="s">
        <v>232</v>
      </c>
      <c r="D211" s="12">
        <v>9252040</v>
      </c>
      <c r="E211" s="8" t="s">
        <v>101</v>
      </c>
      <c r="F211" s="8" t="s">
        <v>971</v>
      </c>
      <c r="G211" s="10" t="s">
        <v>701</v>
      </c>
      <c r="H211" s="80" t="s">
        <v>805</v>
      </c>
      <c r="I211" s="13" t="s">
        <v>691</v>
      </c>
      <c r="J211" s="12">
        <v>2015</v>
      </c>
      <c r="K211" s="12" t="s">
        <v>1067</v>
      </c>
      <c r="L211" s="78">
        <v>10.5</v>
      </c>
      <c r="M211" s="78"/>
      <c r="N211" s="79" t="s">
        <v>1029</v>
      </c>
    </row>
    <row r="212" spans="1:14" s="99" customFormat="1" ht="85.5" x14ac:dyDescent="0.2">
      <c r="A212" s="8" t="s">
        <v>73</v>
      </c>
      <c r="B212" s="12">
        <v>45238642</v>
      </c>
      <c r="C212" s="11" t="s">
        <v>246</v>
      </c>
      <c r="D212" s="12">
        <v>2953384</v>
      </c>
      <c r="E212" s="8" t="s">
        <v>101</v>
      </c>
      <c r="F212" s="77" t="s">
        <v>970</v>
      </c>
      <c r="G212" s="10" t="s">
        <v>712</v>
      </c>
      <c r="H212" s="11" t="s">
        <v>376</v>
      </c>
      <c r="I212" s="13" t="s">
        <v>633</v>
      </c>
      <c r="J212" s="12">
        <v>2015</v>
      </c>
      <c r="K212" s="12" t="s">
        <v>1067</v>
      </c>
      <c r="L212" s="78">
        <v>7.2</v>
      </c>
      <c r="M212" s="78"/>
      <c r="N212" s="79" t="s">
        <v>1029</v>
      </c>
    </row>
    <row r="213" spans="1:14" s="99" customFormat="1" ht="85.5" x14ac:dyDescent="0.2">
      <c r="A213" s="8" t="s">
        <v>73</v>
      </c>
      <c r="B213" s="12">
        <v>45238642</v>
      </c>
      <c r="C213" s="11" t="s">
        <v>246</v>
      </c>
      <c r="D213" s="12">
        <v>3472479</v>
      </c>
      <c r="E213" s="8" t="s">
        <v>101</v>
      </c>
      <c r="F213" s="77" t="s">
        <v>970</v>
      </c>
      <c r="G213" s="10" t="s">
        <v>712</v>
      </c>
      <c r="H213" s="11" t="s">
        <v>394</v>
      </c>
      <c r="I213" s="13" t="s">
        <v>641</v>
      </c>
      <c r="J213" s="12">
        <v>2015</v>
      </c>
      <c r="K213" s="12" t="s">
        <v>1067</v>
      </c>
      <c r="L213" s="78">
        <v>3.0990000000000002</v>
      </c>
      <c r="M213" s="78"/>
      <c r="N213" s="79" t="s">
        <v>1029</v>
      </c>
    </row>
    <row r="214" spans="1:14" s="99" customFormat="1" ht="85.5" x14ac:dyDescent="0.2">
      <c r="A214" s="8" t="s">
        <v>73</v>
      </c>
      <c r="B214" s="12">
        <v>45238642</v>
      </c>
      <c r="C214" s="11" t="s">
        <v>246</v>
      </c>
      <c r="D214" s="12">
        <v>6755445</v>
      </c>
      <c r="E214" s="8" t="s">
        <v>101</v>
      </c>
      <c r="F214" s="77" t="s">
        <v>970</v>
      </c>
      <c r="G214" s="10" t="s">
        <v>712</v>
      </c>
      <c r="H214" s="11" t="s">
        <v>485</v>
      </c>
      <c r="I214" s="13" t="s">
        <v>674</v>
      </c>
      <c r="J214" s="12">
        <v>2015</v>
      </c>
      <c r="K214" s="12" t="s">
        <v>1067</v>
      </c>
      <c r="L214" s="78">
        <v>3.9489999999999998</v>
      </c>
      <c r="M214" s="78"/>
      <c r="N214" s="79" t="s">
        <v>1029</v>
      </c>
    </row>
    <row r="215" spans="1:14" s="99" customFormat="1" ht="85.5" x14ac:dyDescent="0.2">
      <c r="A215" s="8" t="s">
        <v>99</v>
      </c>
      <c r="B215" s="12">
        <v>48005894</v>
      </c>
      <c r="C215" s="11" t="s">
        <v>298</v>
      </c>
      <c r="D215" s="12">
        <v>7636721</v>
      </c>
      <c r="E215" s="8" t="s">
        <v>101</v>
      </c>
      <c r="F215" s="77" t="s">
        <v>970</v>
      </c>
      <c r="G215" s="10" t="s">
        <v>744</v>
      </c>
      <c r="H215" s="11" t="s">
        <v>512</v>
      </c>
      <c r="I215" s="13" t="s">
        <v>659</v>
      </c>
      <c r="J215" s="12">
        <v>2015</v>
      </c>
      <c r="K215" s="12" t="s">
        <v>1067</v>
      </c>
      <c r="L215" s="78">
        <v>8.5739999999999998</v>
      </c>
      <c r="M215" s="78"/>
      <c r="N215" s="79" t="s">
        <v>1029</v>
      </c>
    </row>
    <row r="216" spans="1:14" s="99" customFormat="1" ht="285" x14ac:dyDescent="0.2">
      <c r="A216" s="8" t="s">
        <v>17</v>
      </c>
      <c r="B216" s="12">
        <v>42766796</v>
      </c>
      <c r="C216" s="11" t="s">
        <v>206</v>
      </c>
      <c r="D216" s="12">
        <v>3347641</v>
      </c>
      <c r="E216" s="8" t="s">
        <v>101</v>
      </c>
      <c r="F216" s="77" t="s">
        <v>970</v>
      </c>
      <c r="G216" s="10" t="s">
        <v>734</v>
      </c>
      <c r="H216" s="97" t="s">
        <v>1000</v>
      </c>
      <c r="I216" s="13" t="s">
        <v>639</v>
      </c>
      <c r="J216" s="12">
        <v>2015</v>
      </c>
      <c r="K216" s="12" t="s">
        <v>1067</v>
      </c>
      <c r="L216" s="78">
        <v>15.34</v>
      </c>
      <c r="M216" s="78"/>
      <c r="N216" s="79" t="s">
        <v>1029</v>
      </c>
    </row>
    <row r="217" spans="1:14" s="99" customFormat="1" ht="85.5" x14ac:dyDescent="0.2">
      <c r="A217" s="8" t="s">
        <v>113</v>
      </c>
      <c r="B217" s="12">
        <v>296244</v>
      </c>
      <c r="C217" s="11" t="s">
        <v>312</v>
      </c>
      <c r="D217" s="12">
        <v>9130072</v>
      </c>
      <c r="E217" s="8" t="s">
        <v>101</v>
      </c>
      <c r="F217" s="77" t="s">
        <v>971</v>
      </c>
      <c r="G217" s="10" t="s">
        <v>712</v>
      </c>
      <c r="H217" s="11" t="s">
        <v>553</v>
      </c>
      <c r="I217" s="13" t="s">
        <v>660</v>
      </c>
      <c r="J217" s="12">
        <v>2015</v>
      </c>
      <c r="K217" s="12" t="s">
        <v>1067</v>
      </c>
      <c r="L217" s="78">
        <v>1.5</v>
      </c>
      <c r="M217" s="78"/>
      <c r="N217" s="79" t="s">
        <v>1029</v>
      </c>
    </row>
    <row r="218" spans="1:14" s="99" customFormat="1" ht="85.5" x14ac:dyDescent="0.2">
      <c r="A218" s="8" t="s">
        <v>112</v>
      </c>
      <c r="B218" s="12">
        <v>301078</v>
      </c>
      <c r="C218" s="11" t="s">
        <v>307</v>
      </c>
      <c r="D218" s="12">
        <v>8717119</v>
      </c>
      <c r="E218" s="8" t="s">
        <v>101</v>
      </c>
      <c r="F218" s="77" t="s">
        <v>970</v>
      </c>
      <c r="G218" s="10" t="s">
        <v>712</v>
      </c>
      <c r="H218" s="11" t="s">
        <v>538</v>
      </c>
      <c r="I218" s="13" t="s">
        <v>645</v>
      </c>
      <c r="J218" s="12">
        <v>2015</v>
      </c>
      <c r="K218" s="12" t="s">
        <v>1067</v>
      </c>
      <c r="L218" s="78">
        <v>2.548</v>
      </c>
      <c r="M218" s="78"/>
      <c r="N218" s="79" t="s">
        <v>1029</v>
      </c>
    </row>
    <row r="219" spans="1:14" s="99" customFormat="1" ht="85.5" x14ac:dyDescent="0.2">
      <c r="A219" s="8" t="s">
        <v>103</v>
      </c>
      <c r="B219" s="12">
        <v>301329</v>
      </c>
      <c r="C219" s="11" t="s">
        <v>229</v>
      </c>
      <c r="D219" s="12">
        <v>2187547</v>
      </c>
      <c r="E219" s="8" t="s">
        <v>101</v>
      </c>
      <c r="F219" s="77" t="s">
        <v>970</v>
      </c>
      <c r="G219" s="10" t="s">
        <v>712</v>
      </c>
      <c r="H219" s="11" t="s">
        <v>351</v>
      </c>
      <c r="I219" s="13" t="s">
        <v>617</v>
      </c>
      <c r="J219" s="12">
        <v>2015</v>
      </c>
      <c r="K219" s="12" t="s">
        <v>1067</v>
      </c>
      <c r="L219" s="78">
        <v>2.1480000000000001</v>
      </c>
      <c r="M219" s="78"/>
      <c r="N219" s="79" t="s">
        <v>1029</v>
      </c>
    </row>
    <row r="220" spans="1:14" s="99" customFormat="1" ht="85.5" x14ac:dyDescent="0.2">
      <c r="A220" s="8" t="s">
        <v>109</v>
      </c>
      <c r="B220" s="12">
        <v>636177</v>
      </c>
      <c r="C220" s="11" t="s">
        <v>290</v>
      </c>
      <c r="D220" s="12">
        <v>6694421</v>
      </c>
      <c r="E220" s="8" t="s">
        <v>101</v>
      </c>
      <c r="F220" s="77" t="s">
        <v>970</v>
      </c>
      <c r="G220" s="10" t="s">
        <v>712</v>
      </c>
      <c r="H220" s="11" t="s">
        <v>483</v>
      </c>
      <c r="I220" s="13" t="s">
        <v>673</v>
      </c>
      <c r="J220" s="12">
        <v>2015</v>
      </c>
      <c r="K220" s="12" t="s">
        <v>1067</v>
      </c>
      <c r="L220" s="78">
        <v>1.1000000000000001</v>
      </c>
      <c r="M220" s="78"/>
      <c r="N220" s="79" t="s">
        <v>1029</v>
      </c>
    </row>
    <row r="221" spans="1:14" s="99" customFormat="1" ht="85.5" x14ac:dyDescent="0.2">
      <c r="A221" s="8" t="s">
        <v>107</v>
      </c>
      <c r="B221" s="12">
        <v>636037</v>
      </c>
      <c r="C221" s="11" t="s">
        <v>270</v>
      </c>
      <c r="D221" s="12">
        <v>4488828</v>
      </c>
      <c r="E221" s="8" t="s">
        <v>101</v>
      </c>
      <c r="F221" s="77" t="s">
        <v>970</v>
      </c>
      <c r="G221" s="10" t="s">
        <v>744</v>
      </c>
      <c r="H221" s="11" t="s">
        <v>428</v>
      </c>
      <c r="I221" s="13" t="s">
        <v>630</v>
      </c>
      <c r="J221" s="12">
        <v>2015</v>
      </c>
      <c r="K221" s="12" t="s">
        <v>1067</v>
      </c>
      <c r="L221" s="78">
        <v>4</v>
      </c>
      <c r="M221" s="78"/>
      <c r="N221" s="79" t="s">
        <v>1029</v>
      </c>
    </row>
    <row r="222" spans="1:14" s="99" customFormat="1" ht="85.5" x14ac:dyDescent="0.2">
      <c r="A222" s="8" t="s">
        <v>77</v>
      </c>
      <c r="B222" s="12">
        <v>45180270</v>
      </c>
      <c r="C222" s="11" t="s">
        <v>281</v>
      </c>
      <c r="D222" s="12">
        <v>7245387</v>
      </c>
      <c r="E222" s="8" t="s">
        <v>101</v>
      </c>
      <c r="F222" s="77" t="s">
        <v>970</v>
      </c>
      <c r="G222" s="10" t="s">
        <v>701</v>
      </c>
      <c r="H222" s="11" t="s">
        <v>501</v>
      </c>
      <c r="I222" s="13" t="s">
        <v>678</v>
      </c>
      <c r="J222" s="12">
        <v>2015</v>
      </c>
      <c r="K222" s="12" t="s">
        <v>1067</v>
      </c>
      <c r="L222" s="78">
        <v>11.188000000000001</v>
      </c>
      <c r="M222" s="78"/>
      <c r="N222" s="79" t="s">
        <v>1029</v>
      </c>
    </row>
    <row r="223" spans="1:14" s="99" customFormat="1" ht="114" x14ac:dyDescent="0.2">
      <c r="A223" s="101" t="s">
        <v>1043</v>
      </c>
      <c r="B223" s="12">
        <v>26638916</v>
      </c>
      <c r="C223" s="11" t="s">
        <v>239</v>
      </c>
      <c r="D223" s="12">
        <v>2743927</v>
      </c>
      <c r="E223" s="8" t="s">
        <v>101</v>
      </c>
      <c r="F223" s="77" t="s">
        <v>970</v>
      </c>
      <c r="G223" s="10" t="s">
        <v>723</v>
      </c>
      <c r="H223" s="11" t="s">
        <v>368</v>
      </c>
      <c r="I223" s="13" t="s">
        <v>624</v>
      </c>
      <c r="J223" s="12">
        <v>2015</v>
      </c>
      <c r="K223" s="12" t="s">
        <v>1067</v>
      </c>
      <c r="L223" s="78">
        <v>0.7</v>
      </c>
      <c r="M223" s="78"/>
      <c r="N223" s="79" t="s">
        <v>1029</v>
      </c>
    </row>
    <row r="224" spans="1:14" s="99" customFormat="1" ht="85.5" x14ac:dyDescent="0.2">
      <c r="A224" s="8" t="s">
        <v>106</v>
      </c>
      <c r="B224" s="12">
        <v>27793923</v>
      </c>
      <c r="C224" s="11" t="s">
        <v>266</v>
      </c>
      <c r="D224" s="12">
        <v>4284929</v>
      </c>
      <c r="E224" s="8" t="s">
        <v>101</v>
      </c>
      <c r="F224" s="77" t="s">
        <v>970</v>
      </c>
      <c r="G224" s="10" t="s">
        <v>712</v>
      </c>
      <c r="H224" s="11" t="s">
        <v>418</v>
      </c>
      <c r="I224" s="13" t="s">
        <v>651</v>
      </c>
      <c r="J224" s="12">
        <v>2015</v>
      </c>
      <c r="K224" s="12" t="s">
        <v>1067</v>
      </c>
      <c r="L224" s="78">
        <v>6</v>
      </c>
      <c r="M224" s="78"/>
      <c r="N224" s="79" t="s">
        <v>1029</v>
      </c>
    </row>
    <row r="225" spans="1:14" s="99" customFormat="1" ht="99.75" x14ac:dyDescent="0.2">
      <c r="A225" s="8" t="s">
        <v>9</v>
      </c>
      <c r="B225" s="12">
        <v>25843907</v>
      </c>
      <c r="C225" s="11" t="s">
        <v>249</v>
      </c>
      <c r="D225" s="12">
        <v>6173359</v>
      </c>
      <c r="E225" s="8" t="s">
        <v>101</v>
      </c>
      <c r="F225" s="8" t="s">
        <v>971</v>
      </c>
      <c r="G225" s="10" t="s">
        <v>712</v>
      </c>
      <c r="H225" s="11" t="s">
        <v>467</v>
      </c>
      <c r="I225" s="13" t="s">
        <v>669</v>
      </c>
      <c r="J225" s="12">
        <v>2015</v>
      </c>
      <c r="K225" s="12" t="s">
        <v>1067</v>
      </c>
      <c r="L225" s="78">
        <v>7.9</v>
      </c>
      <c r="M225" s="78"/>
      <c r="N225" s="79" t="s">
        <v>1029</v>
      </c>
    </row>
    <row r="226" spans="1:14" s="99" customFormat="1" ht="142.5" x14ac:dyDescent="0.2">
      <c r="A226" s="8" t="s">
        <v>102</v>
      </c>
      <c r="B226" s="12">
        <v>49559044</v>
      </c>
      <c r="C226" s="11" t="s">
        <v>215</v>
      </c>
      <c r="D226" s="12">
        <v>1623387</v>
      </c>
      <c r="E226" s="8" t="s">
        <v>101</v>
      </c>
      <c r="F226" s="77" t="s">
        <v>971</v>
      </c>
      <c r="G226" s="10" t="s">
        <v>706</v>
      </c>
      <c r="H226" s="11" t="s">
        <v>333</v>
      </c>
      <c r="I226" s="13" t="s">
        <v>605</v>
      </c>
      <c r="J226" s="12">
        <v>2015</v>
      </c>
      <c r="K226" s="12" t="s">
        <v>1067</v>
      </c>
      <c r="L226" s="78">
        <v>8.9</v>
      </c>
      <c r="M226" s="78"/>
      <c r="N226" s="79" t="s">
        <v>1029</v>
      </c>
    </row>
    <row r="227" spans="1:14" s="99" customFormat="1" ht="409.5" x14ac:dyDescent="0.2">
      <c r="A227" s="8" t="s">
        <v>29</v>
      </c>
      <c r="B227" s="12">
        <v>49558854</v>
      </c>
      <c r="C227" s="11" t="s">
        <v>221</v>
      </c>
      <c r="D227" s="12">
        <v>1926202</v>
      </c>
      <c r="E227" s="8" t="s">
        <v>101</v>
      </c>
      <c r="F227" s="77" t="s">
        <v>971</v>
      </c>
      <c r="G227" s="10" t="s">
        <v>709</v>
      </c>
      <c r="H227" s="11" t="s">
        <v>339</v>
      </c>
      <c r="I227" s="13" t="s">
        <v>610</v>
      </c>
      <c r="J227" s="12">
        <v>2015</v>
      </c>
      <c r="K227" s="12" t="s">
        <v>1067</v>
      </c>
      <c r="L227" s="78">
        <v>43.75</v>
      </c>
      <c r="M227" s="78"/>
      <c r="N227" s="79" t="s">
        <v>1029</v>
      </c>
    </row>
    <row r="228" spans="1:14" s="99" customFormat="1" ht="85.5" x14ac:dyDescent="0.2">
      <c r="A228" s="8" t="s">
        <v>18</v>
      </c>
      <c r="B228" s="12">
        <v>75004259</v>
      </c>
      <c r="C228" s="11" t="s">
        <v>207</v>
      </c>
      <c r="D228" s="12">
        <v>3734704</v>
      </c>
      <c r="E228" s="8" t="s">
        <v>101</v>
      </c>
      <c r="F228" s="77" t="s">
        <v>970</v>
      </c>
      <c r="G228" s="96" t="s">
        <v>701</v>
      </c>
      <c r="H228" s="11" t="s">
        <v>324</v>
      </c>
      <c r="I228" s="13" t="s">
        <v>644</v>
      </c>
      <c r="J228" s="12">
        <v>2015</v>
      </c>
      <c r="K228" s="12" t="s">
        <v>1067</v>
      </c>
      <c r="L228" s="78">
        <v>55.75</v>
      </c>
      <c r="M228" s="78"/>
      <c r="N228" s="79" t="s">
        <v>1029</v>
      </c>
    </row>
    <row r="229" spans="1:14" s="99" customFormat="1" ht="102" x14ac:dyDescent="0.2">
      <c r="A229" s="75" t="s">
        <v>961</v>
      </c>
      <c r="B229" s="12">
        <v>75004011</v>
      </c>
      <c r="C229" s="11" t="s">
        <v>572</v>
      </c>
      <c r="D229" s="15">
        <v>6068842</v>
      </c>
      <c r="E229" s="8" t="s">
        <v>101</v>
      </c>
      <c r="F229" s="77" t="s">
        <v>970</v>
      </c>
      <c r="G229" s="10" t="s">
        <v>753</v>
      </c>
      <c r="H229" s="13" t="s">
        <v>801</v>
      </c>
      <c r="I229" s="13" t="s">
        <v>656</v>
      </c>
      <c r="J229" s="12">
        <v>2015</v>
      </c>
      <c r="K229" s="12" t="s">
        <v>1067</v>
      </c>
      <c r="L229" s="78">
        <v>13.445</v>
      </c>
      <c r="M229" s="78"/>
      <c r="N229" s="79" t="s">
        <v>1029</v>
      </c>
    </row>
    <row r="230" spans="1:14" s="99" customFormat="1" ht="85.5" x14ac:dyDescent="0.2">
      <c r="A230" s="8" t="s">
        <v>4</v>
      </c>
      <c r="B230" s="12">
        <v>70939730</v>
      </c>
      <c r="C230" s="11" t="s">
        <v>203</v>
      </c>
      <c r="D230" s="12">
        <v>6488503</v>
      </c>
      <c r="E230" s="8" t="s">
        <v>101</v>
      </c>
      <c r="F230" s="8" t="s">
        <v>971</v>
      </c>
      <c r="G230" s="10" t="s">
        <v>744</v>
      </c>
      <c r="H230" s="11" t="s">
        <v>476</v>
      </c>
      <c r="I230" s="13" t="s">
        <v>672</v>
      </c>
      <c r="J230" s="12">
        <v>2015</v>
      </c>
      <c r="K230" s="12" t="s">
        <v>1067</v>
      </c>
      <c r="L230" s="78">
        <v>11.249000000000001</v>
      </c>
      <c r="M230" s="78"/>
      <c r="N230" s="79" t="s">
        <v>1029</v>
      </c>
    </row>
    <row r="231" spans="1:14" s="99" customFormat="1" ht="85.5" x14ac:dyDescent="0.2">
      <c r="A231" s="8" t="s">
        <v>111</v>
      </c>
      <c r="B231" s="12">
        <v>26873265</v>
      </c>
      <c r="C231" s="11" t="s">
        <v>301</v>
      </c>
      <c r="D231" s="12">
        <v>7842681</v>
      </c>
      <c r="E231" s="8" t="s">
        <v>101</v>
      </c>
      <c r="F231" s="77" t="s">
        <v>970</v>
      </c>
      <c r="G231" s="10" t="s">
        <v>712</v>
      </c>
      <c r="H231" s="11" t="s">
        <v>517</v>
      </c>
      <c r="I231" s="13" t="s">
        <v>623</v>
      </c>
      <c r="J231" s="12">
        <v>2015</v>
      </c>
      <c r="K231" s="12" t="s">
        <v>1067</v>
      </c>
      <c r="L231" s="78">
        <v>6</v>
      </c>
      <c r="M231" s="78"/>
      <c r="N231" s="79" t="s">
        <v>1029</v>
      </c>
    </row>
    <row r="232" spans="1:14" s="99" customFormat="1" ht="85.5" x14ac:dyDescent="0.2">
      <c r="A232" s="8" t="s">
        <v>108</v>
      </c>
      <c r="B232" s="12">
        <v>75004143</v>
      </c>
      <c r="C232" s="13" t="s">
        <v>811</v>
      </c>
      <c r="D232" s="12">
        <v>6024510</v>
      </c>
      <c r="E232" s="8" t="s">
        <v>101</v>
      </c>
      <c r="F232" s="77" t="s">
        <v>970</v>
      </c>
      <c r="G232" s="10" t="s">
        <v>752</v>
      </c>
      <c r="H232" s="13" t="s">
        <v>812</v>
      </c>
      <c r="I232" s="13" t="s">
        <v>623</v>
      </c>
      <c r="J232" s="12">
        <v>2015</v>
      </c>
      <c r="K232" s="12" t="s">
        <v>1067</v>
      </c>
      <c r="L232" s="78">
        <v>8.3989999999999991</v>
      </c>
      <c r="M232" s="78"/>
      <c r="N232" s="79" t="s">
        <v>1029</v>
      </c>
    </row>
    <row r="233" spans="1:14" s="99" customFormat="1" ht="85.5" x14ac:dyDescent="0.2">
      <c r="A233" s="101" t="s">
        <v>1061</v>
      </c>
      <c r="B233" s="12">
        <v>4775627</v>
      </c>
      <c r="C233" s="11" t="s">
        <v>213</v>
      </c>
      <c r="D233" s="103" t="s">
        <v>1079</v>
      </c>
      <c r="E233" s="8" t="s">
        <v>114</v>
      </c>
      <c r="F233" s="77" t="s">
        <v>970</v>
      </c>
      <c r="G233" s="10" t="s">
        <v>704</v>
      </c>
      <c r="H233" s="11" t="s">
        <v>522</v>
      </c>
      <c r="I233" s="13" t="s">
        <v>631</v>
      </c>
      <c r="J233" s="12">
        <v>2017</v>
      </c>
      <c r="K233" s="12" t="s">
        <v>1067</v>
      </c>
      <c r="L233" s="78"/>
      <c r="M233" s="78">
        <v>3.6480000000000001</v>
      </c>
      <c r="N233" s="79" t="s">
        <v>1029</v>
      </c>
    </row>
    <row r="234" spans="1:14" s="99" customFormat="1" ht="85.5" x14ac:dyDescent="0.2">
      <c r="A234" s="8" t="s">
        <v>6</v>
      </c>
      <c r="B234" s="12">
        <v>44936427</v>
      </c>
      <c r="C234" s="11" t="s">
        <v>225</v>
      </c>
      <c r="D234" s="12">
        <v>9694329</v>
      </c>
      <c r="E234" s="8" t="s">
        <v>114</v>
      </c>
      <c r="F234" s="77" t="s">
        <v>970</v>
      </c>
      <c r="G234" s="10" t="s">
        <v>179</v>
      </c>
      <c r="H234" s="11" t="s">
        <v>566</v>
      </c>
      <c r="I234" s="13" t="s">
        <v>624</v>
      </c>
      <c r="J234" s="12">
        <v>2015</v>
      </c>
      <c r="K234" s="12" t="s">
        <v>1067</v>
      </c>
      <c r="L234" s="78"/>
      <c r="M234" s="78">
        <v>1.94</v>
      </c>
      <c r="N234" s="79" t="s">
        <v>1029</v>
      </c>
    </row>
    <row r="235" spans="1:14" s="99" customFormat="1" ht="85.5" x14ac:dyDescent="0.2">
      <c r="A235" s="8" t="s">
        <v>28</v>
      </c>
      <c r="B235" s="12">
        <v>70890595</v>
      </c>
      <c r="C235" s="11" t="s">
        <v>226</v>
      </c>
      <c r="D235" s="12">
        <v>9044010</v>
      </c>
      <c r="E235" s="8" t="s">
        <v>114</v>
      </c>
      <c r="F235" s="77" t="s">
        <v>970</v>
      </c>
      <c r="G235" s="10" t="s">
        <v>172</v>
      </c>
      <c r="H235" s="11" t="s">
        <v>549</v>
      </c>
      <c r="I235" s="13" t="s">
        <v>624</v>
      </c>
      <c r="J235" s="12">
        <v>2015</v>
      </c>
      <c r="K235" s="12" t="s">
        <v>1067</v>
      </c>
      <c r="L235" s="78"/>
      <c r="M235" s="78">
        <v>1.62</v>
      </c>
      <c r="N235" s="79" t="s">
        <v>1029</v>
      </c>
    </row>
    <row r="236" spans="1:14" s="99" customFormat="1" ht="114" x14ac:dyDescent="0.2">
      <c r="A236" s="8" t="s">
        <v>91</v>
      </c>
      <c r="B236" s="12">
        <v>499811</v>
      </c>
      <c r="C236" s="11" t="s">
        <v>293</v>
      </c>
      <c r="D236" s="12">
        <v>7118025</v>
      </c>
      <c r="E236" s="8" t="s">
        <v>115</v>
      </c>
      <c r="F236" s="77" t="s">
        <v>971</v>
      </c>
      <c r="G236" s="10" t="s">
        <v>764</v>
      </c>
      <c r="H236" s="11" t="s">
        <v>495</v>
      </c>
      <c r="I236" s="13" t="s">
        <v>677</v>
      </c>
      <c r="J236" s="12">
        <v>2015</v>
      </c>
      <c r="K236" s="12" t="s">
        <v>1067</v>
      </c>
      <c r="L236" s="79" t="s">
        <v>1071</v>
      </c>
      <c r="M236" s="78"/>
      <c r="N236" s="79" t="s">
        <v>1028</v>
      </c>
    </row>
    <row r="237" spans="1:14" s="99" customFormat="1" ht="171" x14ac:dyDescent="0.2">
      <c r="A237" s="97" t="s">
        <v>1008</v>
      </c>
      <c r="B237" s="12">
        <v>27041972</v>
      </c>
      <c r="C237" s="80" t="s">
        <v>1040</v>
      </c>
      <c r="D237" s="12">
        <v>3277328</v>
      </c>
      <c r="E237" s="8" t="s">
        <v>115</v>
      </c>
      <c r="F237" s="77" t="s">
        <v>971</v>
      </c>
      <c r="G237" s="10" t="s">
        <v>173</v>
      </c>
      <c r="H237" s="11" t="s">
        <v>384</v>
      </c>
      <c r="I237" s="13" t="s">
        <v>638</v>
      </c>
      <c r="J237" s="12">
        <v>2015</v>
      </c>
      <c r="K237" s="12" t="s">
        <v>1067</v>
      </c>
      <c r="L237" s="78">
        <v>2.8</v>
      </c>
      <c r="M237" s="78"/>
      <c r="N237" s="79" t="s">
        <v>1029</v>
      </c>
    </row>
    <row r="238" spans="1:14" s="99" customFormat="1" ht="242.25" x14ac:dyDescent="0.2">
      <c r="A238" s="8" t="s">
        <v>117</v>
      </c>
      <c r="B238" s="12">
        <v>75095009</v>
      </c>
      <c r="C238" s="11" t="s">
        <v>272</v>
      </c>
      <c r="D238" s="12">
        <v>4755953</v>
      </c>
      <c r="E238" s="8" t="s">
        <v>115</v>
      </c>
      <c r="F238" s="77" t="s">
        <v>970</v>
      </c>
      <c r="G238" s="10" t="s">
        <v>746</v>
      </c>
      <c r="H238" s="11" t="s">
        <v>434</v>
      </c>
      <c r="I238" s="13" t="s">
        <v>657</v>
      </c>
      <c r="J238" s="12">
        <v>2015</v>
      </c>
      <c r="K238" s="12" t="s">
        <v>1067</v>
      </c>
      <c r="L238" s="78">
        <v>8.6</v>
      </c>
      <c r="M238" s="78"/>
      <c r="N238" s="79" t="s">
        <v>1029</v>
      </c>
    </row>
    <row r="239" spans="1:14" s="99" customFormat="1" ht="228" x14ac:dyDescent="0.2">
      <c r="A239" s="8" t="s">
        <v>918</v>
      </c>
      <c r="B239" s="12">
        <v>27027864</v>
      </c>
      <c r="C239" s="11" t="s">
        <v>243</v>
      </c>
      <c r="D239" s="12">
        <v>4780784</v>
      </c>
      <c r="E239" s="8" t="s">
        <v>119</v>
      </c>
      <c r="F239" s="77" t="s">
        <v>973</v>
      </c>
      <c r="G239" s="10" t="s">
        <v>747</v>
      </c>
      <c r="H239" s="13" t="s">
        <v>790</v>
      </c>
      <c r="I239" s="13" t="s">
        <v>648</v>
      </c>
      <c r="J239" s="12">
        <v>2015</v>
      </c>
      <c r="K239" s="12" t="s">
        <v>1067</v>
      </c>
      <c r="L239" s="78">
        <v>7.774</v>
      </c>
      <c r="M239" s="78"/>
      <c r="N239" s="79" t="s">
        <v>1029</v>
      </c>
    </row>
    <row r="240" spans="1:14" s="99" customFormat="1" ht="121.5" customHeight="1" x14ac:dyDescent="0.2">
      <c r="A240" s="8" t="s">
        <v>87</v>
      </c>
      <c r="B240" s="12">
        <v>60803291</v>
      </c>
      <c r="C240" s="11" t="s">
        <v>220</v>
      </c>
      <c r="D240" s="12">
        <v>8526003</v>
      </c>
      <c r="E240" s="8" t="s">
        <v>119</v>
      </c>
      <c r="F240" s="77" t="s">
        <v>973</v>
      </c>
      <c r="G240" s="8" t="s">
        <v>177</v>
      </c>
      <c r="H240" s="97" t="s">
        <v>1014</v>
      </c>
      <c r="I240" s="13" t="s">
        <v>624</v>
      </c>
      <c r="J240" s="12">
        <v>2016</v>
      </c>
      <c r="K240" s="12" t="s">
        <v>1067</v>
      </c>
      <c r="L240" s="106" t="s">
        <v>1080</v>
      </c>
      <c r="M240" s="78"/>
      <c r="N240" s="79" t="s">
        <v>1028</v>
      </c>
    </row>
    <row r="241" spans="1:14" s="99" customFormat="1" ht="199.5" x14ac:dyDescent="0.2">
      <c r="A241" s="8" t="s">
        <v>127</v>
      </c>
      <c r="B241" s="12">
        <v>25755277</v>
      </c>
      <c r="C241" s="11" t="s">
        <v>306</v>
      </c>
      <c r="D241" s="12">
        <v>9402652</v>
      </c>
      <c r="E241" s="8" t="s">
        <v>120</v>
      </c>
      <c r="F241" s="77" t="s">
        <v>970</v>
      </c>
      <c r="G241" s="10" t="s">
        <v>171</v>
      </c>
      <c r="H241" s="11" t="s">
        <v>561</v>
      </c>
      <c r="I241" s="13" t="s">
        <v>694</v>
      </c>
      <c r="J241" s="12">
        <v>2015</v>
      </c>
      <c r="K241" s="12" t="s">
        <v>1067</v>
      </c>
      <c r="L241" s="78"/>
      <c r="M241" s="78">
        <v>11.5</v>
      </c>
      <c r="N241" s="79" t="s">
        <v>1029</v>
      </c>
    </row>
    <row r="242" spans="1:14" s="99" customFormat="1" ht="85.5" x14ac:dyDescent="0.2">
      <c r="A242" s="8" t="s">
        <v>918</v>
      </c>
      <c r="B242" s="12">
        <v>27027864</v>
      </c>
      <c r="C242" s="11" t="s">
        <v>243</v>
      </c>
      <c r="D242" s="12">
        <v>3950042</v>
      </c>
      <c r="E242" s="8" t="s">
        <v>120</v>
      </c>
      <c r="F242" s="77" t="s">
        <v>970</v>
      </c>
      <c r="G242" s="10" t="s">
        <v>791</v>
      </c>
      <c r="H242" s="13" t="s">
        <v>792</v>
      </c>
      <c r="I242" s="13" t="s">
        <v>647</v>
      </c>
      <c r="J242" s="12">
        <v>2015</v>
      </c>
      <c r="K242" s="12" t="s">
        <v>1067</v>
      </c>
      <c r="L242" s="78"/>
      <c r="M242" s="78">
        <v>7.49</v>
      </c>
      <c r="N242" s="79" t="s">
        <v>1029</v>
      </c>
    </row>
    <row r="243" spans="1:14" s="99" customFormat="1" ht="142.5" x14ac:dyDescent="0.2">
      <c r="A243" s="97" t="s">
        <v>1007</v>
      </c>
      <c r="B243" s="12">
        <v>66181399</v>
      </c>
      <c r="C243" s="11" t="s">
        <v>236</v>
      </c>
      <c r="D243" s="12">
        <v>2485003</v>
      </c>
      <c r="E243" s="8" t="s">
        <v>120</v>
      </c>
      <c r="F243" s="77" t="s">
        <v>971</v>
      </c>
      <c r="G243" s="10" t="s">
        <v>715</v>
      </c>
      <c r="H243" s="11" t="s">
        <v>362</v>
      </c>
      <c r="I243" s="13" t="s">
        <v>622</v>
      </c>
      <c r="J243" s="12">
        <v>2015</v>
      </c>
      <c r="K243" s="12" t="s">
        <v>1067</v>
      </c>
      <c r="L243" s="78"/>
      <c r="M243" s="78">
        <v>4.1479999999999997</v>
      </c>
      <c r="N243" s="79" t="s">
        <v>1029</v>
      </c>
    </row>
    <row r="244" spans="1:14" s="99" customFormat="1" ht="228" x14ac:dyDescent="0.2">
      <c r="A244" s="8" t="s">
        <v>13</v>
      </c>
      <c r="B244" s="12">
        <v>70599963</v>
      </c>
      <c r="C244" s="11" t="s">
        <v>216</v>
      </c>
      <c r="D244" s="12">
        <v>1711215</v>
      </c>
      <c r="E244" s="8" t="s">
        <v>120</v>
      </c>
      <c r="F244" s="77" t="s">
        <v>971</v>
      </c>
      <c r="G244" s="10" t="s">
        <v>705</v>
      </c>
      <c r="H244" s="102" t="s">
        <v>1034</v>
      </c>
      <c r="I244" s="13" t="s">
        <v>606</v>
      </c>
      <c r="J244" s="12">
        <v>2015</v>
      </c>
      <c r="K244" s="12" t="s">
        <v>1067</v>
      </c>
      <c r="L244" s="78"/>
      <c r="M244" s="78">
        <v>5</v>
      </c>
      <c r="N244" s="79" t="s">
        <v>1029</v>
      </c>
    </row>
    <row r="245" spans="1:14" s="99" customFormat="1" ht="85.5" x14ac:dyDescent="0.2">
      <c r="A245" s="10" t="s">
        <v>125</v>
      </c>
      <c r="B245" s="12">
        <v>25900757</v>
      </c>
      <c r="C245" s="11" t="s">
        <v>297</v>
      </c>
      <c r="D245" s="12">
        <v>5468799</v>
      </c>
      <c r="E245" s="8" t="s">
        <v>120</v>
      </c>
      <c r="F245" s="77" t="s">
        <v>970</v>
      </c>
      <c r="G245" s="10" t="s">
        <v>171</v>
      </c>
      <c r="H245" s="11" t="s">
        <v>511</v>
      </c>
      <c r="I245" s="13" t="s">
        <v>660</v>
      </c>
      <c r="J245" s="12">
        <v>2015</v>
      </c>
      <c r="K245" s="12" t="s">
        <v>1067</v>
      </c>
      <c r="L245" s="78"/>
      <c r="M245" s="78">
        <v>1</v>
      </c>
      <c r="N245" s="79" t="s">
        <v>1029</v>
      </c>
    </row>
    <row r="246" spans="1:14" s="99" customFormat="1" ht="142.5" x14ac:dyDescent="0.2">
      <c r="A246" s="8" t="s">
        <v>14</v>
      </c>
      <c r="B246" s="12">
        <v>70236445</v>
      </c>
      <c r="C246" s="11" t="s">
        <v>231</v>
      </c>
      <c r="D246" s="12">
        <v>2320245</v>
      </c>
      <c r="E246" s="8" t="s">
        <v>120</v>
      </c>
      <c r="F246" s="77" t="s">
        <v>971</v>
      </c>
      <c r="G246" s="10" t="s">
        <v>715</v>
      </c>
      <c r="H246" s="11" t="s">
        <v>356</v>
      </c>
      <c r="I246" s="13" t="s">
        <v>610</v>
      </c>
      <c r="J246" s="12">
        <v>2015</v>
      </c>
      <c r="K246" s="12" t="s">
        <v>1067</v>
      </c>
      <c r="L246" s="78"/>
      <c r="M246" s="78">
        <v>4.5490000000000004</v>
      </c>
      <c r="N246" s="79" t="s">
        <v>1029</v>
      </c>
    </row>
    <row r="247" spans="1:14" s="99" customFormat="1" ht="85.5" x14ac:dyDescent="0.2">
      <c r="A247" s="8" t="s">
        <v>6</v>
      </c>
      <c r="B247" s="12">
        <v>44936427</v>
      </c>
      <c r="C247" s="11" t="s">
        <v>225</v>
      </c>
      <c r="D247" s="12">
        <v>4722894</v>
      </c>
      <c r="E247" s="8" t="s">
        <v>120</v>
      </c>
      <c r="F247" s="77" t="s">
        <v>971</v>
      </c>
      <c r="G247" s="10" t="s">
        <v>710</v>
      </c>
      <c r="H247" s="11" t="s">
        <v>432</v>
      </c>
      <c r="I247" s="13" t="s">
        <v>629</v>
      </c>
      <c r="J247" s="12">
        <v>2015</v>
      </c>
      <c r="K247" s="12" t="s">
        <v>1067</v>
      </c>
      <c r="L247" s="78"/>
      <c r="M247" s="78">
        <v>3.375</v>
      </c>
      <c r="N247" s="79" t="s">
        <v>1029</v>
      </c>
    </row>
    <row r="248" spans="1:14" s="99" customFormat="1" ht="85.5" x14ac:dyDescent="0.2">
      <c r="A248" s="8" t="s">
        <v>73</v>
      </c>
      <c r="B248" s="12">
        <v>45238642</v>
      </c>
      <c r="C248" s="11" t="s">
        <v>246</v>
      </c>
      <c r="D248" s="12">
        <v>5052307</v>
      </c>
      <c r="E248" s="8" t="s">
        <v>120</v>
      </c>
      <c r="F248" s="77" t="s">
        <v>971</v>
      </c>
      <c r="G248" s="10" t="s">
        <v>710</v>
      </c>
      <c r="H248" s="11" t="s">
        <v>440</v>
      </c>
      <c r="I248" s="13" t="s">
        <v>660</v>
      </c>
      <c r="J248" s="12">
        <v>2015</v>
      </c>
      <c r="K248" s="12" t="s">
        <v>1067</v>
      </c>
      <c r="L248" s="78"/>
      <c r="M248" s="78">
        <v>2.5</v>
      </c>
      <c r="N248" s="79" t="s">
        <v>1029</v>
      </c>
    </row>
    <row r="249" spans="1:14" s="99" customFormat="1" ht="85.5" x14ac:dyDescent="0.2">
      <c r="A249" s="8" t="s">
        <v>126</v>
      </c>
      <c r="B249" s="12">
        <v>47997885</v>
      </c>
      <c r="C249" s="11" t="s">
        <v>304</v>
      </c>
      <c r="D249" s="12">
        <v>8253969</v>
      </c>
      <c r="E249" s="8" t="s">
        <v>120</v>
      </c>
      <c r="F249" s="77" t="s">
        <v>970</v>
      </c>
      <c r="G249" s="10" t="s">
        <v>171</v>
      </c>
      <c r="H249" s="11" t="s">
        <v>527</v>
      </c>
      <c r="I249" s="13" t="s">
        <v>617</v>
      </c>
      <c r="J249" s="12">
        <v>2015</v>
      </c>
      <c r="K249" s="12" t="s">
        <v>1067</v>
      </c>
      <c r="L249" s="78">
        <v>0.21</v>
      </c>
      <c r="M249" s="78">
        <v>1.79</v>
      </c>
      <c r="N249" s="79" t="s">
        <v>1029</v>
      </c>
    </row>
    <row r="250" spans="1:14" s="99" customFormat="1" ht="171" x14ac:dyDescent="0.2">
      <c r="A250" s="8" t="s">
        <v>96</v>
      </c>
      <c r="B250" s="12">
        <v>26708451</v>
      </c>
      <c r="C250" s="11" t="s">
        <v>214</v>
      </c>
      <c r="D250" s="12">
        <v>2229881</v>
      </c>
      <c r="E250" s="8" t="s">
        <v>120</v>
      </c>
      <c r="F250" s="77" t="s">
        <v>971</v>
      </c>
      <c r="G250" s="10" t="s">
        <v>713</v>
      </c>
      <c r="H250" s="11" t="s">
        <v>352</v>
      </c>
      <c r="I250" s="13" t="s">
        <v>618</v>
      </c>
      <c r="J250" s="12">
        <v>2015</v>
      </c>
      <c r="K250" s="12" t="s">
        <v>1067</v>
      </c>
      <c r="L250" s="78"/>
      <c r="M250" s="78">
        <v>4.0990000000000002</v>
      </c>
      <c r="N250" s="79" t="s">
        <v>1029</v>
      </c>
    </row>
    <row r="251" spans="1:14" s="99" customFormat="1" ht="85.5" x14ac:dyDescent="0.2">
      <c r="A251" s="8" t="s">
        <v>77</v>
      </c>
      <c r="B251" s="12">
        <v>45180270</v>
      </c>
      <c r="C251" s="11" t="s">
        <v>281</v>
      </c>
      <c r="D251" s="12">
        <v>6011965</v>
      </c>
      <c r="E251" s="8" t="s">
        <v>120</v>
      </c>
      <c r="F251" s="77" t="s">
        <v>971</v>
      </c>
      <c r="G251" s="10" t="s">
        <v>710</v>
      </c>
      <c r="H251" s="11" t="s">
        <v>461</v>
      </c>
      <c r="I251" s="13" t="s">
        <v>615</v>
      </c>
      <c r="J251" s="12">
        <v>2015</v>
      </c>
      <c r="K251" s="12" t="s">
        <v>1067</v>
      </c>
      <c r="L251" s="78"/>
      <c r="M251" s="78">
        <v>2.5</v>
      </c>
      <c r="N251" s="79" t="s">
        <v>1029</v>
      </c>
    </row>
    <row r="252" spans="1:14" s="99" customFormat="1" ht="85.5" x14ac:dyDescent="0.2">
      <c r="A252" s="8" t="s">
        <v>87</v>
      </c>
      <c r="B252" s="12">
        <v>60803291</v>
      </c>
      <c r="C252" s="11" t="s">
        <v>220</v>
      </c>
      <c r="D252" s="12">
        <v>1777712</v>
      </c>
      <c r="E252" s="8" t="s">
        <v>120</v>
      </c>
      <c r="F252" s="77" t="s">
        <v>197</v>
      </c>
      <c r="G252" s="10" t="s">
        <v>171</v>
      </c>
      <c r="H252" s="97" t="s">
        <v>1013</v>
      </c>
      <c r="I252" s="13" t="s">
        <v>609</v>
      </c>
      <c r="J252" s="12">
        <v>2015</v>
      </c>
      <c r="K252" s="12" t="s">
        <v>1067</v>
      </c>
      <c r="L252" s="78"/>
      <c r="M252" s="78">
        <v>5.27</v>
      </c>
      <c r="N252" s="79" t="s">
        <v>1029</v>
      </c>
    </row>
    <row r="253" spans="1:14" s="99" customFormat="1" ht="85.5" x14ac:dyDescent="0.2">
      <c r="A253" s="8" t="s">
        <v>123</v>
      </c>
      <c r="B253" s="12">
        <v>70100691</v>
      </c>
      <c r="C253" s="11" t="s">
        <v>223</v>
      </c>
      <c r="D253" s="12">
        <v>5079425</v>
      </c>
      <c r="E253" s="8" t="s">
        <v>120</v>
      </c>
      <c r="F253" s="77" t="s">
        <v>971</v>
      </c>
      <c r="G253" s="10" t="s">
        <v>171</v>
      </c>
      <c r="H253" s="11" t="s">
        <v>442</v>
      </c>
      <c r="I253" s="13" t="s">
        <v>661</v>
      </c>
      <c r="J253" s="12">
        <v>2015</v>
      </c>
      <c r="K253" s="12" t="s">
        <v>1067</v>
      </c>
      <c r="L253" s="78"/>
      <c r="M253" s="78">
        <v>3.5</v>
      </c>
      <c r="N253" s="79" t="s">
        <v>1029</v>
      </c>
    </row>
    <row r="254" spans="1:14" s="99" customFormat="1" ht="171" x14ac:dyDescent="0.2">
      <c r="A254" s="17" t="s">
        <v>1002</v>
      </c>
      <c r="B254" s="12">
        <v>407933</v>
      </c>
      <c r="C254" s="80" t="s">
        <v>1003</v>
      </c>
      <c r="D254" s="12">
        <v>4186421</v>
      </c>
      <c r="E254" s="8" t="s">
        <v>120</v>
      </c>
      <c r="F254" s="8" t="s">
        <v>971</v>
      </c>
      <c r="G254" s="10" t="s">
        <v>741</v>
      </c>
      <c r="H254" s="11" t="s">
        <v>415</v>
      </c>
      <c r="I254" s="13" t="s">
        <v>649</v>
      </c>
      <c r="J254" s="12">
        <v>2015</v>
      </c>
      <c r="K254" s="12" t="s">
        <v>1067</v>
      </c>
      <c r="L254" s="78"/>
      <c r="M254" s="78">
        <v>10</v>
      </c>
      <c r="N254" s="79" t="s">
        <v>1029</v>
      </c>
    </row>
    <row r="255" spans="1:14" s="99" customFormat="1" ht="142.5" x14ac:dyDescent="0.2">
      <c r="A255" s="8" t="s">
        <v>88</v>
      </c>
      <c r="B255" s="12">
        <v>68145209</v>
      </c>
      <c r="C255" s="97" t="s">
        <v>1022</v>
      </c>
      <c r="D255" s="12">
        <v>5477461</v>
      </c>
      <c r="E255" s="8" t="s">
        <v>120</v>
      </c>
      <c r="F255" s="77" t="s">
        <v>971</v>
      </c>
      <c r="G255" s="10" t="s">
        <v>750</v>
      </c>
      <c r="H255" s="11" t="s">
        <v>451</v>
      </c>
      <c r="I255" s="13" t="s">
        <v>659</v>
      </c>
      <c r="J255" s="12">
        <v>2015</v>
      </c>
      <c r="K255" s="12" t="s">
        <v>1067</v>
      </c>
      <c r="L255" s="78"/>
      <c r="M255" s="78">
        <v>1.75</v>
      </c>
      <c r="N255" s="79" t="s">
        <v>1029</v>
      </c>
    </row>
    <row r="256" spans="1:14" s="99" customFormat="1" ht="85.5" x14ac:dyDescent="0.2">
      <c r="A256" s="8" t="s">
        <v>117</v>
      </c>
      <c r="B256" s="12">
        <v>75095009</v>
      </c>
      <c r="C256" s="11" t="s">
        <v>272</v>
      </c>
      <c r="D256" s="12">
        <v>9400821</v>
      </c>
      <c r="E256" s="8" t="s">
        <v>120</v>
      </c>
      <c r="F256" s="77" t="s">
        <v>971</v>
      </c>
      <c r="G256" s="10" t="s">
        <v>171</v>
      </c>
      <c r="H256" s="11" t="s">
        <v>560</v>
      </c>
      <c r="I256" s="13" t="s">
        <v>693</v>
      </c>
      <c r="J256" s="12">
        <v>2015</v>
      </c>
      <c r="K256" s="12" t="s">
        <v>1067</v>
      </c>
      <c r="L256" s="78"/>
      <c r="M256" s="78">
        <v>1.9</v>
      </c>
      <c r="N256" s="79" t="s">
        <v>1029</v>
      </c>
    </row>
    <row r="257" spans="1:14" s="99" customFormat="1" ht="99.75" x14ac:dyDescent="0.2">
      <c r="A257" s="8" t="s">
        <v>67</v>
      </c>
      <c r="B257" s="12">
        <v>75004437</v>
      </c>
      <c r="C257" s="11" t="s">
        <v>202</v>
      </c>
      <c r="D257" s="12">
        <v>4299116</v>
      </c>
      <c r="E257" s="8" t="s">
        <v>120</v>
      </c>
      <c r="F257" s="77" t="s">
        <v>971</v>
      </c>
      <c r="G257" s="10" t="s">
        <v>815</v>
      </c>
      <c r="H257" s="11" t="s">
        <v>420</v>
      </c>
      <c r="I257" s="13" t="s">
        <v>609</v>
      </c>
      <c r="J257" s="12">
        <v>2015</v>
      </c>
      <c r="K257" s="12" t="s">
        <v>1067</v>
      </c>
      <c r="L257" s="78"/>
      <c r="M257" s="78">
        <v>1.35</v>
      </c>
      <c r="N257" s="79" t="s">
        <v>1029</v>
      </c>
    </row>
    <row r="258" spans="1:14" s="99" customFormat="1" ht="85.5" x14ac:dyDescent="0.2">
      <c r="A258" s="8" t="s">
        <v>6</v>
      </c>
      <c r="B258" s="12">
        <v>44936427</v>
      </c>
      <c r="C258" s="11" t="s">
        <v>225</v>
      </c>
      <c r="D258" s="12">
        <v>7437924</v>
      </c>
      <c r="E258" s="8" t="s">
        <v>128</v>
      </c>
      <c r="F258" s="77" t="s">
        <v>197</v>
      </c>
      <c r="G258" s="10" t="s">
        <v>179</v>
      </c>
      <c r="H258" s="11" t="s">
        <v>505</v>
      </c>
      <c r="I258" s="13" t="s">
        <v>629</v>
      </c>
      <c r="J258" s="12">
        <v>2015</v>
      </c>
      <c r="K258" s="12" t="s">
        <v>1067</v>
      </c>
      <c r="L258" s="78">
        <v>2.54</v>
      </c>
      <c r="M258" s="78"/>
      <c r="N258" s="79" t="s">
        <v>1029</v>
      </c>
    </row>
    <row r="259" spans="1:14" s="99" customFormat="1" ht="142.5" x14ac:dyDescent="0.2">
      <c r="A259" s="8" t="s">
        <v>96</v>
      </c>
      <c r="B259" s="12">
        <v>26708451</v>
      </c>
      <c r="C259" s="11" t="s">
        <v>214</v>
      </c>
      <c r="D259" s="12">
        <v>4546630</v>
      </c>
      <c r="E259" s="8" t="s">
        <v>128</v>
      </c>
      <c r="F259" s="77" t="s">
        <v>971</v>
      </c>
      <c r="G259" s="10" t="s">
        <v>745</v>
      </c>
      <c r="H259" s="11" t="s">
        <v>352</v>
      </c>
      <c r="I259" s="13" t="s">
        <v>655</v>
      </c>
      <c r="J259" s="12">
        <v>2015</v>
      </c>
      <c r="K259" s="12" t="s">
        <v>1067</v>
      </c>
      <c r="L259" s="78">
        <v>0.5</v>
      </c>
      <c r="M259" s="78"/>
      <c r="N259" s="79" t="s">
        <v>1029</v>
      </c>
    </row>
    <row r="260" spans="1:14" s="99" customFormat="1" ht="85.5" x14ac:dyDescent="0.2">
      <c r="A260" s="96" t="s">
        <v>1010</v>
      </c>
      <c r="B260" s="12">
        <v>66932246</v>
      </c>
      <c r="C260" s="11" t="s">
        <v>253</v>
      </c>
      <c r="D260" s="12">
        <v>3309726</v>
      </c>
      <c r="E260" s="8" t="s">
        <v>128</v>
      </c>
      <c r="F260" s="77" t="s">
        <v>971</v>
      </c>
      <c r="G260" s="10" t="s">
        <v>187</v>
      </c>
      <c r="H260" s="11" t="s">
        <v>350</v>
      </c>
      <c r="I260" s="13" t="s">
        <v>616</v>
      </c>
      <c r="J260" s="12">
        <v>2015</v>
      </c>
      <c r="K260" s="12" t="s">
        <v>1067</v>
      </c>
      <c r="L260" s="78">
        <v>0.4</v>
      </c>
      <c r="M260" s="78"/>
      <c r="N260" s="79" t="s">
        <v>1029</v>
      </c>
    </row>
    <row r="261" spans="1:14" s="99" customFormat="1" ht="142.5" x14ac:dyDescent="0.2">
      <c r="A261" s="8" t="s">
        <v>129</v>
      </c>
      <c r="B261" s="12">
        <v>26660571</v>
      </c>
      <c r="C261" s="11" t="s">
        <v>303</v>
      </c>
      <c r="D261" s="12">
        <v>8175449</v>
      </c>
      <c r="E261" s="8" t="s">
        <v>128</v>
      </c>
      <c r="F261" s="8" t="s">
        <v>971</v>
      </c>
      <c r="G261" s="10" t="s">
        <v>179</v>
      </c>
      <c r="H261" s="11" t="s">
        <v>525</v>
      </c>
      <c r="I261" s="13" t="s">
        <v>684</v>
      </c>
      <c r="J261" s="12">
        <v>2015</v>
      </c>
      <c r="K261" s="12" t="s">
        <v>1067</v>
      </c>
      <c r="L261" s="78">
        <v>2.5</v>
      </c>
      <c r="M261" s="78"/>
      <c r="N261" s="79" t="s">
        <v>1029</v>
      </c>
    </row>
    <row r="262" spans="1:14" s="99" customFormat="1" ht="99.75" x14ac:dyDescent="0.2">
      <c r="A262" s="97" t="s">
        <v>1009</v>
      </c>
      <c r="B262" s="12">
        <v>63729113</v>
      </c>
      <c r="C262" s="11" t="s">
        <v>262</v>
      </c>
      <c r="D262" s="12">
        <v>3878981</v>
      </c>
      <c r="E262" s="8" t="s">
        <v>128</v>
      </c>
      <c r="F262" s="77" t="s">
        <v>971</v>
      </c>
      <c r="G262" s="10" t="s">
        <v>172</v>
      </c>
      <c r="H262" s="11" t="s">
        <v>406</v>
      </c>
      <c r="I262" s="13" t="s">
        <v>629</v>
      </c>
      <c r="J262" s="12">
        <v>2015</v>
      </c>
      <c r="K262" s="12" t="s">
        <v>1067</v>
      </c>
      <c r="L262" s="78">
        <v>5.7590000000000003</v>
      </c>
      <c r="M262" s="78"/>
      <c r="N262" s="79" t="s">
        <v>1029</v>
      </c>
    </row>
    <row r="263" spans="1:14" s="99" customFormat="1" ht="242.25" x14ac:dyDescent="0.2">
      <c r="A263" s="8" t="s">
        <v>83</v>
      </c>
      <c r="B263" s="12">
        <v>25862294</v>
      </c>
      <c r="C263" s="11" t="s">
        <v>227</v>
      </c>
      <c r="D263" s="12">
        <v>3426807</v>
      </c>
      <c r="E263" s="8" t="s">
        <v>128</v>
      </c>
      <c r="F263" s="8" t="s">
        <v>971</v>
      </c>
      <c r="G263" s="10" t="s">
        <v>183</v>
      </c>
      <c r="H263" s="11" t="s">
        <v>391</v>
      </c>
      <c r="I263" s="13" t="s">
        <v>640</v>
      </c>
      <c r="J263" s="12">
        <v>2015</v>
      </c>
      <c r="K263" s="12" t="s">
        <v>1067</v>
      </c>
      <c r="L263" s="78">
        <v>3.1</v>
      </c>
      <c r="M263" s="78"/>
      <c r="N263" s="79" t="s">
        <v>1029</v>
      </c>
    </row>
    <row r="264" spans="1:14" s="99" customFormat="1" ht="409.5" x14ac:dyDescent="0.2">
      <c r="A264" s="8" t="s">
        <v>13</v>
      </c>
      <c r="B264" s="12">
        <v>70599963</v>
      </c>
      <c r="C264" s="11" t="s">
        <v>216</v>
      </c>
      <c r="D264" s="12">
        <v>6126836</v>
      </c>
      <c r="E264" s="8" t="s">
        <v>131</v>
      </c>
      <c r="F264" s="77" t="s">
        <v>197</v>
      </c>
      <c r="G264" s="8" t="s">
        <v>176</v>
      </c>
      <c r="H264" s="11" t="s">
        <v>464</v>
      </c>
      <c r="I264" s="13" t="s">
        <v>632</v>
      </c>
      <c r="J264" s="12">
        <v>2015</v>
      </c>
      <c r="K264" s="12" t="s">
        <v>1067</v>
      </c>
      <c r="L264" s="78"/>
      <c r="M264" s="78">
        <v>2.2000000000000002</v>
      </c>
      <c r="N264" s="79" t="s">
        <v>1029</v>
      </c>
    </row>
    <row r="265" spans="1:14" s="99" customFormat="1" ht="85.5" x14ac:dyDescent="0.2">
      <c r="A265" s="8" t="s">
        <v>6</v>
      </c>
      <c r="B265" s="12">
        <v>44936427</v>
      </c>
      <c r="C265" s="11" t="s">
        <v>225</v>
      </c>
      <c r="D265" s="12">
        <v>5949432</v>
      </c>
      <c r="E265" s="8" t="s">
        <v>131</v>
      </c>
      <c r="F265" s="77" t="s">
        <v>197</v>
      </c>
      <c r="G265" s="10" t="s">
        <v>179</v>
      </c>
      <c r="H265" s="11" t="s">
        <v>459</v>
      </c>
      <c r="I265" s="13" t="s">
        <v>624</v>
      </c>
      <c r="J265" s="12">
        <v>2015</v>
      </c>
      <c r="K265" s="12" t="s">
        <v>1067</v>
      </c>
      <c r="L265" s="78"/>
      <c r="M265" s="78">
        <v>1.6</v>
      </c>
      <c r="N265" s="79" t="s">
        <v>1029</v>
      </c>
    </row>
    <row r="266" spans="1:14" s="99" customFormat="1" ht="156.75" x14ac:dyDescent="0.2">
      <c r="A266" s="17" t="s">
        <v>1004</v>
      </c>
      <c r="B266" s="12">
        <v>44053991</v>
      </c>
      <c r="C266" s="13" t="s">
        <v>254</v>
      </c>
      <c r="D266" s="12">
        <v>1178467</v>
      </c>
      <c r="E266" s="8" t="s">
        <v>131</v>
      </c>
      <c r="F266" s="77" t="s">
        <v>197</v>
      </c>
      <c r="G266" s="10" t="s">
        <v>700</v>
      </c>
      <c r="H266" s="11" t="s">
        <v>581</v>
      </c>
      <c r="I266" s="13" t="s">
        <v>601</v>
      </c>
      <c r="J266" s="12">
        <v>2016</v>
      </c>
      <c r="K266" s="12" t="s">
        <v>1067</v>
      </c>
      <c r="L266" s="78"/>
      <c r="M266" s="78">
        <v>1.4</v>
      </c>
      <c r="N266" s="79" t="s">
        <v>1029</v>
      </c>
    </row>
    <row r="267" spans="1:14" s="99" customFormat="1" ht="85.5" x14ac:dyDescent="0.2">
      <c r="A267" s="8" t="s">
        <v>132</v>
      </c>
      <c r="B267" s="12">
        <v>67338763</v>
      </c>
      <c r="C267" s="11" t="s">
        <v>222</v>
      </c>
      <c r="D267" s="12">
        <v>1933279</v>
      </c>
      <c r="E267" s="8" t="s">
        <v>131</v>
      </c>
      <c r="F267" s="77" t="s">
        <v>197</v>
      </c>
      <c r="G267" s="10" t="s">
        <v>181</v>
      </c>
      <c r="H267" s="11" t="s">
        <v>340</v>
      </c>
      <c r="I267" s="13" t="s">
        <v>610</v>
      </c>
      <c r="J267" s="12">
        <v>2015</v>
      </c>
      <c r="K267" s="12" t="s">
        <v>1067</v>
      </c>
      <c r="L267" s="78"/>
      <c r="M267" s="78">
        <v>1.45</v>
      </c>
      <c r="N267" s="79" t="s">
        <v>1029</v>
      </c>
    </row>
    <row r="268" spans="1:14" s="99" customFormat="1" ht="114" x14ac:dyDescent="0.2">
      <c r="A268" s="101" t="s">
        <v>1050</v>
      </c>
      <c r="B268" s="12">
        <v>64988309</v>
      </c>
      <c r="C268" s="11" t="s">
        <v>285</v>
      </c>
      <c r="D268" s="12">
        <v>6382746</v>
      </c>
      <c r="E268" s="8" t="s">
        <v>131</v>
      </c>
      <c r="F268" s="77" t="s">
        <v>197</v>
      </c>
      <c r="G268" s="10" t="s">
        <v>179</v>
      </c>
      <c r="H268" s="11" t="s">
        <v>472</v>
      </c>
      <c r="I268" s="13" t="s">
        <v>648</v>
      </c>
      <c r="J268" s="12">
        <v>2015</v>
      </c>
      <c r="K268" s="12" t="s">
        <v>1067</v>
      </c>
      <c r="L268" s="78"/>
      <c r="M268" s="78">
        <v>2.2000000000000002</v>
      </c>
      <c r="N268" s="79" t="s">
        <v>1029</v>
      </c>
    </row>
    <row r="269" spans="1:14" s="99" customFormat="1" ht="228" x14ac:dyDescent="0.2">
      <c r="A269" s="8" t="s">
        <v>73</v>
      </c>
      <c r="B269" s="12">
        <v>45238642</v>
      </c>
      <c r="C269" s="11" t="s">
        <v>246</v>
      </c>
      <c r="D269" s="103" t="s">
        <v>1079</v>
      </c>
      <c r="E269" s="101" t="s">
        <v>79</v>
      </c>
      <c r="F269" s="8" t="s">
        <v>971</v>
      </c>
      <c r="G269" s="17" t="s">
        <v>1066</v>
      </c>
      <c r="H269" s="80" t="s">
        <v>1055</v>
      </c>
      <c r="I269" s="80" t="s">
        <v>596</v>
      </c>
      <c r="J269" s="12">
        <v>2017</v>
      </c>
      <c r="K269" s="12" t="s">
        <v>1067</v>
      </c>
      <c r="L269" s="78">
        <v>1</v>
      </c>
      <c r="M269" s="78"/>
      <c r="N269" s="79" t="s">
        <v>1029</v>
      </c>
    </row>
    <row r="270" spans="1:14" s="99" customFormat="1" ht="85.5" x14ac:dyDescent="0.2">
      <c r="A270" s="8" t="s">
        <v>93</v>
      </c>
      <c r="B270" s="12">
        <v>25852957</v>
      </c>
      <c r="C270" s="11" t="s">
        <v>205</v>
      </c>
      <c r="D270" s="12">
        <v>2100148</v>
      </c>
      <c r="E270" s="8" t="s">
        <v>134</v>
      </c>
      <c r="F270" s="77" t="s">
        <v>971</v>
      </c>
      <c r="G270" s="10" t="s">
        <v>704</v>
      </c>
      <c r="H270" s="11" t="s">
        <v>348</v>
      </c>
      <c r="I270" s="13" t="s">
        <v>614</v>
      </c>
      <c r="J270" s="12">
        <v>2015</v>
      </c>
      <c r="K270" s="12" t="s">
        <v>1067</v>
      </c>
      <c r="L270" s="78"/>
      <c r="M270" s="78">
        <v>0.9</v>
      </c>
      <c r="N270" s="79" t="s">
        <v>1029</v>
      </c>
    </row>
    <row r="271" spans="1:14" s="99" customFormat="1" ht="85.5" x14ac:dyDescent="0.2">
      <c r="A271" s="8" t="s">
        <v>135</v>
      </c>
      <c r="B271" s="12">
        <v>27836886</v>
      </c>
      <c r="C271" s="11" t="s">
        <v>211</v>
      </c>
      <c r="D271" s="12">
        <v>4183576</v>
      </c>
      <c r="E271" s="8" t="s">
        <v>134</v>
      </c>
      <c r="F271" s="8" t="s">
        <v>971</v>
      </c>
      <c r="G271" s="10" t="s">
        <v>179</v>
      </c>
      <c r="H271" s="11" t="s">
        <v>413</v>
      </c>
      <c r="I271" s="13" t="s">
        <v>645</v>
      </c>
      <c r="J271" s="12">
        <v>2015</v>
      </c>
      <c r="K271" s="12" t="s">
        <v>1067</v>
      </c>
      <c r="L271" s="78">
        <v>1.4</v>
      </c>
      <c r="M271" s="78">
        <v>2.1</v>
      </c>
      <c r="N271" s="79" t="s">
        <v>1029</v>
      </c>
    </row>
    <row r="272" spans="1:14" s="99" customFormat="1" ht="409.5" x14ac:dyDescent="0.2">
      <c r="A272" s="8" t="s">
        <v>13</v>
      </c>
      <c r="B272" s="12">
        <v>70599963</v>
      </c>
      <c r="C272" s="11" t="s">
        <v>216</v>
      </c>
      <c r="D272" s="12">
        <v>4082996</v>
      </c>
      <c r="E272" s="8" t="s">
        <v>134</v>
      </c>
      <c r="F272" s="8" t="s">
        <v>971</v>
      </c>
      <c r="G272" s="10" t="s">
        <v>740</v>
      </c>
      <c r="H272" s="102" t="s">
        <v>1036</v>
      </c>
      <c r="I272" s="13" t="s">
        <v>648</v>
      </c>
      <c r="J272" s="12">
        <v>2015</v>
      </c>
      <c r="K272" s="12" t="s">
        <v>1067</v>
      </c>
      <c r="L272" s="79"/>
      <c r="M272" s="78">
        <v>5.05</v>
      </c>
      <c r="N272" s="79" t="s">
        <v>1029</v>
      </c>
    </row>
    <row r="273" spans="1:14" s="99" customFormat="1" ht="85.5" x14ac:dyDescent="0.2">
      <c r="A273" s="8" t="s">
        <v>24</v>
      </c>
      <c r="B273" s="12">
        <v>44159854</v>
      </c>
      <c r="C273" s="11" t="s">
        <v>232</v>
      </c>
      <c r="D273" s="103" t="s">
        <v>1079</v>
      </c>
      <c r="E273" s="101" t="s">
        <v>134</v>
      </c>
      <c r="F273" s="77" t="s">
        <v>971</v>
      </c>
      <c r="G273" s="10" t="s">
        <v>179</v>
      </c>
      <c r="H273" s="11" t="s">
        <v>1054</v>
      </c>
      <c r="I273" s="13" t="s">
        <v>601</v>
      </c>
      <c r="J273" s="12">
        <v>2017</v>
      </c>
      <c r="K273" s="12" t="s">
        <v>1067</v>
      </c>
      <c r="L273" s="78">
        <v>3.25</v>
      </c>
      <c r="M273" s="78"/>
      <c r="N273" s="79" t="s">
        <v>1029</v>
      </c>
    </row>
    <row r="274" spans="1:14" s="99" customFormat="1" ht="85.5" x14ac:dyDescent="0.2">
      <c r="A274" s="8" t="s">
        <v>73</v>
      </c>
      <c r="B274" s="12">
        <v>45238642</v>
      </c>
      <c r="C274" s="11" t="s">
        <v>246</v>
      </c>
      <c r="D274" s="15">
        <v>9895694</v>
      </c>
      <c r="E274" s="8" t="s">
        <v>134</v>
      </c>
      <c r="F274" s="8" t="s">
        <v>971</v>
      </c>
      <c r="G274" s="17" t="s">
        <v>785</v>
      </c>
      <c r="H274" s="80" t="s">
        <v>587</v>
      </c>
      <c r="I274" s="80" t="s">
        <v>672</v>
      </c>
      <c r="J274" s="12">
        <v>2016</v>
      </c>
      <c r="K274" s="12" t="s">
        <v>1067</v>
      </c>
      <c r="L274" s="78">
        <v>2.75</v>
      </c>
      <c r="M274" s="78"/>
      <c r="N274" s="79" t="s">
        <v>1029</v>
      </c>
    </row>
    <row r="275" spans="1:14" s="99" customFormat="1" ht="85.5" x14ac:dyDescent="0.2">
      <c r="A275" s="8" t="s">
        <v>17</v>
      </c>
      <c r="B275" s="12">
        <v>42766796</v>
      </c>
      <c r="C275" s="105" t="s">
        <v>206</v>
      </c>
      <c r="D275" s="103" t="s">
        <v>1079</v>
      </c>
      <c r="E275" s="101" t="s">
        <v>134</v>
      </c>
      <c r="F275" s="8" t="s">
        <v>971</v>
      </c>
      <c r="G275" s="10" t="s">
        <v>179</v>
      </c>
      <c r="H275" s="11" t="s">
        <v>1056</v>
      </c>
      <c r="I275" s="102" t="s">
        <v>1057</v>
      </c>
      <c r="J275" s="12">
        <v>2017</v>
      </c>
      <c r="K275" s="12" t="s">
        <v>1067</v>
      </c>
      <c r="L275" s="78">
        <v>1.19</v>
      </c>
      <c r="M275" s="78"/>
      <c r="N275" s="79" t="s">
        <v>1029</v>
      </c>
    </row>
    <row r="276" spans="1:14" s="99" customFormat="1" ht="85.5" x14ac:dyDescent="0.2">
      <c r="A276" s="96" t="s">
        <v>1010</v>
      </c>
      <c r="B276" s="12">
        <v>66932246</v>
      </c>
      <c r="C276" s="11" t="s">
        <v>253</v>
      </c>
      <c r="D276" s="12">
        <v>2176761</v>
      </c>
      <c r="E276" s="8" t="s">
        <v>134</v>
      </c>
      <c r="F276" s="77" t="s">
        <v>971</v>
      </c>
      <c r="G276" s="8" t="s">
        <v>187</v>
      </c>
      <c r="H276" s="11" t="s">
        <v>350</v>
      </c>
      <c r="I276" s="13" t="s">
        <v>616</v>
      </c>
      <c r="J276" s="12">
        <v>2015</v>
      </c>
      <c r="K276" s="12" t="s">
        <v>1067</v>
      </c>
      <c r="L276" s="78"/>
      <c r="M276" s="78">
        <v>0.94</v>
      </c>
      <c r="N276" s="79" t="s">
        <v>1029</v>
      </c>
    </row>
    <row r="277" spans="1:14" s="99" customFormat="1" ht="85.5" x14ac:dyDescent="0.2">
      <c r="A277" s="8" t="s">
        <v>9</v>
      </c>
      <c r="B277" s="12">
        <v>25843907</v>
      </c>
      <c r="C277" s="11" t="s">
        <v>249</v>
      </c>
      <c r="D277" s="12"/>
      <c r="E277" s="101" t="s">
        <v>134</v>
      </c>
      <c r="F277" s="77" t="s">
        <v>197</v>
      </c>
      <c r="G277" s="10" t="s">
        <v>181</v>
      </c>
      <c r="H277" s="11" t="s">
        <v>1060</v>
      </c>
      <c r="I277" s="13" t="s">
        <v>603</v>
      </c>
      <c r="J277" s="12">
        <v>2017</v>
      </c>
      <c r="K277" s="12" t="s">
        <v>1067</v>
      </c>
      <c r="L277" s="78">
        <v>1</v>
      </c>
      <c r="M277" s="78"/>
      <c r="N277" s="79" t="s">
        <v>1029</v>
      </c>
    </row>
    <row r="278" spans="1:14" s="99" customFormat="1" ht="85.5" x14ac:dyDescent="0.2">
      <c r="A278" s="8" t="s">
        <v>132</v>
      </c>
      <c r="B278" s="12">
        <v>67338763</v>
      </c>
      <c r="C278" s="11" t="s">
        <v>222</v>
      </c>
      <c r="D278" s="12">
        <v>6356536</v>
      </c>
      <c r="E278" s="8" t="s">
        <v>134</v>
      </c>
      <c r="F278" s="77" t="s">
        <v>971</v>
      </c>
      <c r="G278" s="10" t="s">
        <v>181</v>
      </c>
      <c r="H278" s="11" t="s">
        <v>470</v>
      </c>
      <c r="I278" s="13" t="s">
        <v>615</v>
      </c>
      <c r="J278" s="12">
        <v>2015</v>
      </c>
      <c r="K278" s="12" t="s">
        <v>1067</v>
      </c>
      <c r="L278" s="78"/>
      <c r="M278" s="78">
        <v>1.45</v>
      </c>
      <c r="N278" s="79" t="s">
        <v>1029</v>
      </c>
    </row>
    <row r="279" spans="1:14" s="99" customFormat="1" ht="85.5" x14ac:dyDescent="0.2">
      <c r="A279" s="8" t="s">
        <v>129</v>
      </c>
      <c r="B279" s="12">
        <v>26660571</v>
      </c>
      <c r="C279" s="11" t="s">
        <v>303</v>
      </c>
      <c r="D279" s="12">
        <v>8241758</v>
      </c>
      <c r="E279" s="8" t="s">
        <v>134</v>
      </c>
      <c r="F279" s="77" t="s">
        <v>197</v>
      </c>
      <c r="G279" s="10" t="s">
        <v>179</v>
      </c>
      <c r="H279" s="11" t="s">
        <v>526</v>
      </c>
      <c r="I279" s="13" t="s">
        <v>609</v>
      </c>
      <c r="J279" s="12">
        <v>2015</v>
      </c>
      <c r="K279" s="12" t="s">
        <v>1067</v>
      </c>
      <c r="L279" s="78"/>
      <c r="M279" s="78">
        <v>1.8</v>
      </c>
      <c r="N279" s="79" t="s">
        <v>1029</v>
      </c>
    </row>
    <row r="280" spans="1:14" s="99" customFormat="1" ht="99.75" x14ac:dyDescent="0.2">
      <c r="A280" s="8" t="s">
        <v>82</v>
      </c>
      <c r="B280" s="12">
        <v>61984680</v>
      </c>
      <c r="C280" s="11" t="s">
        <v>219</v>
      </c>
      <c r="D280" s="12">
        <v>7461945</v>
      </c>
      <c r="E280" s="8" t="s">
        <v>134</v>
      </c>
      <c r="F280" s="77" t="s">
        <v>971</v>
      </c>
      <c r="G280" s="10" t="s">
        <v>770</v>
      </c>
      <c r="H280" s="11" t="s">
        <v>509</v>
      </c>
      <c r="I280" s="13" t="s">
        <v>609</v>
      </c>
      <c r="J280" s="12">
        <v>2015</v>
      </c>
      <c r="K280" s="12" t="s">
        <v>1067</v>
      </c>
      <c r="L280" s="78"/>
      <c r="M280" s="78">
        <v>2.2410000000000001</v>
      </c>
      <c r="N280" s="79" t="s">
        <v>1029</v>
      </c>
    </row>
    <row r="281" spans="1:14" s="99" customFormat="1" ht="99.75" x14ac:dyDescent="0.2">
      <c r="A281" s="97" t="s">
        <v>1009</v>
      </c>
      <c r="B281" s="12">
        <v>63729113</v>
      </c>
      <c r="C281" s="11" t="s">
        <v>262</v>
      </c>
      <c r="D281" s="12">
        <v>7039256</v>
      </c>
      <c r="E281" s="8" t="s">
        <v>134</v>
      </c>
      <c r="F281" s="8" t="s">
        <v>971</v>
      </c>
      <c r="G281" s="10" t="s">
        <v>762</v>
      </c>
      <c r="H281" s="11" t="s">
        <v>493</v>
      </c>
      <c r="I281" s="13" t="s">
        <v>629</v>
      </c>
      <c r="J281" s="12">
        <v>2015</v>
      </c>
      <c r="K281" s="12" t="s">
        <v>1067</v>
      </c>
      <c r="L281" s="78"/>
      <c r="M281" s="78">
        <v>3.14</v>
      </c>
      <c r="N281" s="79" t="s">
        <v>1029</v>
      </c>
    </row>
    <row r="282" spans="1:14" s="99" customFormat="1" ht="285" x14ac:dyDescent="0.2">
      <c r="A282" s="8" t="s">
        <v>83</v>
      </c>
      <c r="B282" s="12">
        <v>25862294</v>
      </c>
      <c r="C282" s="11" t="s">
        <v>227</v>
      </c>
      <c r="D282" s="12">
        <v>2092050</v>
      </c>
      <c r="E282" s="8" t="s">
        <v>134</v>
      </c>
      <c r="F282" s="77" t="s">
        <v>971</v>
      </c>
      <c r="G282" s="10" t="s">
        <v>183</v>
      </c>
      <c r="H282" s="11" t="s">
        <v>346</v>
      </c>
      <c r="I282" s="13" t="s">
        <v>612</v>
      </c>
      <c r="J282" s="12">
        <v>2015</v>
      </c>
      <c r="K282" s="12" t="s">
        <v>1067</v>
      </c>
      <c r="L282" s="78"/>
      <c r="M282" s="78">
        <v>1.8</v>
      </c>
      <c r="N282" s="79" t="s">
        <v>1029</v>
      </c>
    </row>
    <row r="283" spans="1:14" s="99" customFormat="1" ht="114" x14ac:dyDescent="0.2">
      <c r="A283" s="8" t="s">
        <v>136</v>
      </c>
      <c r="B283" s="12">
        <v>26200481</v>
      </c>
      <c r="C283" s="11" t="s">
        <v>275</v>
      </c>
      <c r="D283" s="12">
        <v>5217292</v>
      </c>
      <c r="E283" s="8" t="s">
        <v>134</v>
      </c>
      <c r="F283" s="77" t="s">
        <v>971</v>
      </c>
      <c r="G283" s="10" t="s">
        <v>749</v>
      </c>
      <c r="H283" s="11" t="s">
        <v>445</v>
      </c>
      <c r="I283" s="13" t="s">
        <v>664</v>
      </c>
      <c r="J283" s="12">
        <v>2015</v>
      </c>
      <c r="K283" s="12" t="s">
        <v>1067</v>
      </c>
      <c r="L283" s="79" t="s">
        <v>1072</v>
      </c>
      <c r="M283" s="78"/>
      <c r="N283" s="79" t="s">
        <v>1028</v>
      </c>
    </row>
    <row r="284" spans="1:14" s="99" customFormat="1" ht="142.5" x14ac:dyDescent="0.2">
      <c r="A284" s="101" t="s">
        <v>1039</v>
      </c>
      <c r="B284" s="12">
        <v>26533952</v>
      </c>
      <c r="C284" s="11" t="s">
        <v>234</v>
      </c>
      <c r="D284" s="12">
        <v>2438290</v>
      </c>
      <c r="E284" s="8" t="s">
        <v>134</v>
      </c>
      <c r="F284" s="77" t="s">
        <v>971</v>
      </c>
      <c r="G284" s="10" t="s">
        <v>718</v>
      </c>
      <c r="H284" s="11" t="s">
        <v>360</v>
      </c>
      <c r="I284" s="13" t="s">
        <v>621</v>
      </c>
      <c r="J284" s="12">
        <v>2015</v>
      </c>
      <c r="K284" s="12" t="s">
        <v>1067</v>
      </c>
      <c r="L284" s="78"/>
      <c r="M284" s="78">
        <v>2.9</v>
      </c>
      <c r="N284" s="79" t="s">
        <v>1029</v>
      </c>
    </row>
    <row r="285" spans="1:14" s="99" customFormat="1" ht="142.5" x14ac:dyDescent="0.2">
      <c r="A285" s="101" t="s">
        <v>1050</v>
      </c>
      <c r="B285" s="12">
        <v>64988309</v>
      </c>
      <c r="C285" s="11" t="s">
        <v>285</v>
      </c>
      <c r="D285" s="12">
        <v>6514378</v>
      </c>
      <c r="E285" s="8" t="s">
        <v>134</v>
      </c>
      <c r="F285" s="8" t="s">
        <v>971</v>
      </c>
      <c r="G285" s="10" t="s">
        <v>179</v>
      </c>
      <c r="H285" s="11" t="s">
        <v>478</v>
      </c>
      <c r="I285" s="13" t="s">
        <v>670</v>
      </c>
      <c r="J285" s="12">
        <v>2015</v>
      </c>
      <c r="K285" s="12" t="s">
        <v>1067</v>
      </c>
      <c r="L285" s="78">
        <v>0.8</v>
      </c>
      <c r="M285" s="78">
        <v>2.7</v>
      </c>
      <c r="N285" s="79" t="s">
        <v>1029</v>
      </c>
    </row>
    <row r="286" spans="1:14" s="99" customFormat="1" ht="142.5" x14ac:dyDescent="0.2">
      <c r="A286" s="8" t="s">
        <v>139</v>
      </c>
      <c r="B286" s="12">
        <v>60774916</v>
      </c>
      <c r="C286" s="11" t="s">
        <v>250</v>
      </c>
      <c r="D286" s="12">
        <v>3101706</v>
      </c>
      <c r="E286" s="8" t="s">
        <v>137</v>
      </c>
      <c r="F286" s="77" t="s">
        <v>969</v>
      </c>
      <c r="G286" s="10" t="s">
        <v>730</v>
      </c>
      <c r="H286" s="11" t="s">
        <v>380</v>
      </c>
      <c r="I286" s="13" t="s">
        <v>636</v>
      </c>
      <c r="J286" s="12">
        <v>2015</v>
      </c>
      <c r="K286" s="12" t="s">
        <v>168</v>
      </c>
      <c r="L286" s="78">
        <v>65</v>
      </c>
      <c r="M286" s="78"/>
      <c r="N286" s="79" t="s">
        <v>1029</v>
      </c>
    </row>
    <row r="287" spans="1:14" s="99" customFormat="1" ht="114" x14ac:dyDescent="0.2">
      <c r="A287" s="8" t="s">
        <v>140</v>
      </c>
      <c r="B287" s="12">
        <v>849081</v>
      </c>
      <c r="C287" s="11" t="s">
        <v>296</v>
      </c>
      <c r="D287" s="12">
        <v>7489419</v>
      </c>
      <c r="E287" s="8" t="s">
        <v>137</v>
      </c>
      <c r="F287" s="77" t="s">
        <v>969</v>
      </c>
      <c r="G287" s="10" t="s">
        <v>767</v>
      </c>
      <c r="H287" s="11" t="s">
        <v>510</v>
      </c>
      <c r="I287" s="13" t="s">
        <v>680</v>
      </c>
      <c r="J287" s="12">
        <v>2015</v>
      </c>
      <c r="K287" s="12" t="s">
        <v>168</v>
      </c>
      <c r="L287" s="78">
        <v>16</v>
      </c>
      <c r="M287" s="78"/>
      <c r="N287" s="79" t="s">
        <v>1029</v>
      </c>
    </row>
    <row r="288" spans="1:14" s="99" customFormat="1" ht="71.25" x14ac:dyDescent="0.2">
      <c r="A288" s="8" t="s">
        <v>138</v>
      </c>
      <c r="B288" s="12">
        <v>60800691</v>
      </c>
      <c r="C288" s="11" t="s">
        <v>237</v>
      </c>
      <c r="D288" s="12">
        <v>2608101</v>
      </c>
      <c r="E288" s="8" t="s">
        <v>137</v>
      </c>
      <c r="F288" s="77" t="s">
        <v>969</v>
      </c>
      <c r="G288" s="10" t="s">
        <v>721</v>
      </c>
      <c r="H288" s="11" t="s">
        <v>365</v>
      </c>
      <c r="I288" s="13" t="s">
        <v>624</v>
      </c>
      <c r="J288" s="12">
        <v>2015</v>
      </c>
      <c r="K288" s="12" t="s">
        <v>168</v>
      </c>
      <c r="L288" s="78">
        <v>10</v>
      </c>
      <c r="M288" s="78"/>
      <c r="N288" s="79" t="s">
        <v>1029</v>
      </c>
    </row>
    <row r="289" spans="1:14" s="99" customFormat="1" ht="85.5" x14ac:dyDescent="0.2">
      <c r="A289" s="96" t="s">
        <v>1010</v>
      </c>
      <c r="B289" s="12">
        <v>66932246</v>
      </c>
      <c r="C289" s="11" t="s">
        <v>253</v>
      </c>
      <c r="D289" s="12">
        <v>9813782</v>
      </c>
      <c r="E289" s="8" t="s">
        <v>141</v>
      </c>
      <c r="F289" s="77" t="s">
        <v>970</v>
      </c>
      <c r="G289" s="10" t="s">
        <v>187</v>
      </c>
      <c r="H289" s="11" t="s">
        <v>350</v>
      </c>
      <c r="I289" s="13" t="s">
        <v>616</v>
      </c>
      <c r="J289" s="12">
        <v>2015</v>
      </c>
      <c r="K289" s="12" t="s">
        <v>1067</v>
      </c>
      <c r="L289" s="78">
        <v>0.125</v>
      </c>
      <c r="M289" s="78"/>
      <c r="N289" s="79" t="s">
        <v>1029</v>
      </c>
    </row>
    <row r="290" spans="1:14" s="99" customFormat="1" ht="85.5" x14ac:dyDescent="0.2">
      <c r="A290" s="8" t="s">
        <v>1039</v>
      </c>
      <c r="B290" s="12">
        <v>26533952</v>
      </c>
      <c r="C290" s="11" t="s">
        <v>234</v>
      </c>
      <c r="D290" s="12">
        <v>9221006</v>
      </c>
      <c r="E290" s="8" t="s">
        <v>141</v>
      </c>
      <c r="F290" s="77" t="s">
        <v>970</v>
      </c>
      <c r="G290" s="17" t="s">
        <v>186</v>
      </c>
      <c r="H290" s="80" t="s">
        <v>586</v>
      </c>
      <c r="I290" s="80" t="s">
        <v>616</v>
      </c>
      <c r="J290" s="12">
        <v>2016</v>
      </c>
      <c r="K290" s="12" t="s">
        <v>1067</v>
      </c>
      <c r="L290" s="78">
        <v>2.915</v>
      </c>
      <c r="M290" s="78"/>
      <c r="N290" s="79" t="s">
        <v>1029</v>
      </c>
    </row>
    <row r="291" spans="1:14" s="99" customFormat="1" ht="342" x14ac:dyDescent="0.2">
      <c r="A291" s="8" t="s">
        <v>13</v>
      </c>
      <c r="B291" s="12">
        <v>70599963</v>
      </c>
      <c r="C291" s="11" t="s">
        <v>216</v>
      </c>
      <c r="D291" s="12">
        <v>3412710</v>
      </c>
      <c r="E291" s="8" t="s">
        <v>142</v>
      </c>
      <c r="F291" s="77" t="s">
        <v>969</v>
      </c>
      <c r="G291" s="10" t="s">
        <v>179</v>
      </c>
      <c r="H291" s="102" t="s">
        <v>1035</v>
      </c>
      <c r="I291" s="13" t="s">
        <v>632</v>
      </c>
      <c r="J291" s="12">
        <v>2015</v>
      </c>
      <c r="K291" s="12" t="s">
        <v>168</v>
      </c>
      <c r="L291" s="78">
        <v>16</v>
      </c>
      <c r="M291" s="78"/>
      <c r="N291" s="79" t="s">
        <v>1029</v>
      </c>
    </row>
    <row r="292" spans="1:14" s="99" customFormat="1" ht="85.5" x14ac:dyDescent="0.2">
      <c r="A292" s="8" t="s">
        <v>12</v>
      </c>
      <c r="B292" s="12">
        <v>27011801</v>
      </c>
      <c r="C292" s="11" t="s">
        <v>255</v>
      </c>
      <c r="D292" s="12">
        <v>7657539</v>
      </c>
      <c r="E292" s="8" t="s">
        <v>143</v>
      </c>
      <c r="F292" s="77" t="s">
        <v>970</v>
      </c>
      <c r="G292" s="10" t="s">
        <v>178</v>
      </c>
      <c r="H292" s="11" t="s">
        <v>513</v>
      </c>
      <c r="I292" s="13" t="s">
        <v>620</v>
      </c>
      <c r="J292" s="12">
        <v>2015</v>
      </c>
      <c r="K292" s="12" t="s">
        <v>1067</v>
      </c>
      <c r="L292" s="78">
        <v>1</v>
      </c>
      <c r="M292" s="78"/>
      <c r="N292" s="79" t="s">
        <v>1029</v>
      </c>
    </row>
    <row r="293" spans="1:14" s="99" customFormat="1" ht="199.5" x14ac:dyDescent="0.2">
      <c r="A293" s="8" t="s">
        <v>127</v>
      </c>
      <c r="B293" s="12">
        <v>25755277</v>
      </c>
      <c r="C293" s="11" t="s">
        <v>306</v>
      </c>
      <c r="D293" s="12">
        <v>8373997</v>
      </c>
      <c r="E293" s="8" t="s">
        <v>143</v>
      </c>
      <c r="F293" s="77" t="s">
        <v>970</v>
      </c>
      <c r="G293" s="10" t="s">
        <v>182</v>
      </c>
      <c r="H293" s="11" t="s">
        <v>531</v>
      </c>
      <c r="I293" s="13" t="s">
        <v>686</v>
      </c>
      <c r="J293" s="12">
        <v>2015</v>
      </c>
      <c r="K293" s="12" t="s">
        <v>1067</v>
      </c>
      <c r="L293" s="78">
        <v>15.7</v>
      </c>
      <c r="M293" s="78"/>
      <c r="N293" s="79" t="s">
        <v>1029</v>
      </c>
    </row>
    <row r="294" spans="1:14" s="99" customFormat="1" ht="270.75" x14ac:dyDescent="0.2">
      <c r="A294" s="8" t="s">
        <v>918</v>
      </c>
      <c r="B294" s="12">
        <v>27027864</v>
      </c>
      <c r="C294" s="11" t="s">
        <v>243</v>
      </c>
      <c r="D294" s="12">
        <v>6451839</v>
      </c>
      <c r="E294" s="8" t="s">
        <v>143</v>
      </c>
      <c r="F294" s="77" t="s">
        <v>970</v>
      </c>
      <c r="G294" s="10" t="s">
        <v>759</v>
      </c>
      <c r="H294" s="13" t="s">
        <v>793</v>
      </c>
      <c r="I294" s="13" t="s">
        <v>632</v>
      </c>
      <c r="J294" s="12">
        <v>2015</v>
      </c>
      <c r="K294" s="12" t="s">
        <v>1067</v>
      </c>
      <c r="L294" s="78">
        <v>7.4859999999999998</v>
      </c>
      <c r="M294" s="78"/>
      <c r="N294" s="79" t="s">
        <v>1029</v>
      </c>
    </row>
    <row r="295" spans="1:14" s="99" customFormat="1" ht="114" x14ac:dyDescent="0.2">
      <c r="A295" s="101" t="s">
        <v>1044</v>
      </c>
      <c r="B295" s="12">
        <v>70892181</v>
      </c>
      <c r="C295" s="11" t="s">
        <v>240</v>
      </c>
      <c r="D295" s="12">
        <v>2770754</v>
      </c>
      <c r="E295" s="8" t="s">
        <v>143</v>
      </c>
      <c r="F295" s="77" t="s">
        <v>970</v>
      </c>
      <c r="G295" s="10" t="s">
        <v>724</v>
      </c>
      <c r="H295" s="11" t="s">
        <v>369</v>
      </c>
      <c r="I295" s="13" t="s">
        <v>626</v>
      </c>
      <c r="J295" s="12">
        <v>2015</v>
      </c>
      <c r="K295" s="12" t="s">
        <v>1067</v>
      </c>
      <c r="L295" s="78">
        <v>3</v>
      </c>
      <c r="M295" s="78"/>
      <c r="N295" s="79" t="s">
        <v>1029</v>
      </c>
    </row>
    <row r="296" spans="1:14" s="99" customFormat="1" ht="228" x14ac:dyDescent="0.2">
      <c r="A296" s="8" t="s">
        <v>13</v>
      </c>
      <c r="B296" s="12">
        <v>70599963</v>
      </c>
      <c r="C296" s="11" t="s">
        <v>216</v>
      </c>
      <c r="D296" s="12">
        <v>2496384</v>
      </c>
      <c r="E296" s="8" t="s">
        <v>143</v>
      </c>
      <c r="F296" s="77" t="s">
        <v>970</v>
      </c>
      <c r="G296" s="10" t="s">
        <v>720</v>
      </c>
      <c r="H296" s="102" t="s">
        <v>1038</v>
      </c>
      <c r="I296" s="13" t="s">
        <v>623</v>
      </c>
      <c r="J296" s="12">
        <v>2015</v>
      </c>
      <c r="K296" s="12" t="s">
        <v>1067</v>
      </c>
      <c r="L296" s="78">
        <v>1.83</v>
      </c>
      <c r="M296" s="78"/>
      <c r="N296" s="79" t="s">
        <v>1029</v>
      </c>
    </row>
    <row r="297" spans="1:14" s="99" customFormat="1" ht="85.5" x14ac:dyDescent="0.2">
      <c r="A297" s="8" t="s">
        <v>6</v>
      </c>
      <c r="B297" s="12">
        <v>44936427</v>
      </c>
      <c r="C297" s="11" t="s">
        <v>225</v>
      </c>
      <c r="D297" s="12">
        <v>2860097</v>
      </c>
      <c r="E297" s="8" t="s">
        <v>143</v>
      </c>
      <c r="F297" s="77" t="s">
        <v>970</v>
      </c>
      <c r="G297" s="10" t="s">
        <v>726</v>
      </c>
      <c r="H297" s="11" t="s">
        <v>372</v>
      </c>
      <c r="I297" s="13" t="s">
        <v>628</v>
      </c>
      <c r="J297" s="12">
        <v>2015</v>
      </c>
      <c r="K297" s="12" t="s">
        <v>1067</v>
      </c>
      <c r="L297" s="78">
        <v>4.2489999999999997</v>
      </c>
      <c r="M297" s="78"/>
      <c r="N297" s="79" t="s">
        <v>1029</v>
      </c>
    </row>
    <row r="298" spans="1:14" s="99" customFormat="1" ht="171" x14ac:dyDescent="0.2">
      <c r="A298" s="8" t="s">
        <v>70</v>
      </c>
      <c r="B298" s="12">
        <v>66743192</v>
      </c>
      <c r="C298" s="11" t="s">
        <v>211</v>
      </c>
      <c r="D298" s="12">
        <v>1403846</v>
      </c>
      <c r="E298" s="8" t="s">
        <v>143</v>
      </c>
      <c r="F298" s="77" t="s">
        <v>970</v>
      </c>
      <c r="G298" s="10" t="s">
        <v>703</v>
      </c>
      <c r="H298" s="11" t="s">
        <v>329</v>
      </c>
      <c r="I298" s="13" t="s">
        <v>604</v>
      </c>
      <c r="J298" s="12">
        <v>2015</v>
      </c>
      <c r="K298" s="12" t="s">
        <v>1067</v>
      </c>
      <c r="L298" s="78">
        <v>2</v>
      </c>
      <c r="M298" s="78"/>
      <c r="N298" s="79" t="s">
        <v>1029</v>
      </c>
    </row>
    <row r="299" spans="1:14" s="99" customFormat="1" ht="85.5" x14ac:dyDescent="0.2">
      <c r="A299" s="8" t="s">
        <v>123</v>
      </c>
      <c r="B299" s="12">
        <v>70100691</v>
      </c>
      <c r="C299" s="11" t="s">
        <v>223</v>
      </c>
      <c r="D299" s="12">
        <v>1979239</v>
      </c>
      <c r="E299" s="8" t="s">
        <v>143</v>
      </c>
      <c r="F299" s="77" t="s">
        <v>970</v>
      </c>
      <c r="G299" s="10" t="s">
        <v>710</v>
      </c>
      <c r="H299" s="11" t="s">
        <v>342</v>
      </c>
      <c r="I299" s="13" t="s">
        <v>611</v>
      </c>
      <c r="J299" s="12">
        <v>2015</v>
      </c>
      <c r="K299" s="12" t="s">
        <v>1067</v>
      </c>
      <c r="L299" s="78">
        <v>4.6500000000000004</v>
      </c>
      <c r="M299" s="78"/>
      <c r="N299" s="79" t="s">
        <v>1029</v>
      </c>
    </row>
    <row r="300" spans="1:14" s="99" customFormat="1" ht="85.5" x14ac:dyDescent="0.2">
      <c r="A300" s="8" t="s">
        <v>76</v>
      </c>
      <c r="B300" s="12">
        <v>44015178</v>
      </c>
      <c r="C300" s="11" t="s">
        <v>251</v>
      </c>
      <c r="D300" s="12">
        <v>8450481</v>
      </c>
      <c r="E300" s="8" t="s">
        <v>143</v>
      </c>
      <c r="F300" s="77" t="s">
        <v>970</v>
      </c>
      <c r="G300" s="10" t="s">
        <v>775</v>
      </c>
      <c r="H300" s="11" t="s">
        <v>534</v>
      </c>
      <c r="I300" s="13" t="s">
        <v>629</v>
      </c>
      <c r="J300" s="12">
        <v>2015</v>
      </c>
      <c r="K300" s="12" t="s">
        <v>1067</v>
      </c>
      <c r="L300" s="78">
        <v>1.5</v>
      </c>
      <c r="M300" s="78"/>
      <c r="N300" s="79" t="s">
        <v>1029</v>
      </c>
    </row>
    <row r="301" spans="1:14" s="99" customFormat="1" ht="114" x14ac:dyDescent="0.2">
      <c r="A301" s="8" t="s">
        <v>88</v>
      </c>
      <c r="B301" s="12">
        <v>68145209</v>
      </c>
      <c r="C301" s="97" t="s">
        <v>1022</v>
      </c>
      <c r="D301" s="12">
        <v>4672580</v>
      </c>
      <c r="E301" s="8" t="s">
        <v>143</v>
      </c>
      <c r="F301" s="77" t="s">
        <v>970</v>
      </c>
      <c r="G301" s="10" t="s">
        <v>724</v>
      </c>
      <c r="H301" s="11" t="s">
        <v>430</v>
      </c>
      <c r="I301" s="13" t="s">
        <v>656</v>
      </c>
      <c r="J301" s="12">
        <v>2015</v>
      </c>
      <c r="K301" s="12" t="s">
        <v>1067</v>
      </c>
      <c r="L301" s="78">
        <v>2</v>
      </c>
      <c r="M301" s="78"/>
      <c r="N301" s="79" t="s">
        <v>1029</v>
      </c>
    </row>
    <row r="302" spans="1:14" s="99" customFormat="1" ht="85.5" x14ac:dyDescent="0.2">
      <c r="A302" s="8" t="s">
        <v>69</v>
      </c>
      <c r="B302" s="12">
        <v>60557621</v>
      </c>
      <c r="C302" s="11" t="s">
        <v>208</v>
      </c>
      <c r="D302" s="12">
        <v>1974751</v>
      </c>
      <c r="E302" s="8" t="s">
        <v>143</v>
      </c>
      <c r="F302" s="77" t="s">
        <v>970</v>
      </c>
      <c r="G302" s="10" t="s">
        <v>175</v>
      </c>
      <c r="H302" s="11" t="s">
        <v>341</v>
      </c>
      <c r="I302" s="13" t="s">
        <v>609</v>
      </c>
      <c r="J302" s="12">
        <v>2015</v>
      </c>
      <c r="K302" s="12" t="s">
        <v>1067</v>
      </c>
      <c r="L302" s="78">
        <v>1.1000000000000001</v>
      </c>
      <c r="M302" s="78"/>
      <c r="N302" s="79" t="s">
        <v>1029</v>
      </c>
    </row>
    <row r="303" spans="1:14" s="99" customFormat="1" ht="156.75" x14ac:dyDescent="0.2">
      <c r="A303" s="8" t="s">
        <v>69</v>
      </c>
      <c r="B303" s="12">
        <v>60557621</v>
      </c>
      <c r="C303" s="11" t="s">
        <v>208</v>
      </c>
      <c r="D303" s="12">
        <v>2727608</v>
      </c>
      <c r="E303" s="8" t="s">
        <v>143</v>
      </c>
      <c r="F303" s="77" t="s">
        <v>970</v>
      </c>
      <c r="G303" s="10" t="s">
        <v>722</v>
      </c>
      <c r="H303" s="11" t="s">
        <v>366</v>
      </c>
      <c r="I303" s="13" t="s">
        <v>625</v>
      </c>
      <c r="J303" s="12">
        <v>2015</v>
      </c>
      <c r="K303" s="12" t="s">
        <v>1067</v>
      </c>
      <c r="L303" s="78">
        <v>0.8</v>
      </c>
      <c r="M303" s="78"/>
      <c r="N303" s="79" t="s">
        <v>1029</v>
      </c>
    </row>
    <row r="304" spans="1:14" s="99" customFormat="1" ht="128.25" x14ac:dyDescent="0.2">
      <c r="A304" s="8" t="s">
        <v>69</v>
      </c>
      <c r="B304" s="12">
        <v>60557621</v>
      </c>
      <c r="C304" s="11" t="s">
        <v>208</v>
      </c>
      <c r="D304" s="12">
        <v>8416334</v>
      </c>
      <c r="E304" s="8" t="s">
        <v>143</v>
      </c>
      <c r="F304" s="77" t="s">
        <v>970</v>
      </c>
      <c r="G304" s="10" t="s">
        <v>711</v>
      </c>
      <c r="H304" s="11" t="s">
        <v>533</v>
      </c>
      <c r="I304" s="13" t="s">
        <v>687</v>
      </c>
      <c r="J304" s="12">
        <v>2015</v>
      </c>
      <c r="K304" s="12" t="s">
        <v>1067</v>
      </c>
      <c r="L304" s="78">
        <v>1.2</v>
      </c>
      <c r="M304" s="78"/>
      <c r="N304" s="79" t="s">
        <v>1029</v>
      </c>
    </row>
    <row r="305" spans="1:14" s="99" customFormat="1" ht="128.25" x14ac:dyDescent="0.2">
      <c r="A305" s="8" t="s">
        <v>69</v>
      </c>
      <c r="B305" s="12">
        <v>60557621</v>
      </c>
      <c r="C305" s="11" t="s">
        <v>208</v>
      </c>
      <c r="D305" s="12">
        <v>9893159</v>
      </c>
      <c r="E305" s="8" t="s">
        <v>143</v>
      </c>
      <c r="F305" s="77" t="s">
        <v>970</v>
      </c>
      <c r="G305" s="10" t="s">
        <v>711</v>
      </c>
      <c r="H305" s="11" t="s">
        <v>570</v>
      </c>
      <c r="I305" s="13" t="s">
        <v>624</v>
      </c>
      <c r="J305" s="12">
        <v>2015</v>
      </c>
      <c r="K305" s="12" t="s">
        <v>1067</v>
      </c>
      <c r="L305" s="78">
        <v>2.5</v>
      </c>
      <c r="M305" s="78"/>
      <c r="N305" s="79" t="s">
        <v>1029</v>
      </c>
    </row>
    <row r="306" spans="1:14" s="99" customFormat="1" ht="85.5" x14ac:dyDescent="0.2">
      <c r="A306" s="96" t="s">
        <v>1010</v>
      </c>
      <c r="B306" s="12">
        <v>66932246</v>
      </c>
      <c r="C306" s="11" t="s">
        <v>253</v>
      </c>
      <c r="D306" s="12">
        <v>5597950</v>
      </c>
      <c r="E306" s="8" t="s">
        <v>146</v>
      </c>
      <c r="F306" s="77" t="s">
        <v>971</v>
      </c>
      <c r="G306" s="10" t="s">
        <v>187</v>
      </c>
      <c r="H306" s="11" t="s">
        <v>350</v>
      </c>
      <c r="I306" s="13" t="s">
        <v>616</v>
      </c>
      <c r="J306" s="12">
        <v>2015</v>
      </c>
      <c r="K306" s="12" t="s">
        <v>1067</v>
      </c>
      <c r="L306" s="78">
        <v>0.65</v>
      </c>
      <c r="M306" s="78"/>
      <c r="N306" s="79" t="s">
        <v>1029</v>
      </c>
    </row>
    <row r="307" spans="1:14" s="99" customFormat="1" ht="57" x14ac:dyDescent="0.2">
      <c r="A307" s="8" t="s">
        <v>36</v>
      </c>
      <c r="B307" s="12">
        <v>75004097</v>
      </c>
      <c r="C307" s="11" t="s">
        <v>257</v>
      </c>
      <c r="D307" s="12">
        <v>4607247</v>
      </c>
      <c r="E307" s="8" t="s">
        <v>147</v>
      </c>
      <c r="F307" s="77" t="s">
        <v>969</v>
      </c>
      <c r="G307" s="10" t="s">
        <v>172</v>
      </c>
      <c r="H307" s="11" t="s">
        <v>399</v>
      </c>
      <c r="I307" s="13" t="s">
        <v>619</v>
      </c>
      <c r="J307" s="12">
        <v>2015</v>
      </c>
      <c r="K307" s="12" t="s">
        <v>168</v>
      </c>
      <c r="L307" s="78">
        <v>3</v>
      </c>
      <c r="M307" s="78"/>
      <c r="N307" s="79" t="s">
        <v>1029</v>
      </c>
    </row>
    <row r="308" spans="1:14" s="99" customFormat="1" ht="71.25" x14ac:dyDescent="0.2">
      <c r="A308" s="8" t="s">
        <v>28</v>
      </c>
      <c r="B308" s="12">
        <v>70890595</v>
      </c>
      <c r="C308" s="11" t="s">
        <v>226</v>
      </c>
      <c r="D308" s="12">
        <v>6682015</v>
      </c>
      <c r="E308" s="8" t="s">
        <v>147</v>
      </c>
      <c r="F308" s="77" t="s">
        <v>969</v>
      </c>
      <c r="G308" s="10" t="s">
        <v>172</v>
      </c>
      <c r="H308" s="11" t="s">
        <v>482</v>
      </c>
      <c r="I308" s="13" t="s">
        <v>629</v>
      </c>
      <c r="J308" s="12">
        <v>2015</v>
      </c>
      <c r="K308" s="12" t="s">
        <v>168</v>
      </c>
      <c r="L308" s="78">
        <v>6</v>
      </c>
      <c r="M308" s="78"/>
      <c r="N308" s="79" t="s">
        <v>1029</v>
      </c>
    </row>
    <row r="309" spans="1:14" s="99" customFormat="1" ht="71.25" x14ac:dyDescent="0.2">
      <c r="A309" s="8" t="s">
        <v>32</v>
      </c>
      <c r="B309" s="12">
        <v>75004429</v>
      </c>
      <c r="C309" s="11" t="s">
        <v>302</v>
      </c>
      <c r="D309" s="12">
        <v>1238190</v>
      </c>
      <c r="E309" s="8" t="s">
        <v>147</v>
      </c>
      <c r="F309" s="77" t="s">
        <v>969</v>
      </c>
      <c r="G309" s="10" t="s">
        <v>702</v>
      </c>
      <c r="H309" s="11" t="s">
        <v>327</v>
      </c>
      <c r="I309" s="13" t="s">
        <v>603</v>
      </c>
      <c r="J309" s="12">
        <v>2015</v>
      </c>
      <c r="K309" s="12" t="s">
        <v>168</v>
      </c>
      <c r="L309" s="78">
        <v>6</v>
      </c>
      <c r="M309" s="78"/>
      <c r="N309" s="79" t="s">
        <v>1029</v>
      </c>
    </row>
  </sheetData>
  <sheetProtection autoFilter="0"/>
  <autoFilter ref="A1:N309"/>
  <mergeCells count="14">
    <mergeCell ref="G1:G4"/>
    <mergeCell ref="A1:A4"/>
    <mergeCell ref="B1:B4"/>
    <mergeCell ref="C1:C4"/>
    <mergeCell ref="D1:D4"/>
    <mergeCell ref="E1:E4"/>
    <mergeCell ref="F1:F4"/>
    <mergeCell ref="N1:N4"/>
    <mergeCell ref="H1:H4"/>
    <mergeCell ref="I1:I4"/>
    <mergeCell ref="J1:J4"/>
    <mergeCell ref="K1:K4"/>
    <mergeCell ref="L1:L4"/>
    <mergeCell ref="M1:M4"/>
  </mergeCells>
  <pageMargins left="0.7" right="0.7" top="0.78740157499999996" bottom="0.78740157499999996"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D7"/>
  <sheetViews>
    <sheetView workbookViewId="0">
      <selection activeCell="G5" sqref="G5"/>
    </sheetView>
  </sheetViews>
  <sheetFormatPr defaultRowHeight="15" x14ac:dyDescent="0.25"/>
  <cols>
    <col min="2" max="2" width="18.28515625" customWidth="1"/>
    <col min="3" max="3" width="21" customWidth="1"/>
    <col min="4" max="4" width="45.42578125" customWidth="1"/>
  </cols>
  <sheetData>
    <row r="1" spans="1:4" ht="15.75" thickBot="1" x14ac:dyDescent="0.3">
      <c r="A1" s="2"/>
      <c r="B1" s="3" t="s">
        <v>148</v>
      </c>
      <c r="C1" s="3" t="s">
        <v>149</v>
      </c>
      <c r="D1" s="3" t="s">
        <v>150</v>
      </c>
    </row>
    <row r="2" spans="1:4" ht="36.75" thickBot="1" x14ac:dyDescent="0.3">
      <c r="A2" s="4" t="s">
        <v>151</v>
      </c>
      <c r="B2" s="5" t="s">
        <v>120</v>
      </c>
      <c r="C2" s="5" t="s">
        <v>124</v>
      </c>
      <c r="D2" s="6" t="s">
        <v>157</v>
      </c>
    </row>
    <row r="3" spans="1:4" ht="24.75" thickBot="1" x14ac:dyDescent="0.3">
      <c r="A3" s="4" t="s">
        <v>152</v>
      </c>
      <c r="B3" s="5" t="s">
        <v>22</v>
      </c>
      <c r="C3" s="5" t="s">
        <v>24</v>
      </c>
      <c r="D3" s="107" t="s">
        <v>1081</v>
      </c>
    </row>
    <row r="4" spans="1:4" ht="42.75" thickBot="1" x14ac:dyDescent="0.3">
      <c r="A4" s="4" t="s">
        <v>153</v>
      </c>
      <c r="B4" s="5" t="s">
        <v>145</v>
      </c>
      <c r="C4" s="5" t="s">
        <v>118</v>
      </c>
      <c r="D4" s="6" t="s">
        <v>160</v>
      </c>
    </row>
    <row r="5" spans="1:4" ht="42.75" thickBot="1" x14ac:dyDescent="0.3">
      <c r="A5" s="4" t="s">
        <v>154</v>
      </c>
      <c r="B5" s="5" t="s">
        <v>115</v>
      </c>
      <c r="C5" s="5" t="s">
        <v>118</v>
      </c>
      <c r="D5" s="6" t="s">
        <v>160</v>
      </c>
    </row>
    <row r="6" spans="1:4" ht="15.75" thickBot="1" x14ac:dyDescent="0.3">
      <c r="A6" s="4" t="s">
        <v>156</v>
      </c>
      <c r="B6" s="5" t="s">
        <v>43</v>
      </c>
      <c r="C6" s="5" t="s">
        <v>60</v>
      </c>
      <c r="D6" s="6" t="s">
        <v>157</v>
      </c>
    </row>
    <row r="7" spans="1:4" ht="36.75" thickBot="1" x14ac:dyDescent="0.3">
      <c r="A7" s="116" t="s">
        <v>158</v>
      </c>
      <c r="B7" s="117" t="s">
        <v>147</v>
      </c>
      <c r="C7" s="117" t="s">
        <v>36</v>
      </c>
      <c r="D7" s="118" t="s">
        <v>157</v>
      </c>
    </row>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F35"/>
  <sheetViews>
    <sheetView topLeftCell="A13" workbookViewId="0">
      <selection activeCell="F2" sqref="F2"/>
    </sheetView>
  </sheetViews>
  <sheetFormatPr defaultRowHeight="15" x14ac:dyDescent="0.25"/>
  <cols>
    <col min="2" max="2" width="16.7109375" customWidth="1"/>
    <col min="3" max="3" width="22.7109375" customWidth="1"/>
    <col min="4" max="4" width="16" customWidth="1"/>
    <col min="5" max="5" width="36.140625" customWidth="1"/>
    <col min="6" max="6" width="45" customWidth="1"/>
  </cols>
  <sheetData>
    <row r="1" spans="1:6" ht="36" customHeight="1" x14ac:dyDescent="0.25">
      <c r="A1" s="209"/>
      <c r="B1" s="211" t="s">
        <v>986</v>
      </c>
      <c r="C1" s="211" t="s">
        <v>148</v>
      </c>
      <c r="D1" s="211" t="s">
        <v>987</v>
      </c>
      <c r="E1" s="211" t="s">
        <v>988</v>
      </c>
      <c r="F1" s="90"/>
    </row>
    <row r="2" spans="1:6" ht="15" customHeight="1" thickBot="1" x14ac:dyDescent="0.3">
      <c r="A2" s="210"/>
      <c r="B2" s="212"/>
      <c r="C2" s="212"/>
      <c r="D2" s="212"/>
      <c r="E2" s="213"/>
      <c r="F2" s="90"/>
    </row>
    <row r="3" spans="1:6" ht="92.25" customHeight="1" x14ac:dyDescent="0.25">
      <c r="A3" s="200" t="s">
        <v>151</v>
      </c>
      <c r="B3" s="204" t="s">
        <v>1082</v>
      </c>
      <c r="C3" s="204" t="s">
        <v>1083</v>
      </c>
      <c r="D3" s="204" t="s">
        <v>969</v>
      </c>
      <c r="E3" s="208" t="s">
        <v>1084</v>
      </c>
      <c r="F3" s="115"/>
    </row>
    <row r="4" spans="1:6" ht="15.75" thickBot="1" x14ac:dyDescent="0.3">
      <c r="A4" s="201"/>
      <c r="B4" s="205"/>
      <c r="C4" s="205"/>
      <c r="D4" s="205"/>
      <c r="E4" s="205"/>
      <c r="F4" s="115"/>
    </row>
    <row r="5" spans="1:6" ht="96" x14ac:dyDescent="0.25">
      <c r="A5" s="200" t="s">
        <v>152</v>
      </c>
      <c r="B5" s="204" t="s">
        <v>110</v>
      </c>
      <c r="C5" s="204" t="s">
        <v>1085</v>
      </c>
      <c r="D5" s="204" t="s">
        <v>1086</v>
      </c>
      <c r="E5" s="108" t="s">
        <v>1087</v>
      </c>
      <c r="F5" s="115"/>
    </row>
    <row r="6" spans="1:6" ht="15.75" thickBot="1" x14ac:dyDescent="0.3">
      <c r="A6" s="201"/>
      <c r="B6" s="205"/>
      <c r="C6" s="205"/>
      <c r="D6" s="205"/>
      <c r="E6" s="109" t="s">
        <v>1088</v>
      </c>
      <c r="F6" s="115"/>
    </row>
    <row r="7" spans="1:6" ht="24.75" thickBot="1" x14ac:dyDescent="0.3">
      <c r="A7" s="91" t="s">
        <v>153</v>
      </c>
      <c r="B7" s="5" t="s">
        <v>135</v>
      </c>
      <c r="C7" s="5" t="s">
        <v>1089</v>
      </c>
      <c r="D7" s="5" t="s">
        <v>969</v>
      </c>
      <c r="E7" s="110" t="s">
        <v>1090</v>
      </c>
      <c r="F7" s="90"/>
    </row>
    <row r="8" spans="1:6" x14ac:dyDescent="0.25">
      <c r="A8" s="200" t="s">
        <v>154</v>
      </c>
      <c r="B8" s="204" t="s">
        <v>1091</v>
      </c>
      <c r="C8" s="204" t="s">
        <v>1092</v>
      </c>
      <c r="D8" s="204" t="s">
        <v>1086</v>
      </c>
      <c r="E8" s="108" t="s">
        <v>1093</v>
      </c>
      <c r="F8" s="115"/>
    </row>
    <row r="9" spans="1:6" ht="72" x14ac:dyDescent="0.25">
      <c r="A9" s="206"/>
      <c r="B9" s="207"/>
      <c r="C9" s="207"/>
      <c r="D9" s="207"/>
      <c r="E9" s="108" t="s">
        <v>1094</v>
      </c>
      <c r="F9" s="115"/>
    </row>
    <row r="10" spans="1:6" ht="24.75" thickBot="1" x14ac:dyDescent="0.3">
      <c r="A10" s="201"/>
      <c r="B10" s="205"/>
      <c r="C10" s="205"/>
      <c r="D10" s="205"/>
      <c r="E10" s="109" t="s">
        <v>1095</v>
      </c>
      <c r="F10" s="115"/>
    </row>
    <row r="11" spans="1:6" ht="98.25" thickBot="1" x14ac:dyDescent="0.3">
      <c r="A11" s="91" t="s">
        <v>156</v>
      </c>
      <c r="B11" s="1" t="s">
        <v>1096</v>
      </c>
      <c r="C11" s="1" t="s">
        <v>1097</v>
      </c>
      <c r="D11" s="1" t="s">
        <v>969</v>
      </c>
      <c r="E11" s="92" t="s">
        <v>1098</v>
      </c>
      <c r="F11" s="90"/>
    </row>
    <row r="12" spans="1:6" ht="241.5" customHeight="1" thickBot="1" x14ac:dyDescent="0.3">
      <c r="A12" s="91" t="s">
        <v>158</v>
      </c>
      <c r="B12" s="1" t="s">
        <v>1096</v>
      </c>
      <c r="C12" s="1" t="s">
        <v>1099</v>
      </c>
      <c r="D12" s="1" t="s">
        <v>197</v>
      </c>
      <c r="E12" s="1" t="s">
        <v>1100</v>
      </c>
      <c r="F12" s="90"/>
    </row>
    <row r="13" spans="1:6" ht="98.25" thickBot="1" x14ac:dyDescent="0.3">
      <c r="A13" s="91" t="s">
        <v>159</v>
      </c>
      <c r="B13" s="1" t="s">
        <v>1096</v>
      </c>
      <c r="C13" s="1" t="s">
        <v>1097</v>
      </c>
      <c r="D13" s="1" t="s">
        <v>969</v>
      </c>
      <c r="E13" s="92" t="s">
        <v>1101</v>
      </c>
      <c r="F13" s="90"/>
    </row>
    <row r="14" spans="1:6" ht="168" x14ac:dyDescent="0.25">
      <c r="A14" s="200" t="s">
        <v>161</v>
      </c>
      <c r="B14" s="202" t="s">
        <v>14</v>
      </c>
      <c r="C14" s="202" t="s">
        <v>1102</v>
      </c>
      <c r="D14" s="202" t="s">
        <v>970</v>
      </c>
      <c r="E14" s="111" t="s">
        <v>1103</v>
      </c>
      <c r="F14" s="115"/>
    </row>
    <row r="15" spans="1:6" ht="15.75" thickBot="1" x14ac:dyDescent="0.3">
      <c r="A15" s="201"/>
      <c r="B15" s="203"/>
      <c r="C15" s="203"/>
      <c r="D15" s="203"/>
      <c r="E15" s="112" t="s">
        <v>1104</v>
      </c>
      <c r="F15" s="115"/>
    </row>
    <row r="16" spans="1:6" ht="156.75" thickBot="1" x14ac:dyDescent="0.3">
      <c r="A16" s="93" t="s">
        <v>162</v>
      </c>
      <c r="B16" s="111" t="s">
        <v>99</v>
      </c>
      <c r="C16" s="111" t="s">
        <v>1102</v>
      </c>
      <c r="D16" s="111" t="s">
        <v>970</v>
      </c>
      <c r="E16" s="108" t="s">
        <v>1105</v>
      </c>
      <c r="F16" s="90"/>
    </row>
    <row r="17" spans="1:6" ht="73.5" thickBot="1" x14ac:dyDescent="0.3">
      <c r="A17" s="94" t="s">
        <v>163</v>
      </c>
      <c r="B17" s="113" t="s">
        <v>73</v>
      </c>
      <c r="C17" s="113" t="s">
        <v>1085</v>
      </c>
      <c r="D17" s="113" t="s">
        <v>1086</v>
      </c>
      <c r="E17" s="95" t="s">
        <v>1106</v>
      </c>
      <c r="F17" s="90"/>
    </row>
    <row r="18" spans="1:6" ht="72" x14ac:dyDescent="0.25">
      <c r="A18" s="200" t="s">
        <v>164</v>
      </c>
      <c r="B18" s="202" t="s">
        <v>24</v>
      </c>
      <c r="C18" s="202" t="s">
        <v>1107</v>
      </c>
      <c r="D18" s="202" t="s">
        <v>1086</v>
      </c>
      <c r="E18" s="111" t="s">
        <v>1108</v>
      </c>
      <c r="F18" s="115"/>
    </row>
    <row r="19" spans="1:6" ht="15.75" thickBot="1" x14ac:dyDescent="0.3">
      <c r="A19" s="201"/>
      <c r="B19" s="203"/>
      <c r="C19" s="203"/>
      <c r="D19" s="203"/>
      <c r="E19" s="109" t="s">
        <v>1109</v>
      </c>
      <c r="F19" s="115"/>
    </row>
    <row r="20" spans="1:6" ht="85.5" thickBot="1" x14ac:dyDescent="0.3">
      <c r="A20" s="91" t="s">
        <v>165</v>
      </c>
      <c r="B20" s="1" t="s">
        <v>17</v>
      </c>
      <c r="C20" s="1" t="s">
        <v>1107</v>
      </c>
      <c r="D20" s="1" t="s">
        <v>1110</v>
      </c>
      <c r="E20" s="92" t="s">
        <v>1111</v>
      </c>
      <c r="F20" s="90"/>
    </row>
    <row r="21" spans="1:6" ht="193.5" customHeight="1" thickBot="1" x14ac:dyDescent="0.3">
      <c r="A21" s="91" t="s">
        <v>166</v>
      </c>
      <c r="B21" s="1" t="s">
        <v>1112</v>
      </c>
      <c r="C21" s="1" t="s">
        <v>1085</v>
      </c>
      <c r="D21" s="1" t="s">
        <v>1110</v>
      </c>
      <c r="E21" s="92" t="s">
        <v>1113</v>
      </c>
      <c r="F21" s="90"/>
    </row>
    <row r="22" spans="1:6" ht="109.5" customHeight="1" thickBot="1" x14ac:dyDescent="0.3">
      <c r="A22" s="91" t="s">
        <v>167</v>
      </c>
      <c r="B22" s="1" t="s">
        <v>31</v>
      </c>
      <c r="C22" s="1" t="s">
        <v>1089</v>
      </c>
      <c r="D22" s="1" t="s">
        <v>969</v>
      </c>
      <c r="E22" s="92" t="s">
        <v>1114</v>
      </c>
      <c r="F22" s="90"/>
    </row>
    <row r="23" spans="1:6" ht="120.75" customHeight="1" thickBot="1" x14ac:dyDescent="0.3">
      <c r="A23" s="91" t="s">
        <v>989</v>
      </c>
      <c r="B23" s="1" t="s">
        <v>42</v>
      </c>
      <c r="C23" s="1" t="s">
        <v>1089</v>
      </c>
      <c r="D23" s="1" t="s">
        <v>969</v>
      </c>
      <c r="E23" s="1" t="s">
        <v>1115</v>
      </c>
      <c r="F23" s="90"/>
    </row>
    <row r="24" spans="1:6" ht="204.75" customHeight="1" thickBot="1" x14ac:dyDescent="0.3">
      <c r="A24" s="91" t="s">
        <v>990</v>
      </c>
      <c r="B24" s="1" t="s">
        <v>70</v>
      </c>
      <c r="C24" s="1" t="s">
        <v>1085</v>
      </c>
      <c r="D24" s="1" t="s">
        <v>197</v>
      </c>
      <c r="E24" s="1" t="s">
        <v>1116</v>
      </c>
      <c r="F24" s="90"/>
    </row>
    <row r="25" spans="1:6" ht="241.5" customHeight="1" thickBot="1" x14ac:dyDescent="0.3">
      <c r="A25" s="91" t="s">
        <v>991</v>
      </c>
      <c r="B25" s="1" t="s">
        <v>1117</v>
      </c>
      <c r="C25" s="5" t="s">
        <v>1085</v>
      </c>
      <c r="D25" s="92" t="s">
        <v>197</v>
      </c>
      <c r="E25" s="1" t="s">
        <v>1118</v>
      </c>
      <c r="F25" s="90"/>
    </row>
    <row r="26" spans="1:6" ht="192.75" customHeight="1" thickBot="1" x14ac:dyDescent="0.3">
      <c r="A26" s="91" t="s">
        <v>992</v>
      </c>
      <c r="B26" s="5" t="s">
        <v>9</v>
      </c>
      <c r="C26" s="5" t="s">
        <v>1107</v>
      </c>
      <c r="D26" s="1" t="s">
        <v>197</v>
      </c>
      <c r="E26" s="1" t="s">
        <v>1119</v>
      </c>
      <c r="F26" s="90"/>
    </row>
    <row r="27" spans="1:6" ht="279.75" customHeight="1" thickBot="1" x14ac:dyDescent="0.3">
      <c r="A27" s="91" t="s">
        <v>993</v>
      </c>
      <c r="B27" s="1" t="s">
        <v>1120</v>
      </c>
      <c r="C27" s="1" t="s">
        <v>1121</v>
      </c>
      <c r="D27" s="1" t="s">
        <v>970</v>
      </c>
      <c r="E27" s="1" t="s">
        <v>1122</v>
      </c>
      <c r="F27" s="90"/>
    </row>
    <row r="28" spans="1:6" ht="228.75" customHeight="1" thickBot="1" x14ac:dyDescent="0.3">
      <c r="A28" s="91" t="s">
        <v>994</v>
      </c>
      <c r="B28" s="1" t="s">
        <v>1123</v>
      </c>
      <c r="C28" s="1" t="s">
        <v>1102</v>
      </c>
      <c r="D28" s="1" t="s">
        <v>969</v>
      </c>
      <c r="E28" s="1" t="s">
        <v>1124</v>
      </c>
      <c r="F28" s="90"/>
    </row>
    <row r="29" spans="1:6" ht="229.5" customHeight="1" thickBot="1" x14ac:dyDescent="0.3">
      <c r="A29" s="91" t="s">
        <v>995</v>
      </c>
      <c r="B29" s="1" t="s">
        <v>1123</v>
      </c>
      <c r="C29" s="1" t="s">
        <v>1125</v>
      </c>
      <c r="D29" s="1" t="s">
        <v>197</v>
      </c>
      <c r="E29" s="92" t="s">
        <v>1126</v>
      </c>
      <c r="F29" s="90"/>
    </row>
    <row r="30" spans="1:6" ht="96.75" thickBot="1" x14ac:dyDescent="0.3">
      <c r="A30" s="91" t="s">
        <v>996</v>
      </c>
      <c r="B30" s="1" t="s">
        <v>1123</v>
      </c>
      <c r="C30" s="1" t="s">
        <v>1089</v>
      </c>
      <c r="D30" s="1" t="s">
        <v>969</v>
      </c>
      <c r="E30" s="1" t="s">
        <v>1127</v>
      </c>
      <c r="F30" s="90"/>
    </row>
    <row r="31" spans="1:6" ht="200.25" customHeight="1" x14ac:dyDescent="0.25">
      <c r="A31" s="200" t="s">
        <v>997</v>
      </c>
      <c r="B31" s="202" t="s">
        <v>1123</v>
      </c>
      <c r="C31" s="202" t="s">
        <v>1128</v>
      </c>
      <c r="D31" s="202" t="s">
        <v>970</v>
      </c>
      <c r="E31" s="204" t="s">
        <v>1129</v>
      </c>
      <c r="F31" s="115"/>
    </row>
    <row r="32" spans="1:6" ht="15.75" thickBot="1" x14ac:dyDescent="0.3">
      <c r="A32" s="201"/>
      <c r="B32" s="203"/>
      <c r="C32" s="203"/>
      <c r="D32" s="203"/>
      <c r="E32" s="205"/>
      <c r="F32" s="115"/>
    </row>
    <row r="33" spans="1:6" ht="200.25" customHeight="1" x14ac:dyDescent="0.25">
      <c r="A33" s="200" t="s">
        <v>998</v>
      </c>
      <c r="B33" s="202" t="s">
        <v>1130</v>
      </c>
      <c r="C33" s="202" t="s">
        <v>1131</v>
      </c>
      <c r="D33" s="202" t="s">
        <v>970</v>
      </c>
      <c r="E33" s="202" t="s">
        <v>1132</v>
      </c>
      <c r="F33" s="115"/>
    </row>
    <row r="34" spans="1:6" ht="15.75" thickBot="1" x14ac:dyDescent="0.3">
      <c r="A34" s="201"/>
      <c r="B34" s="203"/>
      <c r="C34" s="203"/>
      <c r="D34" s="203"/>
      <c r="E34" s="203"/>
      <c r="F34" s="115"/>
    </row>
    <row r="35" spans="1:6" x14ac:dyDescent="0.25">
      <c r="A35" s="114"/>
    </row>
  </sheetData>
  <mergeCells count="36">
    <mergeCell ref="A1:A2"/>
    <mergeCell ref="B1:B2"/>
    <mergeCell ref="C1:C2"/>
    <mergeCell ref="D1:D2"/>
    <mergeCell ref="E1:E2"/>
    <mergeCell ref="A3:A4"/>
    <mergeCell ref="B3:B4"/>
    <mergeCell ref="C3:C4"/>
    <mergeCell ref="D3:D4"/>
    <mergeCell ref="E3:E4"/>
    <mergeCell ref="A8:A10"/>
    <mergeCell ref="B8:B10"/>
    <mergeCell ref="C8:C10"/>
    <mergeCell ref="D8:D10"/>
    <mergeCell ref="A5:A6"/>
    <mergeCell ref="B5:B6"/>
    <mergeCell ref="C5:C6"/>
    <mergeCell ref="D5:D6"/>
    <mergeCell ref="A18:A19"/>
    <mergeCell ref="B18:B19"/>
    <mergeCell ref="C18:C19"/>
    <mergeCell ref="D18:D19"/>
    <mergeCell ref="A14:A15"/>
    <mergeCell ref="B14:B15"/>
    <mergeCell ref="C14:C15"/>
    <mergeCell ref="D14:D15"/>
    <mergeCell ref="A31:A32"/>
    <mergeCell ref="B31:B32"/>
    <mergeCell ref="C31:C32"/>
    <mergeCell ref="D31:D32"/>
    <mergeCell ref="E31:E32"/>
    <mergeCell ref="A33:A34"/>
    <mergeCell ref="B33:B34"/>
    <mergeCell ref="C33:C34"/>
    <mergeCell ref="D33:D34"/>
    <mergeCell ref="E33:E34"/>
  </mergeCell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Z54"/>
  <sheetViews>
    <sheetView topLeftCell="D1" workbookViewId="0">
      <selection activeCell="E4" sqref="E4"/>
    </sheetView>
  </sheetViews>
  <sheetFormatPr defaultRowHeight="15" x14ac:dyDescent="0.25"/>
  <cols>
    <col min="1" max="1" width="9.140625" customWidth="1"/>
    <col min="2" max="2" width="30.140625" customWidth="1"/>
    <col min="3" max="3" width="12.140625" customWidth="1"/>
    <col min="4" max="4" width="12.5703125" customWidth="1"/>
    <col min="9" max="9" width="11.5703125" bestFit="1" customWidth="1"/>
    <col min="10" max="11" width="14.28515625" bestFit="1" customWidth="1"/>
    <col min="12" max="12" width="13.28515625" bestFit="1" customWidth="1"/>
    <col min="15" max="15" width="10.85546875" customWidth="1"/>
    <col min="18" max="18" width="14.7109375" customWidth="1"/>
    <col min="19" max="19" width="16.28515625" customWidth="1"/>
    <col min="20" max="20" width="14.7109375" customWidth="1"/>
    <col min="21" max="21" width="13.85546875" customWidth="1"/>
    <col min="26" max="26" width="17.5703125" customWidth="1"/>
  </cols>
  <sheetData>
    <row r="1" spans="1:26" ht="15.75" x14ac:dyDescent="0.25">
      <c r="A1" s="214" t="s">
        <v>818</v>
      </c>
      <c r="B1" s="215"/>
      <c r="C1" s="215"/>
      <c r="D1" s="215"/>
      <c r="E1" s="215"/>
      <c r="F1" s="215"/>
      <c r="G1" s="215"/>
      <c r="H1" s="215"/>
      <c r="I1" s="215"/>
      <c r="J1" s="215"/>
      <c r="K1" s="215"/>
      <c r="L1" s="215"/>
      <c r="M1" s="215"/>
      <c r="N1" s="215"/>
      <c r="O1" s="215"/>
      <c r="P1" s="215"/>
      <c r="Q1" s="215"/>
      <c r="R1" s="215"/>
      <c r="S1" s="215"/>
      <c r="T1" s="215"/>
      <c r="U1" s="215"/>
      <c r="V1" s="215"/>
      <c r="W1" s="215"/>
      <c r="X1" s="215"/>
      <c r="Y1" s="215"/>
      <c r="Z1" s="215"/>
    </row>
    <row r="2" spans="1:26" ht="50.25" customHeight="1" x14ac:dyDescent="0.25">
      <c r="A2" s="18" t="s">
        <v>819</v>
      </c>
      <c r="B2" s="18" t="s">
        <v>820</v>
      </c>
      <c r="C2" s="18" t="s">
        <v>821</v>
      </c>
      <c r="D2" s="18" t="s">
        <v>808</v>
      </c>
      <c r="E2" s="18" t="s">
        <v>822</v>
      </c>
      <c r="F2" s="18" t="s">
        <v>823</v>
      </c>
      <c r="G2" s="18" t="s">
        <v>824</v>
      </c>
      <c r="H2" s="18" t="s">
        <v>825</v>
      </c>
      <c r="I2" s="19" t="s">
        <v>826</v>
      </c>
      <c r="J2" s="18" t="s">
        <v>827</v>
      </c>
      <c r="K2" s="18" t="s">
        <v>828</v>
      </c>
      <c r="L2" s="18" t="s">
        <v>829</v>
      </c>
      <c r="M2" s="18" t="s">
        <v>830</v>
      </c>
      <c r="N2" s="18" t="s">
        <v>831</v>
      </c>
      <c r="O2" s="18" t="s">
        <v>832</v>
      </c>
      <c r="P2" s="18" t="s">
        <v>833</v>
      </c>
      <c r="Q2" s="18" t="s">
        <v>834</v>
      </c>
      <c r="R2" s="19" t="s">
        <v>835</v>
      </c>
      <c r="S2" s="19" t="s">
        <v>836</v>
      </c>
      <c r="T2" s="19" t="s">
        <v>837</v>
      </c>
      <c r="U2" s="19" t="s">
        <v>838</v>
      </c>
      <c r="V2" s="18" t="s">
        <v>839</v>
      </c>
      <c r="W2" s="18" t="s">
        <v>840</v>
      </c>
      <c r="X2" s="18" t="s">
        <v>841</v>
      </c>
      <c r="Y2" s="18" t="s">
        <v>842</v>
      </c>
      <c r="Z2" s="18" t="s">
        <v>843</v>
      </c>
    </row>
    <row r="3" spans="1:26" ht="30" customHeight="1" x14ac:dyDescent="0.25">
      <c r="A3" s="20">
        <v>1</v>
      </c>
      <c r="B3" s="21" t="s">
        <v>844</v>
      </c>
      <c r="C3" s="21" t="s">
        <v>845</v>
      </c>
      <c r="D3" s="22"/>
      <c r="E3" s="23"/>
      <c r="F3" s="20"/>
      <c r="G3" s="20"/>
      <c r="H3" s="20"/>
      <c r="I3" s="24">
        <v>0</v>
      </c>
      <c r="J3" s="23"/>
      <c r="K3" s="25">
        <v>0</v>
      </c>
      <c r="L3" s="23"/>
      <c r="M3" s="23" t="s">
        <v>846</v>
      </c>
      <c r="N3" s="26">
        <v>42072</v>
      </c>
      <c r="O3" s="21" t="s">
        <v>847</v>
      </c>
      <c r="P3" s="20" t="s">
        <v>848</v>
      </c>
      <c r="Q3" s="20">
        <v>0</v>
      </c>
      <c r="R3" s="27">
        <v>0</v>
      </c>
      <c r="S3" s="27">
        <v>0</v>
      </c>
      <c r="T3" s="27">
        <v>0</v>
      </c>
      <c r="U3" s="27">
        <f>R3-T3</f>
        <v>0</v>
      </c>
      <c r="V3" s="28"/>
      <c r="W3" s="29"/>
      <c r="X3" s="29"/>
      <c r="Y3" s="29"/>
      <c r="Z3" s="29"/>
    </row>
    <row r="4" spans="1:26" ht="30" customHeight="1" x14ac:dyDescent="0.25">
      <c r="A4" s="20" t="s">
        <v>849</v>
      </c>
      <c r="B4" s="21" t="s">
        <v>844</v>
      </c>
      <c r="C4" s="21" t="s">
        <v>845</v>
      </c>
      <c r="D4" s="22"/>
      <c r="E4" s="23"/>
      <c r="F4" s="20"/>
      <c r="G4" s="20"/>
      <c r="H4" s="20"/>
      <c r="I4" s="24">
        <v>0</v>
      </c>
      <c r="J4" s="23"/>
      <c r="K4" s="25">
        <v>0</v>
      </c>
      <c r="L4" s="23"/>
      <c r="M4" s="23" t="s">
        <v>846</v>
      </c>
      <c r="N4" s="26">
        <v>42072</v>
      </c>
      <c r="O4" s="21" t="s">
        <v>847</v>
      </c>
      <c r="P4" s="20" t="s">
        <v>848</v>
      </c>
      <c r="Q4" s="20">
        <v>0</v>
      </c>
      <c r="R4" s="27">
        <v>0</v>
      </c>
      <c r="S4" s="27">
        <v>0</v>
      </c>
      <c r="T4" s="27">
        <v>0</v>
      </c>
      <c r="U4" s="27">
        <f t="shared" ref="U4:U54" si="0">R4-T4</f>
        <v>0</v>
      </c>
      <c r="V4" s="28"/>
      <c r="W4" s="29"/>
      <c r="X4" s="29"/>
      <c r="Y4" s="29"/>
      <c r="Z4" s="29"/>
    </row>
    <row r="5" spans="1:26" ht="30" customHeight="1" x14ac:dyDescent="0.25">
      <c r="A5" s="30" t="s">
        <v>850</v>
      </c>
      <c r="B5" s="31" t="s">
        <v>844</v>
      </c>
      <c r="C5" s="31" t="s">
        <v>845</v>
      </c>
      <c r="D5" s="31" t="s">
        <v>43</v>
      </c>
      <c r="E5" s="31">
        <v>7237555</v>
      </c>
      <c r="F5" s="32">
        <v>200</v>
      </c>
      <c r="G5" s="30">
        <v>314</v>
      </c>
      <c r="H5" s="30">
        <v>114</v>
      </c>
      <c r="I5" s="33">
        <v>238</v>
      </c>
      <c r="J5" s="34">
        <v>12866400</v>
      </c>
      <c r="K5" s="34">
        <v>21760200</v>
      </c>
      <c r="L5" s="35">
        <v>8893800</v>
      </c>
      <c r="M5" s="36" t="s">
        <v>846</v>
      </c>
      <c r="N5" s="37">
        <v>42072</v>
      </c>
      <c r="O5" s="36" t="s">
        <v>851</v>
      </c>
      <c r="P5" s="30">
        <v>314</v>
      </c>
      <c r="Q5" s="30">
        <v>114</v>
      </c>
      <c r="R5" s="38">
        <v>21760200</v>
      </c>
      <c r="S5" s="38">
        <v>8893800</v>
      </c>
      <c r="T5" s="38">
        <v>17219100</v>
      </c>
      <c r="U5" s="38">
        <f t="shared" si="0"/>
        <v>4541100</v>
      </c>
      <c r="V5" s="39" t="s">
        <v>852</v>
      </c>
      <c r="W5" s="31"/>
      <c r="X5" s="31">
        <v>96.39</v>
      </c>
      <c r="Y5" s="31" t="s">
        <v>176</v>
      </c>
      <c r="Z5" s="31" t="s">
        <v>853</v>
      </c>
    </row>
    <row r="6" spans="1:26" ht="30" customHeight="1" x14ac:dyDescent="0.25">
      <c r="A6" s="30">
        <v>2</v>
      </c>
      <c r="B6" s="31" t="s">
        <v>844</v>
      </c>
      <c r="C6" s="31" t="s">
        <v>845</v>
      </c>
      <c r="D6" s="31" t="s">
        <v>65</v>
      </c>
      <c r="E6" s="31">
        <v>2005531</v>
      </c>
      <c r="F6" s="32">
        <v>109</v>
      </c>
      <c r="G6" s="30">
        <v>79</v>
      </c>
      <c r="H6" s="30">
        <v>-30</v>
      </c>
      <c r="I6" s="33">
        <v>109</v>
      </c>
      <c r="J6" s="34">
        <v>4137640</v>
      </c>
      <c r="K6" s="34">
        <v>2998840</v>
      </c>
      <c r="L6" s="35">
        <v>-1138800</v>
      </c>
      <c r="M6" s="36" t="s">
        <v>846</v>
      </c>
      <c r="N6" s="37">
        <v>42072</v>
      </c>
      <c r="O6" s="36" t="s">
        <v>851</v>
      </c>
      <c r="P6" s="30">
        <v>79</v>
      </c>
      <c r="Q6" s="30">
        <v>-30</v>
      </c>
      <c r="R6" s="38">
        <v>2998840</v>
      </c>
      <c r="S6" s="38">
        <v>-1138800</v>
      </c>
      <c r="T6" s="38">
        <v>4405800</v>
      </c>
      <c r="U6" s="38">
        <f t="shared" si="0"/>
        <v>-1406960</v>
      </c>
      <c r="V6" s="40" t="s">
        <v>852</v>
      </c>
      <c r="W6" s="31"/>
      <c r="X6" s="31">
        <v>85.14</v>
      </c>
      <c r="Y6" s="31" t="s">
        <v>174</v>
      </c>
      <c r="Z6" s="31" t="s">
        <v>174</v>
      </c>
    </row>
    <row r="7" spans="1:26" ht="30" customHeight="1" x14ac:dyDescent="0.25">
      <c r="A7" s="41">
        <v>3</v>
      </c>
      <c r="B7" s="42" t="s">
        <v>854</v>
      </c>
      <c r="C7" s="42" t="s">
        <v>855</v>
      </c>
      <c r="D7" s="42" t="s">
        <v>101</v>
      </c>
      <c r="E7" s="42">
        <v>4284929</v>
      </c>
      <c r="F7" s="43">
        <v>6</v>
      </c>
      <c r="G7" s="41">
        <v>9.1999999999999993</v>
      </c>
      <c r="H7" s="41">
        <v>3.1999999999999993</v>
      </c>
      <c r="I7" s="44">
        <v>6.4580000000000002</v>
      </c>
      <c r="J7" s="45">
        <v>1389600</v>
      </c>
      <c r="K7" s="45">
        <v>2130720</v>
      </c>
      <c r="L7" s="46">
        <v>741120</v>
      </c>
      <c r="M7" s="47" t="s">
        <v>846</v>
      </c>
      <c r="N7" s="48">
        <v>42075</v>
      </c>
      <c r="O7" s="47" t="s">
        <v>856</v>
      </c>
      <c r="P7" s="41">
        <v>6</v>
      </c>
      <c r="Q7" s="41">
        <v>0</v>
      </c>
      <c r="R7" s="49">
        <v>0</v>
      </c>
      <c r="S7" s="49">
        <v>0</v>
      </c>
      <c r="T7" s="49">
        <v>1190900</v>
      </c>
      <c r="U7" s="49"/>
      <c r="V7" s="50" t="s">
        <v>857</v>
      </c>
      <c r="W7" s="42"/>
      <c r="X7" s="42">
        <v>85.96</v>
      </c>
      <c r="Y7" s="42" t="s">
        <v>176</v>
      </c>
      <c r="Z7" s="42" t="s">
        <v>853</v>
      </c>
    </row>
    <row r="8" spans="1:26" ht="30" customHeight="1" x14ac:dyDescent="0.25">
      <c r="A8" s="30">
        <v>4</v>
      </c>
      <c r="B8" s="31" t="s">
        <v>858</v>
      </c>
      <c r="C8" s="31" t="s">
        <v>845</v>
      </c>
      <c r="D8" s="31" t="s">
        <v>22</v>
      </c>
      <c r="E8" s="31">
        <v>5598050</v>
      </c>
      <c r="F8" s="32">
        <v>3.75</v>
      </c>
      <c r="G8" s="30">
        <v>7</v>
      </c>
      <c r="H8" s="30">
        <v>3.25</v>
      </c>
      <c r="I8" s="33">
        <v>3.6749999999999998</v>
      </c>
      <c r="J8" s="34">
        <v>1238400</v>
      </c>
      <c r="K8" s="34">
        <v>2486400</v>
      </c>
      <c r="L8" s="35">
        <v>1248000</v>
      </c>
      <c r="M8" s="36" t="s">
        <v>846</v>
      </c>
      <c r="N8" s="37">
        <v>42094</v>
      </c>
      <c r="O8" s="36" t="s">
        <v>851</v>
      </c>
      <c r="P8" s="30">
        <v>7</v>
      </c>
      <c r="Q8" s="30">
        <v>3.25</v>
      </c>
      <c r="R8" s="38">
        <v>2486400</v>
      </c>
      <c r="S8" s="38">
        <v>1248000</v>
      </c>
      <c r="T8" s="38">
        <v>1318600</v>
      </c>
      <c r="U8" s="38">
        <f t="shared" si="0"/>
        <v>1167800</v>
      </c>
      <c r="V8" s="39" t="s">
        <v>859</v>
      </c>
      <c r="W8" s="31"/>
      <c r="X8" s="31">
        <v>32.43</v>
      </c>
      <c r="Y8" s="31">
        <v>0</v>
      </c>
      <c r="Z8" s="31" t="s">
        <v>860</v>
      </c>
    </row>
    <row r="9" spans="1:26" ht="30" customHeight="1" x14ac:dyDescent="0.25">
      <c r="A9" s="30">
        <v>5</v>
      </c>
      <c r="B9" s="31" t="s">
        <v>858</v>
      </c>
      <c r="C9" s="31" t="s">
        <v>845</v>
      </c>
      <c r="D9" s="31" t="s">
        <v>62</v>
      </c>
      <c r="E9" s="31">
        <v>8489645</v>
      </c>
      <c r="F9" s="32">
        <v>76</v>
      </c>
      <c r="G9" s="30">
        <v>105</v>
      </c>
      <c r="H9" s="30">
        <v>29</v>
      </c>
      <c r="I9" s="33">
        <v>76</v>
      </c>
      <c r="J9" s="34">
        <v>7999000</v>
      </c>
      <c r="K9" s="34">
        <v>11051250</v>
      </c>
      <c r="L9" s="35">
        <v>3052250</v>
      </c>
      <c r="M9" s="36" t="s">
        <v>846</v>
      </c>
      <c r="N9" s="37">
        <v>42094</v>
      </c>
      <c r="O9" s="36" t="s">
        <v>851</v>
      </c>
      <c r="P9" s="30">
        <v>105</v>
      </c>
      <c r="Q9" s="30">
        <v>29</v>
      </c>
      <c r="R9" s="38">
        <v>11051250</v>
      </c>
      <c r="S9" s="38">
        <v>3052250</v>
      </c>
      <c r="T9" s="38">
        <v>8517500</v>
      </c>
      <c r="U9" s="38">
        <f t="shared" si="0"/>
        <v>2533750</v>
      </c>
      <c r="V9" s="39" t="s">
        <v>859</v>
      </c>
      <c r="W9" s="31"/>
      <c r="X9" s="31">
        <v>99.25</v>
      </c>
      <c r="Y9" s="31" t="s">
        <v>179</v>
      </c>
      <c r="Z9" s="31" t="s">
        <v>861</v>
      </c>
    </row>
    <row r="10" spans="1:26" ht="30" customHeight="1" x14ac:dyDescent="0.25">
      <c r="A10" s="41">
        <v>6</v>
      </c>
      <c r="B10" s="42" t="s">
        <v>9</v>
      </c>
      <c r="C10" s="42" t="s">
        <v>855</v>
      </c>
      <c r="D10" s="42" t="s">
        <v>101</v>
      </c>
      <c r="E10" s="42">
        <v>6173359</v>
      </c>
      <c r="F10" s="43">
        <v>7.9</v>
      </c>
      <c r="G10" s="41">
        <v>9</v>
      </c>
      <c r="H10" s="41">
        <v>1.0999999999999996</v>
      </c>
      <c r="I10" s="44">
        <v>7.57</v>
      </c>
      <c r="J10" s="45">
        <v>1829640</v>
      </c>
      <c r="K10" s="45">
        <v>2084400</v>
      </c>
      <c r="L10" s="46">
        <v>254760</v>
      </c>
      <c r="M10" s="47" t="s">
        <v>846</v>
      </c>
      <c r="N10" s="48">
        <v>42093</v>
      </c>
      <c r="O10" s="47" t="s">
        <v>856</v>
      </c>
      <c r="P10" s="41">
        <v>7.9</v>
      </c>
      <c r="Q10" s="41">
        <v>0</v>
      </c>
      <c r="R10" s="49">
        <v>0</v>
      </c>
      <c r="S10" s="49">
        <v>0</v>
      </c>
      <c r="T10" s="49">
        <v>1822000</v>
      </c>
      <c r="U10" s="49"/>
      <c r="V10" s="51" t="s">
        <v>862</v>
      </c>
      <c r="W10" s="42"/>
      <c r="X10" s="42">
        <v>61.3</v>
      </c>
      <c r="Y10" s="42" t="s">
        <v>176</v>
      </c>
      <c r="Z10" s="42" t="s">
        <v>853</v>
      </c>
    </row>
    <row r="11" spans="1:26" ht="30" customHeight="1" x14ac:dyDescent="0.25">
      <c r="A11" s="41">
        <v>7</v>
      </c>
      <c r="B11" s="42" t="s">
        <v>9</v>
      </c>
      <c r="C11" s="42" t="s">
        <v>855</v>
      </c>
      <c r="D11" s="42" t="s">
        <v>74</v>
      </c>
      <c r="E11" s="42">
        <v>9312308</v>
      </c>
      <c r="F11" s="43">
        <v>3.0489999999999999</v>
      </c>
      <c r="G11" s="41">
        <v>4</v>
      </c>
      <c r="H11" s="41">
        <v>0.95100000000000007</v>
      </c>
      <c r="I11" s="44">
        <v>3.05</v>
      </c>
      <c r="J11" s="45">
        <v>1331803</v>
      </c>
      <c r="K11" s="45">
        <v>1747200</v>
      </c>
      <c r="L11" s="46">
        <v>415397</v>
      </c>
      <c r="M11" s="47" t="s">
        <v>863</v>
      </c>
      <c r="N11" s="48">
        <v>42093</v>
      </c>
      <c r="O11" s="47" t="s">
        <v>856</v>
      </c>
      <c r="P11" s="41">
        <v>3.0489999999999999</v>
      </c>
      <c r="Q11" s="41">
        <v>0</v>
      </c>
      <c r="R11" s="49">
        <v>0</v>
      </c>
      <c r="S11" s="49">
        <v>0</v>
      </c>
      <c r="T11" s="49">
        <v>790000</v>
      </c>
      <c r="U11" s="49"/>
      <c r="V11" s="50" t="s">
        <v>864</v>
      </c>
      <c r="W11" s="42"/>
      <c r="X11" s="42">
        <v>55.58</v>
      </c>
      <c r="Y11" s="42" t="s">
        <v>175</v>
      </c>
      <c r="Z11" s="42" t="s">
        <v>865</v>
      </c>
    </row>
    <row r="12" spans="1:26" ht="30" customHeight="1" x14ac:dyDescent="0.25">
      <c r="A12" s="20">
        <v>8</v>
      </c>
      <c r="B12" s="21" t="s">
        <v>105</v>
      </c>
      <c r="C12" s="21" t="s">
        <v>855</v>
      </c>
      <c r="D12" s="52" t="s">
        <v>43</v>
      </c>
      <c r="E12" s="23"/>
      <c r="F12" s="20"/>
      <c r="G12" s="20"/>
      <c r="H12" s="20">
        <v>0</v>
      </c>
      <c r="I12" s="24">
        <v>0</v>
      </c>
      <c r="J12" s="23"/>
      <c r="K12" s="25">
        <v>0</v>
      </c>
      <c r="L12" s="23"/>
      <c r="M12" s="23" t="s">
        <v>846</v>
      </c>
      <c r="N12" s="26">
        <v>42093</v>
      </c>
      <c r="O12" s="21" t="s">
        <v>856</v>
      </c>
      <c r="P12" s="20">
        <v>0</v>
      </c>
      <c r="Q12" s="20">
        <v>0</v>
      </c>
      <c r="R12" s="27">
        <v>0</v>
      </c>
      <c r="S12" s="27">
        <v>0</v>
      </c>
      <c r="T12" s="27">
        <v>0</v>
      </c>
      <c r="U12" s="27">
        <f t="shared" si="0"/>
        <v>0</v>
      </c>
      <c r="V12" s="28" t="s">
        <v>866</v>
      </c>
      <c r="W12" s="29"/>
      <c r="X12" s="29"/>
      <c r="Y12" s="29"/>
      <c r="Z12" s="29"/>
    </row>
    <row r="13" spans="1:26" ht="30" customHeight="1" x14ac:dyDescent="0.25">
      <c r="A13" s="20">
        <v>9</v>
      </c>
      <c r="B13" s="21" t="s">
        <v>867</v>
      </c>
      <c r="C13" s="21" t="s">
        <v>855</v>
      </c>
      <c r="D13" s="52" t="s">
        <v>137</v>
      </c>
      <c r="E13" s="23"/>
      <c r="F13" s="20"/>
      <c r="G13" s="20"/>
      <c r="H13" s="20">
        <v>0</v>
      </c>
      <c r="I13" s="24">
        <v>0</v>
      </c>
      <c r="J13" s="23"/>
      <c r="K13" s="25">
        <v>0</v>
      </c>
      <c r="L13" s="23"/>
      <c r="M13" s="23" t="s">
        <v>868</v>
      </c>
      <c r="N13" s="26">
        <v>42064</v>
      </c>
      <c r="O13" s="21" t="s">
        <v>856</v>
      </c>
      <c r="P13" s="20">
        <v>0</v>
      </c>
      <c r="Q13" s="20">
        <v>0</v>
      </c>
      <c r="R13" s="27">
        <v>0</v>
      </c>
      <c r="S13" s="27">
        <v>0</v>
      </c>
      <c r="T13" s="27">
        <v>0</v>
      </c>
      <c r="U13" s="27">
        <f t="shared" si="0"/>
        <v>0</v>
      </c>
      <c r="V13" s="28" t="s">
        <v>869</v>
      </c>
      <c r="W13" s="29"/>
      <c r="X13" s="29"/>
      <c r="Y13" s="29"/>
      <c r="Z13" s="29"/>
    </row>
    <row r="14" spans="1:26" ht="30" customHeight="1" x14ac:dyDescent="0.25">
      <c r="A14" s="53">
        <v>10</v>
      </c>
      <c r="B14" s="54" t="s">
        <v>870</v>
      </c>
      <c r="C14" s="54" t="s">
        <v>855</v>
      </c>
      <c r="D14" s="54" t="s">
        <v>22</v>
      </c>
      <c r="E14" s="54">
        <v>1064458</v>
      </c>
      <c r="F14" s="55">
        <v>6.4550000000000001</v>
      </c>
      <c r="G14" s="53">
        <v>9.5</v>
      </c>
      <c r="H14" s="53">
        <v>3.0449999999999999</v>
      </c>
      <c r="I14" s="56">
        <v>6.6</v>
      </c>
      <c r="J14" s="57">
        <v>2131699</v>
      </c>
      <c r="K14" s="57">
        <v>3374400</v>
      </c>
      <c r="L14" s="58">
        <v>1242701</v>
      </c>
      <c r="M14" s="59" t="s">
        <v>871</v>
      </c>
      <c r="N14" s="60">
        <v>42108</v>
      </c>
      <c r="O14" s="59" t="s">
        <v>872</v>
      </c>
      <c r="P14" s="53">
        <v>8</v>
      </c>
      <c r="Q14" s="53">
        <v>1.5449999999999999</v>
      </c>
      <c r="R14" s="61">
        <v>2841600</v>
      </c>
      <c r="S14" s="61">
        <v>709901</v>
      </c>
      <c r="T14" s="61">
        <v>2679100</v>
      </c>
      <c r="U14" s="61">
        <f t="shared" si="0"/>
        <v>162500</v>
      </c>
      <c r="V14" s="62" t="s">
        <v>873</v>
      </c>
      <c r="W14" s="54"/>
      <c r="X14" s="54">
        <v>88.52</v>
      </c>
      <c r="Y14" s="54" t="s">
        <v>172</v>
      </c>
      <c r="Z14" s="54" t="s">
        <v>874</v>
      </c>
    </row>
    <row r="15" spans="1:26" ht="30" customHeight="1" x14ac:dyDescent="0.25">
      <c r="A15" s="30">
        <v>11</v>
      </c>
      <c r="B15" s="31" t="s">
        <v>117</v>
      </c>
      <c r="C15" s="31" t="s">
        <v>855</v>
      </c>
      <c r="D15" s="31" t="s">
        <v>115</v>
      </c>
      <c r="E15" s="31">
        <v>4755953</v>
      </c>
      <c r="F15" s="32">
        <v>7</v>
      </c>
      <c r="G15" s="30">
        <v>8.6</v>
      </c>
      <c r="H15" s="30">
        <v>1.5999999999999996</v>
      </c>
      <c r="I15" s="33">
        <v>6.25</v>
      </c>
      <c r="J15" s="34">
        <v>3494400</v>
      </c>
      <c r="K15" s="34">
        <v>4293120</v>
      </c>
      <c r="L15" s="35">
        <v>798720</v>
      </c>
      <c r="M15" s="36" t="s">
        <v>871</v>
      </c>
      <c r="N15" s="37">
        <v>42156</v>
      </c>
      <c r="O15" s="36" t="s">
        <v>851</v>
      </c>
      <c r="P15" s="30">
        <v>8.6</v>
      </c>
      <c r="Q15" s="30">
        <v>1.5999999999999996</v>
      </c>
      <c r="R15" s="38">
        <v>4293120</v>
      </c>
      <c r="S15" s="38">
        <v>798720</v>
      </c>
      <c r="T15" s="38">
        <v>3690300</v>
      </c>
      <c r="U15" s="38">
        <f t="shared" si="0"/>
        <v>602820</v>
      </c>
      <c r="V15" s="40" t="s">
        <v>875</v>
      </c>
      <c r="W15" s="31"/>
      <c r="X15" s="31">
        <v>22.78</v>
      </c>
      <c r="Y15" s="31" t="s">
        <v>173</v>
      </c>
      <c r="Z15" s="31" t="s">
        <v>876</v>
      </c>
    </row>
    <row r="16" spans="1:26" ht="30" customHeight="1" x14ac:dyDescent="0.25">
      <c r="A16" s="41">
        <v>12</v>
      </c>
      <c r="B16" s="42" t="s">
        <v>877</v>
      </c>
      <c r="C16" s="42" t="s">
        <v>855</v>
      </c>
      <c r="D16" s="42" t="s">
        <v>134</v>
      </c>
      <c r="E16" s="42">
        <v>7039256</v>
      </c>
      <c r="F16" s="43">
        <v>3.14</v>
      </c>
      <c r="G16" s="41">
        <v>3.25</v>
      </c>
      <c r="H16" s="41">
        <v>0.10999999999999988</v>
      </c>
      <c r="I16" s="44">
        <v>3.47</v>
      </c>
      <c r="J16" s="45">
        <v>1175616</v>
      </c>
      <c r="K16" s="45">
        <v>1216800</v>
      </c>
      <c r="L16" s="46">
        <v>41184</v>
      </c>
      <c r="M16" s="47" t="s">
        <v>871</v>
      </c>
      <c r="N16" s="48">
        <v>42170</v>
      </c>
      <c r="O16" s="47" t="s">
        <v>856</v>
      </c>
      <c r="P16" s="41">
        <v>3.14</v>
      </c>
      <c r="Q16" s="41">
        <v>0</v>
      </c>
      <c r="R16" s="49">
        <v>0</v>
      </c>
      <c r="S16" s="49">
        <v>0</v>
      </c>
      <c r="T16" s="49">
        <v>385000</v>
      </c>
      <c r="U16" s="49"/>
      <c r="V16" s="50" t="s">
        <v>878</v>
      </c>
      <c r="W16" s="42"/>
      <c r="X16" s="42" t="s">
        <v>879</v>
      </c>
      <c r="Y16" s="42" t="s">
        <v>172</v>
      </c>
      <c r="Z16" s="42" t="s">
        <v>880</v>
      </c>
    </row>
    <row r="17" spans="1:26" ht="30" customHeight="1" x14ac:dyDescent="0.25">
      <c r="A17" s="41">
        <v>13</v>
      </c>
      <c r="B17" s="42" t="s">
        <v>24</v>
      </c>
      <c r="C17" s="42" t="s">
        <v>855</v>
      </c>
      <c r="D17" s="42" t="s">
        <v>92</v>
      </c>
      <c r="E17" s="42">
        <v>2371313</v>
      </c>
      <c r="F17" s="43">
        <v>6.05</v>
      </c>
      <c r="G17" s="41">
        <v>6</v>
      </c>
      <c r="H17" s="41">
        <v>-4.9999999999999822E-2</v>
      </c>
      <c r="I17" s="44">
        <v>5.8421000000000003</v>
      </c>
      <c r="J17" s="45">
        <v>1684320</v>
      </c>
      <c r="K17" s="45">
        <v>1670400</v>
      </c>
      <c r="L17" s="46">
        <v>-13920</v>
      </c>
      <c r="M17" s="47" t="s">
        <v>846</v>
      </c>
      <c r="N17" s="48">
        <v>42198</v>
      </c>
      <c r="O17" s="47" t="s">
        <v>856</v>
      </c>
      <c r="P17" s="41">
        <v>6.05</v>
      </c>
      <c r="Q17" s="41">
        <v>0</v>
      </c>
      <c r="R17" s="49">
        <v>0</v>
      </c>
      <c r="S17" s="49">
        <v>0</v>
      </c>
      <c r="T17" s="49">
        <v>1165000</v>
      </c>
      <c r="U17" s="49"/>
      <c r="V17" s="50" t="s">
        <v>881</v>
      </c>
      <c r="W17" s="42"/>
      <c r="X17" s="63">
        <v>0.9617</v>
      </c>
      <c r="Y17" s="63" t="s">
        <v>174</v>
      </c>
      <c r="Z17" s="63" t="s">
        <v>882</v>
      </c>
    </row>
    <row r="18" spans="1:26" ht="30" customHeight="1" x14ac:dyDescent="0.25">
      <c r="A18" s="53">
        <v>14</v>
      </c>
      <c r="B18" s="54" t="s">
        <v>24</v>
      </c>
      <c r="C18" s="54" t="s">
        <v>855</v>
      </c>
      <c r="D18" s="54" t="s">
        <v>101</v>
      </c>
      <c r="E18" s="54">
        <v>9252040</v>
      </c>
      <c r="F18" s="55">
        <v>9.75</v>
      </c>
      <c r="G18" s="53">
        <v>12.5</v>
      </c>
      <c r="H18" s="53">
        <v>2.75</v>
      </c>
      <c r="I18" s="56">
        <v>8.4250000000000007</v>
      </c>
      <c r="J18" s="57">
        <v>2258100</v>
      </c>
      <c r="K18" s="57">
        <v>2895000</v>
      </c>
      <c r="L18" s="58">
        <v>636900</v>
      </c>
      <c r="M18" s="59" t="s">
        <v>846</v>
      </c>
      <c r="N18" s="60">
        <v>42198</v>
      </c>
      <c r="O18" s="59" t="s">
        <v>872</v>
      </c>
      <c r="P18" s="53">
        <v>10.5</v>
      </c>
      <c r="Q18" s="53">
        <v>0.75</v>
      </c>
      <c r="R18" s="61">
        <v>2431799.9999999995</v>
      </c>
      <c r="S18" s="61">
        <v>173699.99999999953</v>
      </c>
      <c r="T18" s="61">
        <v>1269400</v>
      </c>
      <c r="U18" s="61">
        <f t="shared" si="0"/>
        <v>1162399.9999999995</v>
      </c>
      <c r="V18" s="62" t="s">
        <v>883</v>
      </c>
      <c r="W18" s="54"/>
      <c r="X18" s="54">
        <v>42.25</v>
      </c>
      <c r="Y18" s="54" t="s">
        <v>176</v>
      </c>
      <c r="Z18" s="54" t="s">
        <v>884</v>
      </c>
    </row>
    <row r="19" spans="1:26" ht="30" customHeight="1" x14ac:dyDescent="0.25">
      <c r="A19" s="30">
        <v>15</v>
      </c>
      <c r="B19" s="31" t="s">
        <v>885</v>
      </c>
      <c r="C19" s="31" t="s">
        <v>845</v>
      </c>
      <c r="D19" s="31" t="s">
        <v>43</v>
      </c>
      <c r="E19" s="31">
        <v>2172521</v>
      </c>
      <c r="F19" s="32">
        <v>104</v>
      </c>
      <c r="G19" s="30">
        <v>83</v>
      </c>
      <c r="H19" s="30">
        <v>-21</v>
      </c>
      <c r="I19" s="33">
        <v>104</v>
      </c>
      <c r="J19" s="34">
        <v>6690528</v>
      </c>
      <c r="K19" s="34">
        <v>5751900</v>
      </c>
      <c r="L19" s="35">
        <v>-938628</v>
      </c>
      <c r="M19" s="36" t="s">
        <v>846</v>
      </c>
      <c r="N19" s="37">
        <v>42219</v>
      </c>
      <c r="O19" s="36" t="s">
        <v>851</v>
      </c>
      <c r="P19" s="30">
        <v>83</v>
      </c>
      <c r="Q19" s="30">
        <v>-21</v>
      </c>
      <c r="R19" s="38">
        <v>5751900</v>
      </c>
      <c r="S19" s="38">
        <v>-938628</v>
      </c>
      <c r="T19" s="38">
        <v>7124200</v>
      </c>
      <c r="U19" s="38">
        <f t="shared" si="0"/>
        <v>-1372300</v>
      </c>
      <c r="V19" s="40" t="s">
        <v>886</v>
      </c>
      <c r="W19" s="31"/>
      <c r="X19" s="31">
        <v>99.18</v>
      </c>
      <c r="Y19" s="31" t="s">
        <v>176</v>
      </c>
      <c r="Z19" s="31" t="s">
        <v>887</v>
      </c>
    </row>
    <row r="20" spans="1:26" ht="30" customHeight="1" x14ac:dyDescent="0.25">
      <c r="A20" s="30">
        <v>16</v>
      </c>
      <c r="B20" s="31" t="s">
        <v>885</v>
      </c>
      <c r="C20" s="31" t="s">
        <v>845</v>
      </c>
      <c r="D20" s="31" t="s">
        <v>62</v>
      </c>
      <c r="E20" s="31">
        <v>4075543</v>
      </c>
      <c r="F20" s="32">
        <v>46</v>
      </c>
      <c r="G20" s="30">
        <v>67</v>
      </c>
      <c r="H20" s="30">
        <v>21</v>
      </c>
      <c r="I20" s="33">
        <v>46</v>
      </c>
      <c r="J20" s="34">
        <v>4841500</v>
      </c>
      <c r="K20" s="34">
        <v>7051750</v>
      </c>
      <c r="L20" s="35">
        <v>2210250</v>
      </c>
      <c r="M20" s="36" t="s">
        <v>846</v>
      </c>
      <c r="N20" s="37">
        <v>42219</v>
      </c>
      <c r="O20" s="36" t="s">
        <v>851</v>
      </c>
      <c r="P20" s="30">
        <v>67</v>
      </c>
      <c r="Q20" s="30">
        <v>21</v>
      </c>
      <c r="R20" s="38">
        <v>7051750</v>
      </c>
      <c r="S20" s="38">
        <v>2210250</v>
      </c>
      <c r="T20" s="38">
        <v>4536900</v>
      </c>
      <c r="U20" s="38">
        <f t="shared" si="0"/>
        <v>2514850</v>
      </c>
      <c r="V20" s="40" t="s">
        <v>886</v>
      </c>
      <c r="W20" s="31"/>
      <c r="X20" s="31">
        <v>98.49</v>
      </c>
      <c r="Y20" s="31" t="s">
        <v>179</v>
      </c>
      <c r="Z20" s="31" t="s">
        <v>888</v>
      </c>
    </row>
    <row r="21" spans="1:26" ht="30" customHeight="1" x14ac:dyDescent="0.25">
      <c r="A21" s="30">
        <v>17</v>
      </c>
      <c r="B21" s="31" t="s">
        <v>889</v>
      </c>
      <c r="C21" s="31" t="s">
        <v>855</v>
      </c>
      <c r="D21" s="31" t="s">
        <v>120</v>
      </c>
      <c r="E21" s="31">
        <v>4186421</v>
      </c>
      <c r="F21" s="32">
        <v>4</v>
      </c>
      <c r="G21" s="30">
        <v>10</v>
      </c>
      <c r="H21" s="30">
        <v>6</v>
      </c>
      <c r="I21" s="33">
        <v>5.6420000000000003</v>
      </c>
      <c r="J21" s="34"/>
      <c r="K21" s="34"/>
      <c r="L21" s="35"/>
      <c r="M21" s="36" t="s">
        <v>863</v>
      </c>
      <c r="N21" s="37">
        <v>42222</v>
      </c>
      <c r="O21" s="36" t="s">
        <v>851</v>
      </c>
      <c r="P21" s="30">
        <v>10</v>
      </c>
      <c r="Q21" s="30">
        <v>6</v>
      </c>
      <c r="R21" s="38">
        <v>0</v>
      </c>
      <c r="S21" s="38">
        <v>0</v>
      </c>
      <c r="T21" s="38">
        <v>1818700</v>
      </c>
      <c r="U21" s="38">
        <v>0</v>
      </c>
      <c r="V21" s="40" t="s">
        <v>890</v>
      </c>
      <c r="W21" s="31"/>
      <c r="X21" s="31">
        <v>13.79</v>
      </c>
      <c r="Y21" s="31" t="s">
        <v>171</v>
      </c>
      <c r="Z21" s="31" t="s">
        <v>891</v>
      </c>
    </row>
    <row r="22" spans="1:26" ht="30" customHeight="1" x14ac:dyDescent="0.25">
      <c r="A22" s="30">
        <v>18</v>
      </c>
      <c r="B22" s="31" t="s">
        <v>25</v>
      </c>
      <c r="C22" s="31" t="s">
        <v>855</v>
      </c>
      <c r="D22" s="31" t="s">
        <v>22</v>
      </c>
      <c r="E22" s="31">
        <v>2945433</v>
      </c>
      <c r="F22" s="32">
        <v>5.0990000000000002</v>
      </c>
      <c r="G22" s="30">
        <v>5.5</v>
      </c>
      <c r="H22" s="30">
        <v>0.4009999999999998</v>
      </c>
      <c r="I22" s="33">
        <v>5.0999999999999996</v>
      </c>
      <c r="J22" s="34">
        <v>1683894</v>
      </c>
      <c r="K22" s="34">
        <v>1953600</v>
      </c>
      <c r="L22" s="35">
        <v>269706</v>
      </c>
      <c r="M22" s="36" t="s">
        <v>871</v>
      </c>
      <c r="N22" s="37">
        <v>42228</v>
      </c>
      <c r="O22" s="36" t="s">
        <v>851</v>
      </c>
      <c r="P22" s="30">
        <v>5.5</v>
      </c>
      <c r="Q22" s="30">
        <v>0.4009999999999998</v>
      </c>
      <c r="R22" s="38">
        <v>1953600</v>
      </c>
      <c r="S22" s="38">
        <v>269706</v>
      </c>
      <c r="T22" s="38">
        <v>1966500</v>
      </c>
      <c r="U22" s="38">
        <f t="shared" si="0"/>
        <v>-12900</v>
      </c>
      <c r="V22" s="40" t="s">
        <v>892</v>
      </c>
      <c r="W22" s="31"/>
      <c r="X22" s="31">
        <v>40.75</v>
      </c>
      <c r="Y22" s="31" t="s">
        <v>173</v>
      </c>
      <c r="Z22" s="31" t="s">
        <v>893</v>
      </c>
    </row>
    <row r="23" spans="1:26" ht="30" customHeight="1" x14ac:dyDescent="0.25">
      <c r="A23" s="53">
        <v>19</v>
      </c>
      <c r="B23" s="54" t="s">
        <v>894</v>
      </c>
      <c r="C23" s="54" t="s">
        <v>855</v>
      </c>
      <c r="D23" s="54" t="s">
        <v>155</v>
      </c>
      <c r="E23" s="54">
        <v>6796637</v>
      </c>
      <c r="F23" s="55">
        <v>45</v>
      </c>
      <c r="G23" s="53">
        <v>97</v>
      </c>
      <c r="H23" s="53">
        <v>52</v>
      </c>
      <c r="I23" s="56">
        <v>45</v>
      </c>
      <c r="J23" s="57">
        <v>3483000</v>
      </c>
      <c r="K23" s="57">
        <v>7507800</v>
      </c>
      <c r="L23" s="58">
        <v>4024800</v>
      </c>
      <c r="M23" s="59" t="s">
        <v>895</v>
      </c>
      <c r="N23" s="60">
        <v>42228</v>
      </c>
      <c r="O23" s="59" t="s">
        <v>872</v>
      </c>
      <c r="P23" s="53">
        <v>77</v>
      </c>
      <c r="Q23" s="53">
        <v>32</v>
      </c>
      <c r="R23" s="61">
        <v>5959800</v>
      </c>
      <c r="S23" s="61">
        <v>2476800</v>
      </c>
      <c r="T23" s="61">
        <v>1784100</v>
      </c>
      <c r="U23" s="61">
        <f t="shared" si="0"/>
        <v>4175700</v>
      </c>
      <c r="V23" s="62" t="s">
        <v>896</v>
      </c>
      <c r="W23" s="54"/>
      <c r="X23" s="54">
        <v>79.08</v>
      </c>
      <c r="Y23" s="54" t="s">
        <v>178</v>
      </c>
      <c r="Z23" s="54" t="s">
        <v>897</v>
      </c>
    </row>
    <row r="24" spans="1:26" ht="30" customHeight="1" x14ac:dyDescent="0.25">
      <c r="A24" s="30">
        <v>20</v>
      </c>
      <c r="B24" s="31" t="s">
        <v>73</v>
      </c>
      <c r="C24" s="31" t="s">
        <v>855</v>
      </c>
      <c r="D24" s="31" t="s">
        <v>72</v>
      </c>
      <c r="E24" s="31">
        <v>5370322</v>
      </c>
      <c r="F24" s="32">
        <v>1.1000000000000001</v>
      </c>
      <c r="G24" s="30">
        <v>1.75</v>
      </c>
      <c r="H24" s="30">
        <v>0.64999999999999991</v>
      </c>
      <c r="I24" s="33">
        <v>1.95</v>
      </c>
      <c r="J24" s="34">
        <v>549120</v>
      </c>
      <c r="K24" s="34">
        <v>940800</v>
      </c>
      <c r="L24" s="35">
        <v>391680</v>
      </c>
      <c r="M24" s="36" t="s">
        <v>895</v>
      </c>
      <c r="N24" s="37">
        <v>42228</v>
      </c>
      <c r="O24" s="36" t="s">
        <v>851</v>
      </c>
      <c r="P24" s="30">
        <v>1.75</v>
      </c>
      <c r="Q24" s="30">
        <v>0.64999999999999991</v>
      </c>
      <c r="R24" s="38">
        <v>940800</v>
      </c>
      <c r="S24" s="38">
        <v>391680</v>
      </c>
      <c r="T24" s="38">
        <v>431900</v>
      </c>
      <c r="U24" s="38">
        <f t="shared" si="0"/>
        <v>508900</v>
      </c>
      <c r="V24" s="40" t="s">
        <v>898</v>
      </c>
      <c r="W24" s="31"/>
      <c r="X24" s="31">
        <v>103.42</v>
      </c>
      <c r="Y24" s="31" t="s">
        <v>178</v>
      </c>
      <c r="Z24" s="31" t="s">
        <v>897</v>
      </c>
    </row>
    <row r="25" spans="1:26" ht="30" customHeight="1" x14ac:dyDescent="0.25">
      <c r="A25" s="41">
        <v>21</v>
      </c>
      <c r="B25" s="42" t="s">
        <v>6</v>
      </c>
      <c r="C25" s="42" t="s">
        <v>855</v>
      </c>
      <c r="D25" s="42" t="s">
        <v>114</v>
      </c>
      <c r="E25" s="42">
        <v>9694329</v>
      </c>
      <c r="F25" s="43">
        <v>1.94</v>
      </c>
      <c r="G25" s="41">
        <v>1.85</v>
      </c>
      <c r="H25" s="41">
        <v>-8.9999999999999858E-2</v>
      </c>
      <c r="I25" s="44">
        <v>1.9</v>
      </c>
      <c r="J25" s="45">
        <v>516816</v>
      </c>
      <c r="K25" s="45">
        <v>492840</v>
      </c>
      <c r="L25" s="46">
        <v>-23976</v>
      </c>
      <c r="M25" s="47" t="s">
        <v>871</v>
      </c>
      <c r="N25" s="48">
        <v>42229</v>
      </c>
      <c r="O25" s="47" t="s">
        <v>856</v>
      </c>
      <c r="P25" s="41">
        <v>1.94</v>
      </c>
      <c r="Q25" s="41">
        <v>0</v>
      </c>
      <c r="R25" s="49">
        <v>0</v>
      </c>
      <c r="S25" s="49">
        <v>0</v>
      </c>
      <c r="T25" s="49">
        <v>785600</v>
      </c>
      <c r="U25" s="49"/>
      <c r="V25" s="50" t="s">
        <v>899</v>
      </c>
      <c r="W25" s="42"/>
      <c r="X25" s="42">
        <v>25.34</v>
      </c>
      <c r="Y25" s="42" t="s">
        <v>179</v>
      </c>
      <c r="Z25" s="42" t="s">
        <v>888</v>
      </c>
    </row>
    <row r="26" spans="1:26" ht="30" customHeight="1" x14ac:dyDescent="0.25">
      <c r="A26" s="41">
        <v>22</v>
      </c>
      <c r="B26" s="42" t="s">
        <v>93</v>
      </c>
      <c r="C26" s="42" t="s">
        <v>855</v>
      </c>
      <c r="D26" s="42" t="s">
        <v>95</v>
      </c>
      <c r="E26" s="42">
        <v>1108873</v>
      </c>
      <c r="F26" s="43">
        <v>1.6619999999999999</v>
      </c>
      <c r="G26" s="41">
        <v>1.85</v>
      </c>
      <c r="H26" s="41">
        <v>0.18800000000000017</v>
      </c>
      <c r="I26" s="44">
        <v>1.69</v>
      </c>
      <c r="J26" s="45">
        <v>442757</v>
      </c>
      <c r="K26" s="45">
        <v>492840</v>
      </c>
      <c r="L26" s="46">
        <v>50083</v>
      </c>
      <c r="M26" s="47" t="s">
        <v>871</v>
      </c>
      <c r="N26" s="48">
        <v>42234</v>
      </c>
      <c r="O26" s="47" t="s">
        <v>856</v>
      </c>
      <c r="P26" s="41">
        <v>1.6619999999999999</v>
      </c>
      <c r="Q26" s="41">
        <v>0</v>
      </c>
      <c r="R26" s="49">
        <v>0</v>
      </c>
      <c r="S26" s="49">
        <v>0</v>
      </c>
      <c r="T26" s="49">
        <v>471500</v>
      </c>
      <c r="U26" s="49"/>
      <c r="V26" s="50" t="s">
        <v>900</v>
      </c>
      <c r="W26" s="42"/>
      <c r="X26" s="42">
        <v>28.39</v>
      </c>
      <c r="Y26" s="42" t="s">
        <v>173</v>
      </c>
      <c r="Z26" s="42" t="s">
        <v>901</v>
      </c>
    </row>
    <row r="27" spans="1:26" ht="30" customHeight="1" x14ac:dyDescent="0.25">
      <c r="A27" s="30">
        <v>23</v>
      </c>
      <c r="B27" s="31" t="s">
        <v>93</v>
      </c>
      <c r="C27" s="31" t="s">
        <v>855</v>
      </c>
      <c r="D27" s="31" t="s">
        <v>92</v>
      </c>
      <c r="E27" s="31">
        <v>8030656</v>
      </c>
      <c r="F27" s="32">
        <v>3.645</v>
      </c>
      <c r="G27" s="30">
        <v>3.85</v>
      </c>
      <c r="H27" s="30">
        <v>0.20500000000000007</v>
      </c>
      <c r="I27" s="33">
        <v>3.65</v>
      </c>
      <c r="J27" s="34">
        <v>1014768</v>
      </c>
      <c r="K27" s="34">
        <v>1071840</v>
      </c>
      <c r="L27" s="35">
        <v>57072</v>
      </c>
      <c r="M27" s="36" t="s">
        <v>871</v>
      </c>
      <c r="N27" s="37">
        <v>42234</v>
      </c>
      <c r="O27" s="36" t="s">
        <v>851</v>
      </c>
      <c r="P27" s="30">
        <v>3.85</v>
      </c>
      <c r="Q27" s="30">
        <v>0.20500000000000007</v>
      </c>
      <c r="R27" s="38">
        <v>1071840</v>
      </c>
      <c r="S27" s="38">
        <v>57072</v>
      </c>
      <c r="T27" s="38">
        <v>610500</v>
      </c>
      <c r="U27" s="38">
        <f t="shared" si="0"/>
        <v>461340</v>
      </c>
      <c r="V27" s="40" t="s">
        <v>902</v>
      </c>
      <c r="W27" s="31"/>
      <c r="X27" s="31">
        <v>84.62</v>
      </c>
      <c r="Y27" s="31" t="s">
        <v>173</v>
      </c>
      <c r="Z27" s="31" t="s">
        <v>901</v>
      </c>
    </row>
    <row r="28" spans="1:26" ht="30" customHeight="1" x14ac:dyDescent="0.25">
      <c r="A28" s="41">
        <v>24</v>
      </c>
      <c r="B28" s="42" t="s">
        <v>24</v>
      </c>
      <c r="C28" s="42" t="s">
        <v>855</v>
      </c>
      <c r="D28" s="42" t="s">
        <v>22</v>
      </c>
      <c r="E28" s="42">
        <v>2562122</v>
      </c>
      <c r="F28" s="43">
        <v>3.2029999999999998</v>
      </c>
      <c r="G28" s="41">
        <v>3.5</v>
      </c>
      <c r="H28" s="41">
        <v>0.29700000000000015</v>
      </c>
      <c r="I28" s="44">
        <v>2.4542999999999999</v>
      </c>
      <c r="J28" s="45">
        <v>1057759</v>
      </c>
      <c r="K28" s="45">
        <v>1243200</v>
      </c>
      <c r="L28" s="46">
        <v>185441</v>
      </c>
      <c r="M28" s="47" t="s">
        <v>871</v>
      </c>
      <c r="N28" s="48">
        <v>42235</v>
      </c>
      <c r="O28" s="47" t="s">
        <v>856</v>
      </c>
      <c r="P28" s="41">
        <v>3.2029999999999998</v>
      </c>
      <c r="Q28" s="41">
        <v>0</v>
      </c>
      <c r="R28" s="49">
        <v>0</v>
      </c>
      <c r="S28" s="49">
        <v>0</v>
      </c>
      <c r="T28" s="49">
        <v>835000</v>
      </c>
      <c r="U28" s="49"/>
      <c r="V28" s="51" t="s">
        <v>903</v>
      </c>
      <c r="W28" s="42"/>
      <c r="X28" s="42">
        <v>83.68</v>
      </c>
      <c r="Y28" s="42" t="s">
        <v>179</v>
      </c>
      <c r="Z28" s="42" t="s">
        <v>888</v>
      </c>
    </row>
    <row r="29" spans="1:26" ht="30" customHeight="1" x14ac:dyDescent="0.25">
      <c r="A29" s="30">
        <v>25</v>
      </c>
      <c r="B29" s="31" t="s">
        <v>904</v>
      </c>
      <c r="C29" s="31" t="s">
        <v>855</v>
      </c>
      <c r="D29" s="31" t="s">
        <v>128</v>
      </c>
      <c r="E29" s="31">
        <v>8175449</v>
      </c>
      <c r="F29" s="32">
        <v>1.85</v>
      </c>
      <c r="G29" s="30">
        <v>2.5</v>
      </c>
      <c r="H29" s="30">
        <v>0.64999999999999991</v>
      </c>
      <c r="I29" s="33">
        <v>2.5</v>
      </c>
      <c r="J29" s="34">
        <v>692640</v>
      </c>
      <c r="K29" s="34">
        <v>936000</v>
      </c>
      <c r="L29" s="35">
        <v>243360</v>
      </c>
      <c r="M29" s="36" t="s">
        <v>871</v>
      </c>
      <c r="N29" s="37">
        <v>42241</v>
      </c>
      <c r="O29" s="36" t="s">
        <v>851</v>
      </c>
      <c r="P29" s="30">
        <v>2.5</v>
      </c>
      <c r="Q29" s="30">
        <v>0.64999999999999991</v>
      </c>
      <c r="R29" s="38">
        <v>936000</v>
      </c>
      <c r="S29" s="38">
        <v>243360</v>
      </c>
      <c r="T29" s="38">
        <v>830100</v>
      </c>
      <c r="U29" s="38">
        <f t="shared" si="0"/>
        <v>105900</v>
      </c>
      <c r="V29" s="40" t="s">
        <v>905</v>
      </c>
      <c r="W29" s="31"/>
      <c r="X29" s="31">
        <v>63.2</v>
      </c>
      <c r="Y29" s="31" t="s">
        <v>179</v>
      </c>
      <c r="Z29" s="31" t="s">
        <v>888</v>
      </c>
    </row>
    <row r="30" spans="1:26" ht="30" customHeight="1" x14ac:dyDescent="0.25">
      <c r="A30" s="41">
        <v>26</v>
      </c>
      <c r="B30" s="42" t="s">
        <v>904</v>
      </c>
      <c r="C30" s="42" t="s">
        <v>855</v>
      </c>
      <c r="D30" s="42" t="s">
        <v>134</v>
      </c>
      <c r="E30" s="42">
        <v>8241758</v>
      </c>
      <c r="F30" s="43">
        <v>1.8</v>
      </c>
      <c r="G30" s="41">
        <v>2</v>
      </c>
      <c r="H30" s="41">
        <v>0.19999999999999996</v>
      </c>
      <c r="I30" s="44">
        <v>2</v>
      </c>
      <c r="J30" s="45">
        <v>673920</v>
      </c>
      <c r="K30" s="45">
        <v>748800</v>
      </c>
      <c r="L30" s="46">
        <v>74880</v>
      </c>
      <c r="M30" s="47" t="s">
        <v>871</v>
      </c>
      <c r="N30" s="48">
        <v>42241</v>
      </c>
      <c r="O30" s="47" t="s">
        <v>856</v>
      </c>
      <c r="P30" s="41">
        <v>1.8</v>
      </c>
      <c r="Q30" s="41">
        <v>0</v>
      </c>
      <c r="R30" s="49">
        <v>0</v>
      </c>
      <c r="S30" s="49">
        <v>0</v>
      </c>
      <c r="T30" s="49">
        <v>770200</v>
      </c>
      <c r="U30" s="49"/>
      <c r="V30" s="50" t="s">
        <v>906</v>
      </c>
      <c r="W30" s="42"/>
      <c r="X30" s="42">
        <v>79.849999999999994</v>
      </c>
      <c r="Y30" s="42" t="s">
        <v>179</v>
      </c>
      <c r="Z30" s="42" t="s">
        <v>888</v>
      </c>
    </row>
    <row r="31" spans="1:26" ht="30" customHeight="1" x14ac:dyDescent="0.25">
      <c r="A31" s="41">
        <v>27</v>
      </c>
      <c r="B31" s="42" t="s">
        <v>907</v>
      </c>
      <c r="C31" s="42" t="s">
        <v>855</v>
      </c>
      <c r="D31" s="42" t="s">
        <v>128</v>
      </c>
      <c r="E31" s="42">
        <v>3426807</v>
      </c>
      <c r="F31" s="43">
        <v>3.1</v>
      </c>
      <c r="G31" s="41">
        <v>3.2</v>
      </c>
      <c r="H31" s="41">
        <v>0.10000000000000009</v>
      </c>
      <c r="I31" s="44">
        <v>3.2</v>
      </c>
      <c r="J31" s="45">
        <v>1160640</v>
      </c>
      <c r="K31" s="45">
        <v>1198080</v>
      </c>
      <c r="L31" s="46">
        <v>37440</v>
      </c>
      <c r="M31" s="47" t="s">
        <v>868</v>
      </c>
      <c r="N31" s="48">
        <v>42242</v>
      </c>
      <c r="O31" s="47" t="s">
        <v>856</v>
      </c>
      <c r="P31" s="41">
        <v>3.1</v>
      </c>
      <c r="Q31" s="41">
        <v>0</v>
      </c>
      <c r="R31" s="49">
        <v>0</v>
      </c>
      <c r="S31" s="49">
        <v>0</v>
      </c>
      <c r="T31" s="49">
        <v>1235900</v>
      </c>
      <c r="U31" s="49"/>
      <c r="V31" s="50" t="s">
        <v>908</v>
      </c>
      <c r="W31" s="42"/>
      <c r="X31" s="42" t="s">
        <v>879</v>
      </c>
      <c r="Y31" s="42" t="s">
        <v>183</v>
      </c>
      <c r="Z31" s="42" t="s">
        <v>909</v>
      </c>
    </row>
    <row r="32" spans="1:26" ht="30" customHeight="1" x14ac:dyDescent="0.25">
      <c r="A32" s="41">
        <v>28</v>
      </c>
      <c r="B32" s="42" t="s">
        <v>910</v>
      </c>
      <c r="C32" s="42" t="s">
        <v>855</v>
      </c>
      <c r="D32" s="42" t="s">
        <v>64</v>
      </c>
      <c r="E32" s="42">
        <v>2981147</v>
      </c>
      <c r="F32" s="43">
        <v>12</v>
      </c>
      <c r="G32" s="41">
        <v>14</v>
      </c>
      <c r="H32" s="41">
        <v>2</v>
      </c>
      <c r="I32" s="44">
        <v>12</v>
      </c>
      <c r="J32" s="45">
        <v>1987200</v>
      </c>
      <c r="K32" s="45">
        <v>2318400</v>
      </c>
      <c r="L32" s="46">
        <v>331200</v>
      </c>
      <c r="M32" s="47" t="s">
        <v>863</v>
      </c>
      <c r="N32" s="48">
        <v>42242</v>
      </c>
      <c r="O32" s="47" t="s">
        <v>856</v>
      </c>
      <c r="P32" s="41">
        <v>12</v>
      </c>
      <c r="Q32" s="41">
        <v>0</v>
      </c>
      <c r="R32" s="49">
        <v>0</v>
      </c>
      <c r="S32" s="49">
        <v>0</v>
      </c>
      <c r="T32" s="49">
        <v>1900000</v>
      </c>
      <c r="U32" s="49"/>
      <c r="V32" s="64" t="s">
        <v>911</v>
      </c>
      <c r="W32" s="42"/>
      <c r="X32" s="42">
        <v>76.03</v>
      </c>
      <c r="Y32" s="42" t="s">
        <v>185</v>
      </c>
      <c r="Z32" s="42" t="s">
        <v>912</v>
      </c>
    </row>
    <row r="33" spans="1:26" ht="30" customHeight="1" x14ac:dyDescent="0.25">
      <c r="A33" s="30">
        <v>29</v>
      </c>
      <c r="B33" s="31" t="s">
        <v>5</v>
      </c>
      <c r="C33" s="31" t="s">
        <v>855</v>
      </c>
      <c r="D33" s="31" t="s">
        <v>155</v>
      </c>
      <c r="E33" s="31">
        <v>4245948</v>
      </c>
      <c r="F33" s="32">
        <v>13</v>
      </c>
      <c r="G33" s="30">
        <v>23</v>
      </c>
      <c r="H33" s="30">
        <v>10</v>
      </c>
      <c r="I33" s="33">
        <v>13</v>
      </c>
      <c r="J33" s="34"/>
      <c r="K33" s="34">
        <v>0</v>
      </c>
      <c r="L33" s="35">
        <v>0</v>
      </c>
      <c r="M33" s="36" t="s">
        <v>895</v>
      </c>
      <c r="N33" s="37">
        <v>42242</v>
      </c>
      <c r="O33" s="36" t="s">
        <v>851</v>
      </c>
      <c r="P33" s="30">
        <v>23</v>
      </c>
      <c r="Q33" s="30">
        <v>10</v>
      </c>
      <c r="R33" s="38">
        <v>0</v>
      </c>
      <c r="S33" s="38">
        <v>0</v>
      </c>
      <c r="T33" s="38">
        <v>876700</v>
      </c>
      <c r="U33" s="38">
        <v>0</v>
      </c>
      <c r="V33" s="39" t="s">
        <v>913</v>
      </c>
      <c r="W33" s="31"/>
      <c r="X33" s="31">
        <v>80.599999999999994</v>
      </c>
      <c r="Y33" s="31" t="s">
        <v>171</v>
      </c>
      <c r="Z33" s="31" t="s">
        <v>914</v>
      </c>
    </row>
    <row r="34" spans="1:26" ht="30" customHeight="1" x14ac:dyDescent="0.25">
      <c r="A34" s="53">
        <v>30</v>
      </c>
      <c r="B34" s="54" t="s">
        <v>135</v>
      </c>
      <c r="C34" s="54" t="s">
        <v>855</v>
      </c>
      <c r="D34" s="54" t="s">
        <v>134</v>
      </c>
      <c r="E34" s="54">
        <v>4183576</v>
      </c>
      <c r="F34" s="55">
        <v>2.1</v>
      </c>
      <c r="G34" s="53">
        <v>5.4</v>
      </c>
      <c r="H34" s="53">
        <v>3.3000000000000003</v>
      </c>
      <c r="I34" s="56">
        <v>2.5</v>
      </c>
      <c r="J34" s="57">
        <v>786240</v>
      </c>
      <c r="K34" s="57">
        <v>2021760</v>
      </c>
      <c r="L34" s="58">
        <v>1235520</v>
      </c>
      <c r="M34" s="59" t="s">
        <v>871</v>
      </c>
      <c r="N34" s="60">
        <v>42243</v>
      </c>
      <c r="O34" s="59" t="s">
        <v>872</v>
      </c>
      <c r="P34" s="53">
        <v>3.5</v>
      </c>
      <c r="Q34" s="53">
        <v>1.4</v>
      </c>
      <c r="R34" s="61">
        <v>1310400</v>
      </c>
      <c r="S34" s="61">
        <v>524160</v>
      </c>
      <c r="T34" s="61">
        <v>209300</v>
      </c>
      <c r="U34" s="61">
        <f t="shared" si="0"/>
        <v>1101100</v>
      </c>
      <c r="V34" s="65" t="s">
        <v>915</v>
      </c>
      <c r="W34" s="54"/>
      <c r="X34" s="54">
        <v>97.77</v>
      </c>
      <c r="Y34" s="54" t="s">
        <v>179</v>
      </c>
      <c r="Z34" s="54" t="s">
        <v>888</v>
      </c>
    </row>
    <row r="35" spans="1:26" ht="30" customHeight="1" x14ac:dyDescent="0.25">
      <c r="A35" s="30">
        <v>31</v>
      </c>
      <c r="B35" s="31" t="s">
        <v>9</v>
      </c>
      <c r="C35" s="31" t="s">
        <v>855</v>
      </c>
      <c r="D35" s="31" t="s">
        <v>92</v>
      </c>
      <c r="E35" s="31">
        <v>7177532</v>
      </c>
      <c r="F35" s="32">
        <v>4</v>
      </c>
      <c r="G35" s="30">
        <v>6.5</v>
      </c>
      <c r="H35" s="30">
        <v>2.5</v>
      </c>
      <c r="I35" s="33">
        <v>5.08</v>
      </c>
      <c r="J35" s="34">
        <v>1113600</v>
      </c>
      <c r="K35" s="34">
        <v>1809600</v>
      </c>
      <c r="L35" s="35">
        <v>696000</v>
      </c>
      <c r="M35" s="36" t="s">
        <v>846</v>
      </c>
      <c r="N35" s="37">
        <v>42243</v>
      </c>
      <c r="O35" s="36" t="s">
        <v>851</v>
      </c>
      <c r="P35" s="30">
        <v>6.5</v>
      </c>
      <c r="Q35" s="30">
        <v>2.5</v>
      </c>
      <c r="R35" s="38">
        <v>1809600</v>
      </c>
      <c r="S35" s="38">
        <v>696000</v>
      </c>
      <c r="T35" s="38">
        <v>539000</v>
      </c>
      <c r="U35" s="38">
        <f t="shared" si="0"/>
        <v>1270600</v>
      </c>
      <c r="V35" s="39" t="s">
        <v>916</v>
      </c>
      <c r="W35" s="31"/>
      <c r="X35" s="31">
        <v>73.37</v>
      </c>
      <c r="Y35" s="31" t="s">
        <v>176</v>
      </c>
      <c r="Z35" s="31" t="s">
        <v>917</v>
      </c>
    </row>
    <row r="36" spans="1:26" ht="30" customHeight="1" x14ac:dyDescent="0.25">
      <c r="A36" s="41">
        <v>32</v>
      </c>
      <c r="B36" s="42" t="s">
        <v>918</v>
      </c>
      <c r="C36" s="42" t="s">
        <v>855</v>
      </c>
      <c r="D36" s="42" t="s">
        <v>143</v>
      </c>
      <c r="E36" s="42">
        <v>6451839</v>
      </c>
      <c r="F36" s="43">
        <v>7.4859999999999998</v>
      </c>
      <c r="G36" s="41">
        <v>8</v>
      </c>
      <c r="H36" s="41">
        <v>0.51400000000000023</v>
      </c>
      <c r="I36" s="44">
        <v>7.06</v>
      </c>
      <c r="J36" s="45">
        <v>1656720</v>
      </c>
      <c r="K36" s="45">
        <v>2995200</v>
      </c>
      <c r="L36" s="46">
        <v>1338480</v>
      </c>
      <c r="M36" s="47" t="s">
        <v>919</v>
      </c>
      <c r="N36" s="48">
        <v>42243</v>
      </c>
      <c r="O36" s="47" t="s">
        <v>856</v>
      </c>
      <c r="P36" s="41">
        <v>7.4859999999999998</v>
      </c>
      <c r="Q36" s="41">
        <v>0</v>
      </c>
      <c r="R36" s="49">
        <v>0</v>
      </c>
      <c r="S36" s="49">
        <v>0</v>
      </c>
      <c r="T36" s="49">
        <v>1393600</v>
      </c>
      <c r="U36" s="49"/>
      <c r="V36" s="51" t="s">
        <v>920</v>
      </c>
      <c r="W36" s="42"/>
      <c r="X36" s="42">
        <v>13.9</v>
      </c>
      <c r="Y36" s="42" t="s">
        <v>182</v>
      </c>
      <c r="Z36" s="42" t="s">
        <v>921</v>
      </c>
    </row>
    <row r="37" spans="1:26" ht="30" customHeight="1" x14ac:dyDescent="0.25">
      <c r="A37" s="41">
        <v>33</v>
      </c>
      <c r="B37" s="42" t="s">
        <v>918</v>
      </c>
      <c r="C37" s="42" t="s">
        <v>855</v>
      </c>
      <c r="D37" s="42" t="s">
        <v>120</v>
      </c>
      <c r="E37" s="42">
        <v>3950042</v>
      </c>
      <c r="F37" s="43">
        <v>7.49</v>
      </c>
      <c r="G37" s="41">
        <v>9</v>
      </c>
      <c r="H37" s="41">
        <v>1.5099999999999998</v>
      </c>
      <c r="I37" s="44">
        <v>7.5</v>
      </c>
      <c r="J37" s="45">
        <v>1402128</v>
      </c>
      <c r="K37" s="45">
        <v>3369600</v>
      </c>
      <c r="L37" s="46">
        <v>1967472</v>
      </c>
      <c r="M37" s="47" t="s">
        <v>863</v>
      </c>
      <c r="N37" s="48">
        <v>42243</v>
      </c>
      <c r="O37" s="47" t="s">
        <v>856</v>
      </c>
      <c r="P37" s="41">
        <v>7.49</v>
      </c>
      <c r="Q37" s="41">
        <v>0</v>
      </c>
      <c r="R37" s="49">
        <v>0</v>
      </c>
      <c r="S37" s="49">
        <v>0</v>
      </c>
      <c r="T37" s="49">
        <v>1493100</v>
      </c>
      <c r="U37" s="49"/>
      <c r="V37" s="66" t="s">
        <v>922</v>
      </c>
      <c r="W37" s="42"/>
      <c r="X37" s="42">
        <v>28.63</v>
      </c>
      <c r="Y37" s="42" t="s">
        <v>171</v>
      </c>
      <c r="Z37" s="42" t="s">
        <v>923</v>
      </c>
    </row>
    <row r="38" spans="1:26" ht="30" customHeight="1" x14ac:dyDescent="0.25">
      <c r="A38" s="41">
        <v>34</v>
      </c>
      <c r="B38" s="42" t="s">
        <v>918</v>
      </c>
      <c r="C38" s="42" t="s">
        <v>855</v>
      </c>
      <c r="D38" s="42" t="s">
        <v>74</v>
      </c>
      <c r="E38" s="42">
        <v>8618999</v>
      </c>
      <c r="F38" s="43">
        <v>4.2</v>
      </c>
      <c r="G38" s="41">
        <v>4.5</v>
      </c>
      <c r="H38" s="41">
        <v>0.29999999999999982</v>
      </c>
      <c r="I38" s="44">
        <v>4.16</v>
      </c>
      <c r="J38" s="45">
        <v>1375920</v>
      </c>
      <c r="K38" s="45">
        <v>1965600</v>
      </c>
      <c r="L38" s="46">
        <v>589680</v>
      </c>
      <c r="M38" s="47" t="s">
        <v>863</v>
      </c>
      <c r="N38" s="48">
        <v>42243</v>
      </c>
      <c r="O38" s="47" t="s">
        <v>856</v>
      </c>
      <c r="P38" s="41">
        <v>4.2</v>
      </c>
      <c r="Q38" s="41">
        <v>0</v>
      </c>
      <c r="R38" s="49">
        <v>0</v>
      </c>
      <c r="S38" s="49">
        <v>0</v>
      </c>
      <c r="T38" s="49">
        <v>1508600</v>
      </c>
      <c r="U38" s="49"/>
      <c r="V38" s="50" t="s">
        <v>924</v>
      </c>
      <c r="W38" s="42"/>
      <c r="X38" s="42">
        <v>15.07</v>
      </c>
      <c r="Y38" s="42" t="s">
        <v>175</v>
      </c>
      <c r="Z38" s="42" t="s">
        <v>925</v>
      </c>
    </row>
    <row r="39" spans="1:26" ht="30" customHeight="1" x14ac:dyDescent="0.25">
      <c r="A39" s="41">
        <v>35</v>
      </c>
      <c r="B39" s="42" t="s">
        <v>918</v>
      </c>
      <c r="C39" s="42" t="s">
        <v>855</v>
      </c>
      <c r="D39" s="42" t="s">
        <v>119</v>
      </c>
      <c r="E39" s="42">
        <v>4780784</v>
      </c>
      <c r="F39" s="43">
        <v>7.774</v>
      </c>
      <c r="G39" s="41">
        <v>8</v>
      </c>
      <c r="H39" s="41">
        <v>0.22599999999999998</v>
      </c>
      <c r="I39" s="44">
        <v>7.23</v>
      </c>
      <c r="J39" s="45">
        <v>1455293</v>
      </c>
      <c r="K39" s="45">
        <v>1497600</v>
      </c>
      <c r="L39" s="46">
        <v>42307</v>
      </c>
      <c r="M39" s="47" t="s">
        <v>926</v>
      </c>
      <c r="N39" s="48">
        <v>42243</v>
      </c>
      <c r="O39" s="47" t="s">
        <v>856</v>
      </c>
      <c r="P39" s="41">
        <v>7.774</v>
      </c>
      <c r="Q39" s="41">
        <v>0</v>
      </c>
      <c r="R39" s="49">
        <v>0</v>
      </c>
      <c r="S39" s="49">
        <v>0</v>
      </c>
      <c r="T39" s="49">
        <v>964500</v>
      </c>
      <c r="U39" s="49"/>
      <c r="V39" s="51" t="s">
        <v>927</v>
      </c>
      <c r="W39" s="42"/>
      <c r="X39" s="42">
        <v>77.099999999999994</v>
      </c>
      <c r="Y39" s="42" t="s">
        <v>177</v>
      </c>
      <c r="Z39" s="42" t="s">
        <v>928</v>
      </c>
    </row>
    <row r="40" spans="1:26" ht="30" customHeight="1" x14ac:dyDescent="0.25">
      <c r="A40" s="30">
        <v>36</v>
      </c>
      <c r="B40" s="31" t="s">
        <v>918</v>
      </c>
      <c r="C40" s="31" t="s">
        <v>855</v>
      </c>
      <c r="D40" s="31" t="s">
        <v>68</v>
      </c>
      <c r="E40" s="31">
        <v>2901639</v>
      </c>
      <c r="F40" s="32">
        <v>1.88</v>
      </c>
      <c r="G40" s="30">
        <v>2.7</v>
      </c>
      <c r="H40" s="30">
        <v>0.82000000000000028</v>
      </c>
      <c r="I40" s="33">
        <v>1.79</v>
      </c>
      <c r="J40" s="34">
        <v>483912</v>
      </c>
      <c r="K40" s="34">
        <v>694980</v>
      </c>
      <c r="L40" s="35">
        <v>211068</v>
      </c>
      <c r="M40" s="36" t="s">
        <v>926</v>
      </c>
      <c r="N40" s="37">
        <v>42243</v>
      </c>
      <c r="O40" s="36" t="s">
        <v>851</v>
      </c>
      <c r="P40" s="30">
        <v>2.7</v>
      </c>
      <c r="Q40" s="30">
        <v>0.82000000000000028</v>
      </c>
      <c r="R40" s="38">
        <v>694980</v>
      </c>
      <c r="S40" s="38">
        <v>211068</v>
      </c>
      <c r="T40" s="38">
        <v>608100</v>
      </c>
      <c r="U40" s="38">
        <f t="shared" si="0"/>
        <v>86880</v>
      </c>
      <c r="V40" s="40" t="s">
        <v>929</v>
      </c>
      <c r="W40" s="31"/>
      <c r="X40" s="31">
        <v>113.71</v>
      </c>
      <c r="Y40" s="31" t="s">
        <v>177</v>
      </c>
      <c r="Z40" s="31" t="s">
        <v>930</v>
      </c>
    </row>
    <row r="41" spans="1:26" ht="30" customHeight="1" x14ac:dyDescent="0.25">
      <c r="A41" s="30">
        <v>37</v>
      </c>
      <c r="B41" s="31" t="s">
        <v>931</v>
      </c>
      <c r="C41" s="31" t="s">
        <v>845</v>
      </c>
      <c r="D41" s="31" t="s">
        <v>101</v>
      </c>
      <c r="E41" s="31">
        <v>3734704</v>
      </c>
      <c r="F41" s="32">
        <v>46.75</v>
      </c>
      <c r="G41" s="30">
        <v>55.75</v>
      </c>
      <c r="H41" s="30">
        <v>9</v>
      </c>
      <c r="I41" s="33">
        <v>53.16</v>
      </c>
      <c r="J41" s="34">
        <v>10827300</v>
      </c>
      <c r="K41" s="34">
        <v>12911700</v>
      </c>
      <c r="L41" s="35">
        <v>2084400</v>
      </c>
      <c r="M41" s="36" t="s">
        <v>846</v>
      </c>
      <c r="N41" s="37">
        <v>42244</v>
      </c>
      <c r="O41" s="36" t="s">
        <v>851</v>
      </c>
      <c r="P41" s="30">
        <v>55.75</v>
      </c>
      <c r="Q41" s="30">
        <v>9</v>
      </c>
      <c r="R41" s="38">
        <v>12911700</v>
      </c>
      <c r="S41" s="38">
        <v>2084400</v>
      </c>
      <c r="T41" s="38">
        <v>14973900</v>
      </c>
      <c r="U41" s="38">
        <f t="shared" si="0"/>
        <v>-2062200</v>
      </c>
      <c r="V41" s="40" t="s">
        <v>932</v>
      </c>
      <c r="W41" s="31"/>
      <c r="X41" s="31">
        <v>49.9</v>
      </c>
      <c r="Y41" s="31" t="s">
        <v>176</v>
      </c>
      <c r="Z41" s="31" t="s">
        <v>853</v>
      </c>
    </row>
    <row r="42" spans="1:26" ht="30" customHeight="1" x14ac:dyDescent="0.25">
      <c r="A42" s="41">
        <v>38</v>
      </c>
      <c r="B42" s="42" t="s">
        <v>70</v>
      </c>
      <c r="C42" s="42" t="s">
        <v>855</v>
      </c>
      <c r="D42" s="42" t="s">
        <v>74</v>
      </c>
      <c r="E42" s="42">
        <v>2932606</v>
      </c>
      <c r="F42" s="43">
        <v>2.2999999999999998</v>
      </c>
      <c r="G42" s="41">
        <v>3</v>
      </c>
      <c r="H42" s="41">
        <v>0.70000000000000018</v>
      </c>
      <c r="I42" s="44">
        <v>2.2999999999999998</v>
      </c>
      <c r="J42" s="45">
        <v>1004640</v>
      </c>
      <c r="K42" s="45">
        <v>1310400</v>
      </c>
      <c r="L42" s="46">
        <v>305760</v>
      </c>
      <c r="M42" s="47" t="s">
        <v>863</v>
      </c>
      <c r="N42" s="48">
        <v>42244</v>
      </c>
      <c r="O42" s="47" t="s">
        <v>856</v>
      </c>
      <c r="P42" s="41">
        <v>2.2999999999999998</v>
      </c>
      <c r="Q42" s="41">
        <v>0</v>
      </c>
      <c r="R42" s="49">
        <v>0</v>
      </c>
      <c r="S42" s="49">
        <v>0</v>
      </c>
      <c r="T42" s="49">
        <v>760300</v>
      </c>
      <c r="U42" s="49"/>
      <c r="V42" s="50" t="s">
        <v>933</v>
      </c>
      <c r="W42" s="42"/>
      <c r="X42" s="42">
        <v>21.95</v>
      </c>
      <c r="Y42" s="42" t="s">
        <v>175</v>
      </c>
      <c r="Z42" s="42" t="s">
        <v>934</v>
      </c>
    </row>
    <row r="43" spans="1:26" ht="30" customHeight="1" x14ac:dyDescent="0.25">
      <c r="A43" s="30">
        <v>39</v>
      </c>
      <c r="B43" s="31" t="s">
        <v>70</v>
      </c>
      <c r="C43" s="31" t="s">
        <v>855</v>
      </c>
      <c r="D43" s="31" t="s">
        <v>143</v>
      </c>
      <c r="E43" s="31">
        <v>1403846</v>
      </c>
      <c r="F43" s="32">
        <v>1.2749999999999999</v>
      </c>
      <c r="G43" s="30">
        <v>2</v>
      </c>
      <c r="H43" s="30">
        <v>0.72500000000000009</v>
      </c>
      <c r="I43" s="33">
        <v>1.2</v>
      </c>
      <c r="J43" s="34">
        <v>477360</v>
      </c>
      <c r="K43" s="34">
        <v>748800</v>
      </c>
      <c r="L43" s="35">
        <v>271440</v>
      </c>
      <c r="M43" s="36" t="s">
        <v>926</v>
      </c>
      <c r="N43" s="37">
        <v>42244</v>
      </c>
      <c r="O43" s="36" t="s">
        <v>851</v>
      </c>
      <c r="P43" s="30">
        <v>2</v>
      </c>
      <c r="Q43" s="30">
        <v>0.72500000000000009</v>
      </c>
      <c r="R43" s="38">
        <v>748800</v>
      </c>
      <c r="S43" s="38">
        <v>271440</v>
      </c>
      <c r="T43" s="38">
        <v>400500</v>
      </c>
      <c r="U43" s="38">
        <f t="shared" si="0"/>
        <v>348300</v>
      </c>
      <c r="V43" s="39" t="s">
        <v>935</v>
      </c>
      <c r="W43" s="31"/>
      <c r="X43" s="31">
        <v>56.61</v>
      </c>
      <c r="Y43" s="31" t="s">
        <v>177</v>
      </c>
      <c r="Z43" s="31" t="s">
        <v>936</v>
      </c>
    </row>
    <row r="44" spans="1:26" ht="30" customHeight="1" x14ac:dyDescent="0.25">
      <c r="A44" s="53">
        <v>40</v>
      </c>
      <c r="B44" s="54" t="s">
        <v>126</v>
      </c>
      <c r="C44" s="54" t="s">
        <v>855</v>
      </c>
      <c r="D44" s="54" t="s">
        <v>120</v>
      </c>
      <c r="E44" s="54">
        <v>8253969</v>
      </c>
      <c r="F44" s="55">
        <v>1.79</v>
      </c>
      <c r="G44" s="53">
        <v>3</v>
      </c>
      <c r="H44" s="53">
        <v>1.21</v>
      </c>
      <c r="I44" s="56">
        <v>1.19</v>
      </c>
      <c r="J44" s="57">
        <v>670176</v>
      </c>
      <c r="K44" s="57">
        <v>1123200</v>
      </c>
      <c r="L44" s="58">
        <v>453024</v>
      </c>
      <c r="M44" s="59" t="s">
        <v>863</v>
      </c>
      <c r="N44" s="60">
        <v>42244</v>
      </c>
      <c r="O44" s="59" t="s">
        <v>872</v>
      </c>
      <c r="P44" s="53">
        <v>2</v>
      </c>
      <c r="Q44" s="53">
        <v>0.20999999999999996</v>
      </c>
      <c r="R44" s="61">
        <v>748800</v>
      </c>
      <c r="S44" s="61">
        <v>78624</v>
      </c>
      <c r="T44" s="61">
        <v>657300</v>
      </c>
      <c r="U44" s="61">
        <f t="shared" si="0"/>
        <v>91500</v>
      </c>
      <c r="V44" s="62" t="s">
        <v>937</v>
      </c>
      <c r="W44" s="54"/>
      <c r="X44" s="54">
        <v>62.07</v>
      </c>
      <c r="Y44" s="54" t="s">
        <v>171</v>
      </c>
      <c r="Z44" s="54" t="s">
        <v>938</v>
      </c>
    </row>
    <row r="45" spans="1:26" ht="30" customHeight="1" x14ac:dyDescent="0.25">
      <c r="A45" s="30">
        <v>41</v>
      </c>
      <c r="B45" s="31" t="s">
        <v>939</v>
      </c>
      <c r="C45" s="31" t="s">
        <v>855</v>
      </c>
      <c r="D45" s="31" t="s">
        <v>120</v>
      </c>
      <c r="E45" s="31">
        <v>1777712</v>
      </c>
      <c r="F45" s="32">
        <v>3.7090000000000001</v>
      </c>
      <c r="G45" s="30">
        <v>5.34</v>
      </c>
      <c r="H45" s="30">
        <v>1.6309999999999998</v>
      </c>
      <c r="I45" s="33">
        <v>3.5840000000000001</v>
      </c>
      <c r="J45" s="34"/>
      <c r="K45" s="34"/>
      <c r="L45" s="35"/>
      <c r="M45" s="36" t="s">
        <v>863</v>
      </c>
      <c r="N45" s="37">
        <v>42244</v>
      </c>
      <c r="O45" s="36" t="s">
        <v>851</v>
      </c>
      <c r="P45" s="30">
        <v>5.34</v>
      </c>
      <c r="Q45" s="30">
        <v>1.6309999999999998</v>
      </c>
      <c r="R45" s="38">
        <v>0</v>
      </c>
      <c r="S45" s="38">
        <v>0</v>
      </c>
      <c r="T45" s="38">
        <v>1202600</v>
      </c>
      <c r="U45" s="38">
        <v>0</v>
      </c>
      <c r="V45" s="40" t="s">
        <v>940</v>
      </c>
      <c r="W45" s="31"/>
      <c r="X45" s="31">
        <v>66.959999999999994</v>
      </c>
      <c r="Y45" s="31" t="s">
        <v>171</v>
      </c>
      <c r="Z45" s="31" t="s">
        <v>938</v>
      </c>
    </row>
    <row r="46" spans="1:26" ht="30" customHeight="1" x14ac:dyDescent="0.25">
      <c r="A46" s="41">
        <v>42</v>
      </c>
      <c r="B46" s="42" t="s">
        <v>69</v>
      </c>
      <c r="C46" s="42" t="s">
        <v>855</v>
      </c>
      <c r="D46" s="42" t="s">
        <v>74</v>
      </c>
      <c r="E46" s="42">
        <v>2234863</v>
      </c>
      <c r="F46" s="43">
        <v>1.91</v>
      </c>
      <c r="G46" s="41">
        <v>3.5</v>
      </c>
      <c r="H46" s="41">
        <v>1.59</v>
      </c>
      <c r="I46" s="44">
        <v>2.52</v>
      </c>
      <c r="J46" s="45">
        <v>834288</v>
      </c>
      <c r="K46" s="45">
        <v>1528800</v>
      </c>
      <c r="L46" s="46">
        <v>694512</v>
      </c>
      <c r="M46" s="47" t="s">
        <v>863</v>
      </c>
      <c r="N46" s="48">
        <v>42244</v>
      </c>
      <c r="O46" s="47" t="s">
        <v>856</v>
      </c>
      <c r="P46" s="41">
        <v>1.91</v>
      </c>
      <c r="Q46" s="41">
        <v>0</v>
      </c>
      <c r="R46" s="49">
        <v>0</v>
      </c>
      <c r="S46" s="49">
        <v>0</v>
      </c>
      <c r="T46" s="49">
        <v>888400</v>
      </c>
      <c r="U46" s="49"/>
      <c r="V46" s="50" t="s">
        <v>941</v>
      </c>
      <c r="W46" s="42"/>
      <c r="X46" s="42">
        <v>61.93</v>
      </c>
      <c r="Y46" s="42" t="s">
        <v>175</v>
      </c>
      <c r="Z46" s="42" t="s">
        <v>942</v>
      </c>
    </row>
    <row r="47" spans="1:26" ht="30" customHeight="1" x14ac:dyDescent="0.25">
      <c r="A47" s="41">
        <v>43</v>
      </c>
      <c r="B47" s="42" t="s">
        <v>69</v>
      </c>
      <c r="C47" s="42" t="s">
        <v>855</v>
      </c>
      <c r="D47" s="42" t="s">
        <v>74</v>
      </c>
      <c r="E47" s="42">
        <v>1177514</v>
      </c>
      <c r="F47" s="43">
        <v>2.34</v>
      </c>
      <c r="G47" s="41">
        <v>3.4</v>
      </c>
      <c r="H47" s="41">
        <v>1.06</v>
      </c>
      <c r="I47" s="44">
        <v>1.91</v>
      </c>
      <c r="J47" s="45">
        <v>1022112</v>
      </c>
      <c r="K47" s="45">
        <v>1485120</v>
      </c>
      <c r="L47" s="46">
        <v>463008</v>
      </c>
      <c r="M47" s="47" t="s">
        <v>863</v>
      </c>
      <c r="N47" s="48">
        <v>42244</v>
      </c>
      <c r="O47" s="47" t="s">
        <v>856</v>
      </c>
      <c r="P47" s="41">
        <v>2.34</v>
      </c>
      <c r="Q47" s="41">
        <v>0</v>
      </c>
      <c r="R47" s="49">
        <v>0</v>
      </c>
      <c r="S47" s="49">
        <v>0</v>
      </c>
      <c r="T47" s="49">
        <v>1088400</v>
      </c>
      <c r="U47" s="49"/>
      <c r="V47" s="50" t="s">
        <v>943</v>
      </c>
      <c r="W47" s="42"/>
      <c r="X47" s="42">
        <v>32.04</v>
      </c>
      <c r="Y47" s="42" t="s">
        <v>175</v>
      </c>
      <c r="Z47" s="42" t="s">
        <v>865</v>
      </c>
    </row>
    <row r="48" spans="1:26" ht="30" customHeight="1" x14ac:dyDescent="0.25">
      <c r="A48" s="41">
        <v>44</v>
      </c>
      <c r="B48" s="42" t="s">
        <v>69</v>
      </c>
      <c r="C48" s="42" t="s">
        <v>855</v>
      </c>
      <c r="D48" s="42" t="s">
        <v>74</v>
      </c>
      <c r="E48" s="42">
        <v>6091729</v>
      </c>
      <c r="F48" s="43">
        <v>2.1749999999999998</v>
      </c>
      <c r="G48" s="41">
        <v>3.4</v>
      </c>
      <c r="H48" s="41">
        <v>1.2250000000000001</v>
      </c>
      <c r="I48" s="44">
        <v>1.65</v>
      </c>
      <c r="J48" s="45">
        <v>950040</v>
      </c>
      <c r="K48" s="45">
        <v>1485120</v>
      </c>
      <c r="L48" s="46">
        <v>535080</v>
      </c>
      <c r="M48" s="47" t="s">
        <v>863</v>
      </c>
      <c r="N48" s="48">
        <v>42244</v>
      </c>
      <c r="O48" s="47" t="s">
        <v>856</v>
      </c>
      <c r="P48" s="41">
        <v>2.1749999999999998</v>
      </c>
      <c r="Q48" s="41">
        <v>0</v>
      </c>
      <c r="R48" s="49">
        <v>0</v>
      </c>
      <c r="S48" s="49">
        <v>0</v>
      </c>
      <c r="T48" s="49">
        <v>1011600</v>
      </c>
      <c r="U48" s="49"/>
      <c r="V48" s="50" t="s">
        <v>944</v>
      </c>
      <c r="W48" s="42"/>
      <c r="X48" s="42">
        <v>46.95</v>
      </c>
      <c r="Y48" s="42" t="s">
        <v>175</v>
      </c>
      <c r="Z48" s="42" t="s">
        <v>171</v>
      </c>
    </row>
    <row r="49" spans="1:26" ht="30" customHeight="1" x14ac:dyDescent="0.25">
      <c r="A49" s="41">
        <v>45</v>
      </c>
      <c r="B49" s="42" t="s">
        <v>945</v>
      </c>
      <c r="C49" s="42" t="s">
        <v>855</v>
      </c>
      <c r="D49" s="42" t="s">
        <v>101</v>
      </c>
      <c r="E49" s="42">
        <v>6488503</v>
      </c>
      <c r="F49" s="43">
        <v>11.249000000000001</v>
      </c>
      <c r="G49" s="41">
        <v>12.1</v>
      </c>
      <c r="H49" s="41">
        <v>0.85099999999999909</v>
      </c>
      <c r="I49" s="44">
        <v>11.833</v>
      </c>
      <c r="J49" s="45">
        <v>2605268</v>
      </c>
      <c r="K49" s="45">
        <v>2802360</v>
      </c>
      <c r="L49" s="46">
        <v>197092</v>
      </c>
      <c r="M49" s="47" t="s">
        <v>846</v>
      </c>
      <c r="N49" s="48">
        <v>42247</v>
      </c>
      <c r="O49" s="47" t="s">
        <v>856</v>
      </c>
      <c r="P49" s="41">
        <v>11.249000000000001</v>
      </c>
      <c r="Q49" s="41">
        <v>0</v>
      </c>
      <c r="R49" s="49">
        <v>0</v>
      </c>
      <c r="S49" s="49">
        <v>0</v>
      </c>
      <c r="T49" s="49">
        <v>2888800</v>
      </c>
      <c r="U49" s="49"/>
      <c r="V49" s="51" t="s">
        <v>946</v>
      </c>
      <c r="W49" s="42"/>
      <c r="X49" s="42">
        <v>40.369999999999997</v>
      </c>
      <c r="Y49" s="42" t="s">
        <v>176</v>
      </c>
      <c r="Z49" s="42" t="s">
        <v>947</v>
      </c>
    </row>
    <row r="50" spans="1:26" ht="30" customHeight="1" x14ac:dyDescent="0.25">
      <c r="A50" s="41">
        <v>46</v>
      </c>
      <c r="B50" s="42" t="s">
        <v>948</v>
      </c>
      <c r="C50" s="42" t="s">
        <v>855</v>
      </c>
      <c r="D50" s="42" t="s">
        <v>143</v>
      </c>
      <c r="E50" s="42">
        <v>2496384</v>
      </c>
      <c r="F50" s="43">
        <v>1.83</v>
      </c>
      <c r="G50" s="41">
        <v>2</v>
      </c>
      <c r="H50" s="41">
        <v>0.16999999999999993</v>
      </c>
      <c r="I50" s="44">
        <v>1.56</v>
      </c>
      <c r="J50" s="45">
        <v>685152</v>
      </c>
      <c r="K50" s="45">
        <v>748800</v>
      </c>
      <c r="L50" s="46">
        <v>63648</v>
      </c>
      <c r="M50" s="47" t="s">
        <v>919</v>
      </c>
      <c r="N50" s="48">
        <v>42247</v>
      </c>
      <c r="O50" s="47" t="s">
        <v>856</v>
      </c>
      <c r="P50" s="41">
        <v>1.83</v>
      </c>
      <c r="Q50" s="41">
        <v>0</v>
      </c>
      <c r="R50" s="49">
        <v>0</v>
      </c>
      <c r="S50" s="49">
        <v>0</v>
      </c>
      <c r="T50" s="49">
        <v>527900</v>
      </c>
      <c r="U50" s="49"/>
      <c r="V50" s="50" t="s">
        <v>949</v>
      </c>
      <c r="W50" s="42"/>
      <c r="X50" s="42">
        <v>16.649999999999999</v>
      </c>
      <c r="Y50" s="42" t="s">
        <v>182</v>
      </c>
      <c r="Z50" s="42" t="s">
        <v>950</v>
      </c>
    </row>
    <row r="51" spans="1:26" ht="30" customHeight="1" x14ac:dyDescent="0.25">
      <c r="A51" s="41">
        <v>47</v>
      </c>
      <c r="B51" s="42" t="s">
        <v>948</v>
      </c>
      <c r="C51" s="42" t="s">
        <v>855</v>
      </c>
      <c r="D51" s="42" t="s">
        <v>131</v>
      </c>
      <c r="E51" s="42">
        <v>6126836</v>
      </c>
      <c r="F51" s="43">
        <v>2.2000000000000002</v>
      </c>
      <c r="G51" s="41">
        <v>3.2</v>
      </c>
      <c r="H51" s="41">
        <v>1</v>
      </c>
      <c r="I51" s="44">
        <v>1.39</v>
      </c>
      <c r="J51" s="45">
        <v>960960</v>
      </c>
      <c r="K51" s="45">
        <v>1397760</v>
      </c>
      <c r="L51" s="46">
        <v>436800</v>
      </c>
      <c r="M51" s="47" t="s">
        <v>871</v>
      </c>
      <c r="N51" s="48">
        <v>42247</v>
      </c>
      <c r="O51" s="47" t="s">
        <v>856</v>
      </c>
      <c r="P51" s="41">
        <v>2.2000000000000002</v>
      </c>
      <c r="Q51" s="41">
        <v>0</v>
      </c>
      <c r="R51" s="49">
        <v>0</v>
      </c>
      <c r="S51" s="49">
        <v>0</v>
      </c>
      <c r="T51" s="49">
        <v>413400</v>
      </c>
      <c r="U51" s="49"/>
      <c r="V51" s="50" t="s">
        <v>951</v>
      </c>
      <c r="W51" s="42"/>
      <c r="X51" s="42">
        <v>60.06</v>
      </c>
      <c r="Y51" s="42" t="s">
        <v>179</v>
      </c>
      <c r="Z51" s="42" t="s">
        <v>176</v>
      </c>
    </row>
    <row r="52" spans="1:26" ht="30" customHeight="1" x14ac:dyDescent="0.25">
      <c r="A52" s="55">
        <v>48</v>
      </c>
      <c r="B52" s="67" t="s">
        <v>948</v>
      </c>
      <c r="C52" s="67" t="s">
        <v>855</v>
      </c>
      <c r="D52" s="67" t="s">
        <v>134</v>
      </c>
      <c r="E52" s="67">
        <v>4082996</v>
      </c>
      <c r="F52" s="55">
        <v>5.05</v>
      </c>
      <c r="G52" s="55" t="s">
        <v>952</v>
      </c>
      <c r="H52" s="55" t="s">
        <v>953</v>
      </c>
      <c r="I52" s="56">
        <v>4.05</v>
      </c>
      <c r="J52" s="68">
        <v>1890720</v>
      </c>
      <c r="K52" s="69">
        <v>2473600</v>
      </c>
      <c r="L52" s="70">
        <v>582880</v>
      </c>
      <c r="M52" s="71" t="s">
        <v>871</v>
      </c>
      <c r="N52" s="72">
        <v>42247</v>
      </c>
      <c r="O52" s="59" t="s">
        <v>872</v>
      </c>
      <c r="P52" s="55" t="s">
        <v>592</v>
      </c>
      <c r="Q52" s="55">
        <v>0</v>
      </c>
      <c r="R52" s="73">
        <v>2109600</v>
      </c>
      <c r="S52" s="73">
        <f>R52-J52</f>
        <v>218880</v>
      </c>
      <c r="T52" s="73">
        <v>458900</v>
      </c>
      <c r="U52" s="73">
        <f t="shared" si="0"/>
        <v>1650700</v>
      </c>
      <c r="V52" s="74" t="s">
        <v>954</v>
      </c>
      <c r="W52" s="67"/>
      <c r="X52" s="67">
        <v>9.81</v>
      </c>
      <c r="Y52" s="67" t="s">
        <v>182</v>
      </c>
      <c r="Z52" s="67" t="s">
        <v>955</v>
      </c>
    </row>
    <row r="53" spans="1:26" ht="30" customHeight="1" x14ac:dyDescent="0.25">
      <c r="A53" s="30">
        <v>49</v>
      </c>
      <c r="B53" s="31" t="s">
        <v>33</v>
      </c>
      <c r="C53" s="31" t="s">
        <v>855</v>
      </c>
      <c r="D53" s="31" t="s">
        <v>65</v>
      </c>
      <c r="E53" s="31">
        <v>2374811</v>
      </c>
      <c r="F53" s="32">
        <v>60</v>
      </c>
      <c r="G53" s="30">
        <v>36</v>
      </c>
      <c r="H53" s="30">
        <v>-24</v>
      </c>
      <c r="I53" s="33">
        <v>60</v>
      </c>
      <c r="J53" s="34">
        <v>2277600</v>
      </c>
      <c r="K53" s="34">
        <v>1366560</v>
      </c>
      <c r="L53" s="35">
        <v>-911040</v>
      </c>
      <c r="M53" s="36" t="s">
        <v>846</v>
      </c>
      <c r="N53" s="37">
        <v>42247</v>
      </c>
      <c r="O53" s="36" t="s">
        <v>851</v>
      </c>
      <c r="P53" s="30">
        <v>36</v>
      </c>
      <c r="Q53" s="30">
        <v>-24</v>
      </c>
      <c r="R53" s="38">
        <v>1366560</v>
      </c>
      <c r="S53" s="38">
        <v>-911040</v>
      </c>
      <c r="T53" s="38">
        <v>545400</v>
      </c>
      <c r="U53" s="38">
        <f t="shared" si="0"/>
        <v>821160</v>
      </c>
      <c r="V53" s="40" t="s">
        <v>956</v>
      </c>
      <c r="W53" s="31"/>
      <c r="X53" s="31">
        <v>77.91</v>
      </c>
      <c r="Y53" s="31" t="s">
        <v>181</v>
      </c>
      <c r="Z53" s="31" t="s">
        <v>882</v>
      </c>
    </row>
    <row r="54" spans="1:26" ht="30" customHeight="1" x14ac:dyDescent="0.25">
      <c r="A54" s="53">
        <v>50</v>
      </c>
      <c r="B54" s="54" t="s">
        <v>957</v>
      </c>
      <c r="C54" s="54" t="s">
        <v>855</v>
      </c>
      <c r="D54" s="54" t="s">
        <v>134</v>
      </c>
      <c r="E54" s="54">
        <v>6514378</v>
      </c>
      <c r="F54" s="55">
        <v>2.7</v>
      </c>
      <c r="G54" s="53">
        <v>4.0999999999999996</v>
      </c>
      <c r="H54" s="53">
        <v>1.3999999999999995</v>
      </c>
      <c r="I54" s="56">
        <v>2.57</v>
      </c>
      <c r="J54" s="57">
        <v>1010880</v>
      </c>
      <c r="K54" s="57">
        <v>1535040</v>
      </c>
      <c r="L54" s="58">
        <v>524160</v>
      </c>
      <c r="M54" s="59" t="s">
        <v>871</v>
      </c>
      <c r="N54" s="60">
        <v>42247</v>
      </c>
      <c r="O54" s="59" t="s">
        <v>872</v>
      </c>
      <c r="P54" s="53">
        <v>3.5</v>
      </c>
      <c r="Q54" s="53">
        <v>0.79999999999999982</v>
      </c>
      <c r="R54" s="61">
        <v>1310400</v>
      </c>
      <c r="S54" s="61">
        <v>299520</v>
      </c>
      <c r="T54" s="61">
        <v>437700</v>
      </c>
      <c r="U54" s="61">
        <f t="shared" si="0"/>
        <v>872700</v>
      </c>
      <c r="V54" s="65" t="s">
        <v>958</v>
      </c>
      <c r="W54" s="54"/>
      <c r="X54" s="54">
        <v>30.54</v>
      </c>
      <c r="Y54" s="54" t="s">
        <v>179</v>
      </c>
      <c r="Z54" s="54" t="s">
        <v>888</v>
      </c>
    </row>
  </sheetData>
  <mergeCells count="1">
    <mergeCell ref="A1:Z1"/>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7</vt:i4>
      </vt:variant>
    </vt:vector>
  </HeadingPairs>
  <TitlesOfParts>
    <vt:vector size="7" baseType="lpstr">
      <vt:lpstr>DZ - Síť SS OK 2016</vt:lpstr>
      <vt:lpstr>SÍŤ 2018 final (2)</vt:lpstr>
      <vt:lpstr>SÍŤ 2018 final</vt:lpstr>
      <vt:lpstr>Pro tisk</vt:lpstr>
      <vt:lpstr>Vyřazené SS od roku 2017</vt:lpstr>
      <vt:lpstr>Nově zařazené SS od roku 2017</vt:lpstr>
      <vt:lpstr>Změny v jednotkách od roku 2017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k.gajdosova@kr-olomoucky.cz</dc:creator>
  <cp:lastModifiedBy>Gajdošová Kateřina</cp:lastModifiedBy>
  <cp:lastPrinted>2016-11-08T08:40:22Z</cp:lastPrinted>
  <dcterms:created xsi:type="dcterms:W3CDTF">2015-06-09T06:54:14Z</dcterms:created>
  <dcterms:modified xsi:type="dcterms:W3CDTF">2018-01-03T09:05:28Z</dcterms:modified>
</cp:coreProperties>
</file>