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users2\ok_zatl7932\Rekonstrukce 2021\Tabulky na web schváleno\"/>
    </mc:Choice>
  </mc:AlternateContent>
  <bookViews>
    <workbookView xWindow="480" yWindow="1785" windowWidth="11340" windowHeight="6840"/>
  </bookViews>
  <sheets>
    <sheet name="Rekonstrukce 2021 ROK" sheetId="4" r:id="rId1"/>
  </sheets>
  <definedNames>
    <definedName name="_xlnm._FilterDatabase" localSheetId="0" hidden="1">'Rekonstrukce 2021 ROK'!#REF!</definedName>
    <definedName name="_xlnm.Print_Titles" localSheetId="0">'Rekonstrukce 2021 ROK'!#REF!</definedName>
  </definedNames>
  <calcPr calcId="162913"/>
</workbook>
</file>

<file path=xl/calcChain.xml><?xml version="1.0" encoding="utf-8"?>
<calcChain xmlns="http://schemas.openxmlformats.org/spreadsheetml/2006/main">
  <c r="F19" i="4" l="1"/>
  <c r="F28" i="4"/>
  <c r="F24" i="4"/>
  <c r="F16" i="4"/>
</calcChain>
</file>

<file path=xl/sharedStrings.xml><?xml version="1.0" encoding="utf-8"?>
<sst xmlns="http://schemas.openxmlformats.org/spreadsheetml/2006/main" count="96" uniqueCount="79">
  <si>
    <t>okres Prostějov</t>
  </si>
  <si>
    <t>okres Přerov</t>
  </si>
  <si>
    <t>okres Šumperk</t>
  </si>
  <si>
    <t>Poř.</t>
  </si>
  <si>
    <t xml:space="preserve">Okres </t>
  </si>
  <si>
    <t>Název žadatele</t>
  </si>
  <si>
    <t>okres Olomouc</t>
  </si>
  <si>
    <t>Účel poskytnutí</t>
  </si>
  <si>
    <t>CELKEM OLOMOUCKÝ KRAJ</t>
  </si>
  <si>
    <t>IČO</t>
  </si>
  <si>
    <t>Sportovní klub Slatinice, z.s.</t>
  </si>
  <si>
    <t>OL</t>
  </si>
  <si>
    <t>Tělocvičná jednota Sokol Vícov</t>
  </si>
  <si>
    <t>PV</t>
  </si>
  <si>
    <t>16626397</t>
  </si>
  <si>
    <t>47919540</t>
  </si>
  <si>
    <t>Tělocvičná jednota Sokol Konice</t>
  </si>
  <si>
    <t>47919949</t>
  </si>
  <si>
    <t>TJ Sokol Hustopeče nad Bečvou, z.s.</t>
  </si>
  <si>
    <t>61985473</t>
  </si>
  <si>
    <t>TJ Sdružení chovatelů a přátel koní Sobotín, z.s.</t>
  </si>
  <si>
    <t>Tenisový klub Jindřichov, z.s.</t>
  </si>
  <si>
    <t>Tělovýchovná jednota Sokol Bratrušov z.s.</t>
  </si>
  <si>
    <t>60339306</t>
  </si>
  <si>
    <t>05915074</t>
  </si>
  <si>
    <t>Tabulka schválených dotací v Programu na podporu rekonstrukcí sportovních zařízení v obcích Olomouckého kraje v roce 2021</t>
  </si>
  <si>
    <t>Schváleno ROK</t>
  </si>
  <si>
    <t>Dirt club Šternberk z.s.</t>
  </si>
  <si>
    <t>Tělocvičná jednota Sokol Doloplazy</t>
  </si>
  <si>
    <t>Tělovýchovná jednota Sokol Dub nad Moravou,z.s.</t>
  </si>
  <si>
    <t>Tělovýchovná jednota Sokol Olomouc - Chomoutov, z.s.</t>
  </si>
  <si>
    <t>TJ Hodolany, z.s.</t>
  </si>
  <si>
    <t>Gymnastický klub mládeže Olomouc, z.s.</t>
  </si>
  <si>
    <t>Sportovní klub Bělkovice-Lašťany, z.s.</t>
  </si>
  <si>
    <t>Tělocvičná jednota Sokol Olomouc-Černovír</t>
  </si>
  <si>
    <t>Tělocvičná jednota Sokol Troubelice</t>
  </si>
  <si>
    <t>02436230</t>
  </si>
  <si>
    <t>62335464</t>
  </si>
  <si>
    <t>45238766</t>
  </si>
  <si>
    <t>45213119</t>
  </si>
  <si>
    <t>42869595</t>
  </si>
  <si>
    <t>13642278</t>
  </si>
  <si>
    <t>69600970</t>
  </si>
  <si>
    <t>14615037</t>
  </si>
  <si>
    <t>60799340</t>
  </si>
  <si>
    <t>Rekontrukce tratí ve sportovním areálu Bikepark Šternberk</t>
  </si>
  <si>
    <t>Rekonstrukce volnočasového hřiště Sokol Doloplazy</t>
  </si>
  <si>
    <t>Rekonstrukce oplocení fotbalového hřiště</t>
  </si>
  <si>
    <t>Rekontrukce sportovního zařízení Sokol Chomoutov</t>
  </si>
  <si>
    <t>Rekonstrukce elektroinstalace fotbalového stadionu</t>
  </si>
  <si>
    <t>Rekonstrukce sociálního zařízení v hale Gymnastického klubu mládeže Olomouc, z.s.</t>
  </si>
  <si>
    <t>Rekonstrukce šaten</t>
  </si>
  <si>
    <t>Rekonstrukce budovy Sokolovny TJ Sokol Černovír-3.etapa</t>
  </si>
  <si>
    <t>Komplexní rekonstrukce multifunkční plochy</t>
  </si>
  <si>
    <t>Rekonstrukce sprch, chodníku k tribuně a střechy u kiosku</t>
  </si>
  <si>
    <t>SK OLOMOUC SIGMA MŽ, z.s.</t>
  </si>
  <si>
    <t>Českomoravská myslivecká jednota, z.s. - okresní myslivecký spolek Olomouc</t>
  </si>
  <si>
    <t>00534013</t>
  </si>
  <si>
    <t>67777481</t>
  </si>
  <si>
    <t>Rekonstrukce střechy kuželny v Olomouci Řepčíně</t>
  </si>
  <si>
    <t>Rekonstrukce a modernizace sportovní střelnice Lazce II.etapa</t>
  </si>
  <si>
    <t>Rekonstrukce šaten sportovců TJ Sokol Vícov</t>
  </si>
  <si>
    <t>Rekonstrukce posilovny a rehabilitačního zařízení včetně zázemí TJ Sokol Konice 2021</t>
  </si>
  <si>
    <t>TJ Sokol Nelešovice, z.s.</t>
  </si>
  <si>
    <t>TJ Sokol Kovalovice z.s.</t>
  </si>
  <si>
    <t>Tenisový klub Přerov, spolek</t>
  </si>
  <si>
    <t>19013698</t>
  </si>
  <si>
    <t>45180296</t>
  </si>
  <si>
    <t>14617200</t>
  </si>
  <si>
    <t>Rekonstrukce areálu TJ Sokol Nelešovice</t>
  </si>
  <si>
    <t>Rekonstrukce-Regenerace trávníku fotbalového hřiště</t>
  </si>
  <si>
    <t>Brána pro vjezd do tenisového areálu</t>
  </si>
  <si>
    <t>Rekonstrukce kabin, zpevněné plochy a víceúčelového hřiště, pískování travnaté plochy - sportovní areál TJ Sokol Hustopeče nad Bečvou</t>
  </si>
  <si>
    <t>48005711</t>
  </si>
  <si>
    <t>Kompletní úprava a obnova povrchu cvičných ploch spolku za účelem provozování jezdeckého sportu</t>
  </si>
  <si>
    <t>Zavlažovací systém tenisových kurtů</t>
  </si>
  <si>
    <t>Rekonstrukce okolních ploch sportovního areálu - 2. etapa</t>
  </si>
  <si>
    <t>PŘ</t>
  </si>
  <si>
    <t>ŠU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</si>
</sst>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Fill="1"/>
    <xf numFmtId="0" fontId="5" fillId="0" borderId="0" xfId="0" applyFont="1" applyFill="1"/>
    <xf numFmtId="0" fontId="1" fillId="0" borderId="0" xfId="0" applyFont="1" applyFill="1"/>
    <xf numFmtId="3" fontId="1" fillId="0" borderId="0" xfId="0" applyNumberFormat="1" applyFont="1" applyFill="1"/>
    <xf numFmtId="0" fontId="4" fillId="5" borderId="7" xfId="0" applyFont="1" applyFill="1" applyBorder="1"/>
    <xf numFmtId="0" fontId="4" fillId="5" borderId="4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 wrapText="1"/>
    </xf>
    <xf numFmtId="3" fontId="4" fillId="5" borderId="5" xfId="0" applyNumberFormat="1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6" fillId="6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49" fontId="6" fillId="4" borderId="1" xfId="0" applyNumberFormat="1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 wrapText="1"/>
    </xf>
    <xf numFmtId="49" fontId="6" fillId="3" borderId="1" xfId="0" applyNumberFormat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3" fontId="7" fillId="0" borderId="13" xfId="0" applyNumberFormat="1" applyFont="1" applyFill="1" applyBorder="1" applyAlignment="1">
      <alignment horizontal="center" vertical="center" wrapText="1"/>
    </xf>
    <xf numFmtId="3" fontId="7" fillId="0" borderId="13" xfId="0" applyNumberFormat="1" applyFont="1" applyFill="1" applyBorder="1" applyAlignment="1">
      <alignment horizontal="center" vertical="center"/>
    </xf>
    <xf numFmtId="3" fontId="7" fillId="0" borderId="12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/>
    </xf>
    <xf numFmtId="0" fontId="2" fillId="0" borderId="0" xfId="0" applyFont="1" applyFill="1"/>
    <xf numFmtId="0" fontId="8" fillId="0" borderId="0" xfId="0" applyFont="1" applyFill="1"/>
    <xf numFmtId="3" fontId="2" fillId="0" borderId="0" xfId="0" applyNumberFormat="1" applyFont="1" applyFill="1"/>
    <xf numFmtId="49" fontId="6" fillId="2" borderId="14" xfId="0" applyNumberFormat="1" applyFont="1" applyFill="1" applyBorder="1" applyAlignment="1">
      <alignment horizontal="center" vertical="top" wrapText="1"/>
    </xf>
    <xf numFmtId="0" fontId="6" fillId="2" borderId="14" xfId="0" applyFont="1" applyFill="1" applyBorder="1" applyAlignment="1">
      <alignment horizontal="center" vertical="top" wrapText="1"/>
    </xf>
    <xf numFmtId="0" fontId="6" fillId="2" borderId="17" xfId="0" applyFont="1" applyFill="1" applyBorder="1" applyAlignment="1">
      <alignment horizontal="center" wrapText="1"/>
    </xf>
    <xf numFmtId="49" fontId="6" fillId="2" borderId="18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center" vertical="top" wrapText="1"/>
    </xf>
    <xf numFmtId="49" fontId="6" fillId="6" borderId="14" xfId="0" applyNumberFormat="1" applyFont="1" applyFill="1" applyBorder="1" applyAlignment="1">
      <alignment horizontal="center" vertical="top" wrapText="1"/>
    </xf>
    <xf numFmtId="0" fontId="6" fillId="6" borderId="14" xfId="0" applyFont="1" applyFill="1" applyBorder="1" applyAlignment="1">
      <alignment horizontal="center" vertical="top" wrapText="1"/>
    </xf>
    <xf numFmtId="0" fontId="6" fillId="6" borderId="17" xfId="0" applyFont="1" applyFill="1" applyBorder="1" applyAlignment="1">
      <alignment horizontal="center"/>
    </xf>
    <xf numFmtId="49" fontId="6" fillId="6" borderId="18" xfId="0" applyNumberFormat="1" applyFont="1" applyFill="1" applyBorder="1" applyAlignment="1">
      <alignment horizontal="center" vertical="top" wrapText="1"/>
    </xf>
    <xf numFmtId="0" fontId="6" fillId="6" borderId="18" xfId="0" applyFont="1" applyFill="1" applyBorder="1" applyAlignment="1">
      <alignment horizontal="center" vertical="top" wrapText="1"/>
    </xf>
    <xf numFmtId="0" fontId="6" fillId="3" borderId="10" xfId="0" applyFont="1" applyFill="1" applyBorder="1" applyAlignment="1">
      <alignment horizontal="center" wrapText="1"/>
    </xf>
    <xf numFmtId="0" fontId="6" fillId="3" borderId="14" xfId="0" applyFont="1" applyFill="1" applyBorder="1" applyAlignment="1">
      <alignment horizontal="center" wrapText="1"/>
    </xf>
    <xf numFmtId="49" fontId="6" fillId="3" borderId="14" xfId="0" applyNumberFormat="1" applyFont="1" applyFill="1" applyBorder="1" applyAlignment="1">
      <alignment horizontal="center" vertical="top" wrapText="1"/>
    </xf>
    <xf numFmtId="0" fontId="6" fillId="3" borderId="14" xfId="0" applyFont="1" applyFill="1" applyBorder="1" applyAlignment="1">
      <alignment horizontal="center" vertical="top" wrapText="1"/>
    </xf>
    <xf numFmtId="0" fontId="6" fillId="3" borderId="17" xfId="0" applyFont="1" applyFill="1" applyBorder="1" applyAlignment="1">
      <alignment horizontal="center" wrapText="1"/>
    </xf>
    <xf numFmtId="49" fontId="6" fillId="3" borderId="18" xfId="0" applyNumberFormat="1" applyFont="1" applyFill="1" applyBorder="1" applyAlignment="1">
      <alignment horizontal="center" vertical="top" wrapText="1"/>
    </xf>
    <xf numFmtId="0" fontId="6" fillId="3" borderId="18" xfId="0" applyFont="1" applyFill="1" applyBorder="1" applyAlignment="1">
      <alignment horizontal="center" vertical="top" wrapText="1"/>
    </xf>
    <xf numFmtId="0" fontId="6" fillId="2" borderId="14" xfId="0" applyFont="1" applyFill="1" applyBorder="1" applyAlignment="1">
      <alignment horizontal="center" wrapText="1"/>
    </xf>
    <xf numFmtId="3" fontId="7" fillId="2" borderId="15" xfId="0" applyNumberFormat="1" applyFont="1" applyFill="1" applyBorder="1" applyAlignment="1">
      <alignment horizontal="center" vertical="top"/>
    </xf>
    <xf numFmtId="3" fontId="7" fillId="2" borderId="16" xfId="0" applyNumberFormat="1" applyFont="1" applyFill="1" applyBorder="1" applyAlignment="1">
      <alignment horizontal="center" vertical="top"/>
    </xf>
    <xf numFmtId="3" fontId="7" fillId="2" borderId="19" xfId="0" applyNumberFormat="1" applyFont="1" applyFill="1" applyBorder="1" applyAlignment="1">
      <alignment horizontal="center" vertical="top"/>
    </xf>
    <xf numFmtId="0" fontId="6" fillId="6" borderId="14" xfId="0" applyFont="1" applyFill="1" applyBorder="1" applyAlignment="1">
      <alignment horizontal="center"/>
    </xf>
    <xf numFmtId="3" fontId="7" fillId="6" borderId="15" xfId="0" applyNumberFormat="1" applyFont="1" applyFill="1" applyBorder="1" applyAlignment="1">
      <alignment horizontal="center" vertical="top"/>
    </xf>
    <xf numFmtId="3" fontId="7" fillId="6" borderId="19" xfId="0" applyNumberFormat="1" applyFont="1" applyFill="1" applyBorder="1" applyAlignment="1">
      <alignment horizontal="center" vertical="top"/>
    </xf>
    <xf numFmtId="3" fontId="7" fillId="3" borderId="15" xfId="0" applyNumberFormat="1" applyFont="1" applyFill="1" applyBorder="1" applyAlignment="1">
      <alignment horizontal="center" vertical="top"/>
    </xf>
    <xf numFmtId="3" fontId="7" fillId="3" borderId="16" xfId="0" applyNumberFormat="1" applyFont="1" applyFill="1" applyBorder="1" applyAlignment="1">
      <alignment horizontal="center" vertical="top"/>
    </xf>
    <xf numFmtId="3" fontId="7" fillId="3" borderId="19" xfId="0" applyNumberFormat="1" applyFont="1" applyFill="1" applyBorder="1" applyAlignment="1">
      <alignment horizontal="center" vertical="top"/>
    </xf>
    <xf numFmtId="0" fontId="6" fillId="2" borderId="18" xfId="0" applyFont="1" applyFill="1" applyBorder="1" applyAlignment="1">
      <alignment horizontal="center" wrapText="1"/>
    </xf>
    <xf numFmtId="0" fontId="6" fillId="6" borderId="18" xfId="0" applyFont="1" applyFill="1" applyBorder="1" applyAlignment="1">
      <alignment horizontal="center"/>
    </xf>
    <xf numFmtId="49" fontId="6" fillId="4" borderId="14" xfId="0" applyNumberFormat="1" applyFont="1" applyFill="1" applyBorder="1" applyAlignment="1">
      <alignment horizontal="center" vertical="top" wrapText="1"/>
    </xf>
    <xf numFmtId="0" fontId="6" fillId="4" borderId="14" xfId="0" applyFont="1" applyFill="1" applyBorder="1" applyAlignment="1">
      <alignment horizontal="center" vertical="top" wrapText="1"/>
    </xf>
    <xf numFmtId="3" fontId="7" fillId="4" borderId="15" xfId="0" applyNumberFormat="1" applyFont="1" applyFill="1" applyBorder="1" applyAlignment="1">
      <alignment horizontal="center" vertical="top"/>
    </xf>
    <xf numFmtId="3" fontId="7" fillId="4" borderId="16" xfId="0" applyNumberFormat="1" applyFont="1" applyFill="1" applyBorder="1" applyAlignment="1">
      <alignment horizontal="center" vertical="top"/>
    </xf>
    <xf numFmtId="0" fontId="6" fillId="4" borderId="17" xfId="0" applyFont="1" applyFill="1" applyBorder="1" applyAlignment="1">
      <alignment horizontal="center"/>
    </xf>
    <xf numFmtId="0" fontId="6" fillId="4" borderId="18" xfId="0" applyFont="1" applyFill="1" applyBorder="1" applyAlignment="1">
      <alignment horizontal="center"/>
    </xf>
    <xf numFmtId="49" fontId="6" fillId="4" borderId="18" xfId="0" applyNumberFormat="1" applyFont="1" applyFill="1" applyBorder="1" applyAlignment="1">
      <alignment horizontal="center" vertical="top" wrapText="1"/>
    </xf>
    <xf numFmtId="0" fontId="6" fillId="4" borderId="18" xfId="0" applyFont="1" applyFill="1" applyBorder="1" applyAlignment="1">
      <alignment horizontal="center" vertical="top" wrapText="1"/>
    </xf>
    <xf numFmtId="3" fontId="7" fillId="4" borderId="19" xfId="0" applyNumberFormat="1" applyFont="1" applyFill="1" applyBorder="1" applyAlignment="1">
      <alignment horizontal="center" vertical="top"/>
    </xf>
    <xf numFmtId="0" fontId="6" fillId="3" borderId="18" xfId="0" applyFont="1" applyFill="1" applyBorder="1" applyAlignment="1">
      <alignment horizontal="center" wrapText="1"/>
    </xf>
    <xf numFmtId="0" fontId="7" fillId="3" borderId="8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0" fontId="7" fillId="6" borderId="0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tabSelected="1" zoomScale="80" zoomScaleNormal="80" workbookViewId="0">
      <pane ySplit="2" topLeftCell="A8" activePane="bottomLeft" state="frozen"/>
      <selection pane="bottomLeft" activeCell="N27" sqref="N27"/>
    </sheetView>
  </sheetViews>
  <sheetFormatPr defaultRowHeight="12.75" x14ac:dyDescent="0.2"/>
  <cols>
    <col min="1" max="1" width="5.28515625" customWidth="1"/>
    <col min="2" max="2" width="12.5703125" customWidth="1"/>
    <col min="3" max="3" width="39.5703125" style="1" bestFit="1" customWidth="1"/>
    <col min="4" max="4" width="12.42578125" style="1" customWidth="1"/>
    <col min="5" max="5" width="50.7109375" style="1" bestFit="1" customWidth="1"/>
    <col min="6" max="6" width="19" style="4" customWidth="1"/>
    <col min="7" max="7" width="11.140625" customWidth="1"/>
  </cols>
  <sheetData>
    <row r="1" spans="1:6" ht="41.25" customHeight="1" thickBot="1" x14ac:dyDescent="0.25">
      <c r="A1" s="82" t="s">
        <v>25</v>
      </c>
      <c r="B1" s="83"/>
      <c r="C1" s="83"/>
      <c r="D1" s="83"/>
      <c r="E1" s="83"/>
      <c r="F1" s="84"/>
    </row>
    <row r="2" spans="1:6" ht="16.5" thickBot="1" x14ac:dyDescent="0.3">
      <c r="A2" s="5" t="s">
        <v>3</v>
      </c>
      <c r="B2" s="6" t="s">
        <v>4</v>
      </c>
      <c r="C2" s="6" t="s">
        <v>5</v>
      </c>
      <c r="D2" s="6" t="s">
        <v>9</v>
      </c>
      <c r="E2" s="7" t="s">
        <v>7</v>
      </c>
      <c r="F2" s="8" t="s">
        <v>26</v>
      </c>
    </row>
    <row r="3" spans="1:6" s="1" customFormat="1" ht="15.75" thickBot="1" x14ac:dyDescent="0.3">
      <c r="A3" s="76" t="s">
        <v>6</v>
      </c>
      <c r="B3" s="77"/>
      <c r="C3" s="9"/>
      <c r="D3" s="10"/>
      <c r="E3" s="10"/>
      <c r="F3" s="28"/>
    </row>
    <row r="4" spans="1:6" s="1" customFormat="1" ht="28.5" x14ac:dyDescent="0.2">
      <c r="A4" s="11">
        <v>1</v>
      </c>
      <c r="B4" s="52" t="s">
        <v>11</v>
      </c>
      <c r="C4" s="35" t="s">
        <v>27</v>
      </c>
      <c r="D4" s="35" t="s">
        <v>36</v>
      </c>
      <c r="E4" s="36" t="s">
        <v>45</v>
      </c>
      <c r="F4" s="53">
        <v>100000</v>
      </c>
    </row>
    <row r="5" spans="1:6" s="1" customFormat="1" ht="28.5" x14ac:dyDescent="0.2">
      <c r="A5" s="12">
        <v>2</v>
      </c>
      <c r="B5" s="13" t="s">
        <v>11</v>
      </c>
      <c r="C5" s="22" t="s">
        <v>28</v>
      </c>
      <c r="D5" s="22" t="s">
        <v>37</v>
      </c>
      <c r="E5" s="23" t="s">
        <v>46</v>
      </c>
      <c r="F5" s="54">
        <v>132000</v>
      </c>
    </row>
    <row r="6" spans="1:6" s="1" customFormat="1" ht="28.5" x14ac:dyDescent="0.2">
      <c r="A6" s="12">
        <v>3</v>
      </c>
      <c r="B6" s="13" t="s">
        <v>11</v>
      </c>
      <c r="C6" s="22" t="s">
        <v>29</v>
      </c>
      <c r="D6" s="22" t="s">
        <v>38</v>
      </c>
      <c r="E6" s="23" t="s">
        <v>47</v>
      </c>
      <c r="F6" s="54">
        <v>150500</v>
      </c>
    </row>
    <row r="7" spans="1:6" s="1" customFormat="1" ht="28.5" x14ac:dyDescent="0.2">
      <c r="A7" s="12">
        <v>4</v>
      </c>
      <c r="B7" s="13" t="s">
        <v>11</v>
      </c>
      <c r="C7" s="22" t="s">
        <v>30</v>
      </c>
      <c r="D7" s="22" t="s">
        <v>39</v>
      </c>
      <c r="E7" s="23" t="s">
        <v>48</v>
      </c>
      <c r="F7" s="54">
        <v>100000</v>
      </c>
    </row>
    <row r="8" spans="1:6" s="1" customFormat="1" ht="32.25" customHeight="1" x14ac:dyDescent="0.2">
      <c r="A8" s="12">
        <v>5</v>
      </c>
      <c r="B8" s="13" t="s">
        <v>11</v>
      </c>
      <c r="C8" s="22" t="s">
        <v>31</v>
      </c>
      <c r="D8" s="22" t="s">
        <v>40</v>
      </c>
      <c r="E8" s="23" t="s">
        <v>49</v>
      </c>
      <c r="F8" s="54">
        <v>150500</v>
      </c>
    </row>
    <row r="9" spans="1:6" s="1" customFormat="1" ht="28.5" x14ac:dyDescent="0.2">
      <c r="A9" s="12">
        <v>6</v>
      </c>
      <c r="B9" s="13" t="s">
        <v>11</v>
      </c>
      <c r="C9" s="22" t="s">
        <v>32</v>
      </c>
      <c r="D9" s="22" t="s">
        <v>41</v>
      </c>
      <c r="E9" s="23" t="s">
        <v>50</v>
      </c>
      <c r="F9" s="54">
        <v>100000</v>
      </c>
    </row>
    <row r="10" spans="1:6" s="1" customFormat="1" ht="15" x14ac:dyDescent="0.2">
      <c r="A10" s="12">
        <v>7</v>
      </c>
      <c r="B10" s="13" t="s">
        <v>11</v>
      </c>
      <c r="C10" s="22" t="s">
        <v>33</v>
      </c>
      <c r="D10" s="22" t="s">
        <v>42</v>
      </c>
      <c r="E10" s="23" t="s">
        <v>51</v>
      </c>
      <c r="F10" s="54">
        <v>113000</v>
      </c>
    </row>
    <row r="11" spans="1:6" s="1" customFormat="1" ht="28.5" x14ac:dyDescent="0.2">
      <c r="A11" s="12">
        <v>8</v>
      </c>
      <c r="B11" s="13" t="s">
        <v>11</v>
      </c>
      <c r="C11" s="22" t="s">
        <v>34</v>
      </c>
      <c r="D11" s="22" t="s">
        <v>43</v>
      </c>
      <c r="E11" s="23" t="s">
        <v>52</v>
      </c>
      <c r="F11" s="54">
        <v>113000</v>
      </c>
    </row>
    <row r="12" spans="1:6" s="1" customFormat="1" ht="15" x14ac:dyDescent="0.2">
      <c r="A12" s="12">
        <v>9</v>
      </c>
      <c r="B12" s="13" t="s">
        <v>11</v>
      </c>
      <c r="C12" s="22" t="s">
        <v>10</v>
      </c>
      <c r="D12" s="22" t="s">
        <v>14</v>
      </c>
      <c r="E12" s="23" t="s">
        <v>53</v>
      </c>
      <c r="F12" s="54">
        <v>100000</v>
      </c>
    </row>
    <row r="13" spans="1:6" s="1" customFormat="1" ht="28.5" x14ac:dyDescent="0.2">
      <c r="A13" s="12">
        <v>10</v>
      </c>
      <c r="B13" s="13" t="s">
        <v>11</v>
      </c>
      <c r="C13" s="22" t="s">
        <v>35</v>
      </c>
      <c r="D13" s="22" t="s">
        <v>44</v>
      </c>
      <c r="E13" s="23" t="s">
        <v>54</v>
      </c>
      <c r="F13" s="54">
        <v>143000</v>
      </c>
    </row>
    <row r="14" spans="1:6" s="1" customFormat="1" ht="15" x14ac:dyDescent="0.2">
      <c r="A14" s="12">
        <v>11</v>
      </c>
      <c r="B14" s="13" t="s">
        <v>11</v>
      </c>
      <c r="C14" s="22" t="s">
        <v>55</v>
      </c>
      <c r="D14" s="22" t="s">
        <v>57</v>
      </c>
      <c r="E14" s="23" t="s">
        <v>59</v>
      </c>
      <c r="F14" s="54">
        <v>135500</v>
      </c>
    </row>
    <row r="15" spans="1:6" s="1" customFormat="1" ht="43.5" thickBot="1" x14ac:dyDescent="0.25">
      <c r="A15" s="37">
        <v>12</v>
      </c>
      <c r="B15" s="62" t="s">
        <v>11</v>
      </c>
      <c r="C15" s="38" t="s">
        <v>56</v>
      </c>
      <c r="D15" s="38" t="s">
        <v>58</v>
      </c>
      <c r="E15" s="39" t="s">
        <v>60</v>
      </c>
      <c r="F15" s="55">
        <v>150500</v>
      </c>
    </row>
    <row r="16" spans="1:6" s="1" customFormat="1" ht="15.75" thickBot="1" x14ac:dyDescent="0.3">
      <c r="A16" s="78" t="s">
        <v>0</v>
      </c>
      <c r="B16" s="79"/>
      <c r="C16" s="14"/>
      <c r="D16" s="15"/>
      <c r="E16" s="15"/>
      <c r="F16" s="28">
        <f>SUM(F4:F15)</f>
        <v>1488000</v>
      </c>
    </row>
    <row r="17" spans="1:6" s="1" customFormat="1" ht="15" x14ac:dyDescent="0.2">
      <c r="A17" s="16">
        <v>13</v>
      </c>
      <c r="B17" s="56" t="s">
        <v>13</v>
      </c>
      <c r="C17" s="40" t="s">
        <v>12</v>
      </c>
      <c r="D17" s="40" t="s">
        <v>15</v>
      </c>
      <c r="E17" s="41" t="s">
        <v>61</v>
      </c>
      <c r="F17" s="57">
        <v>139500</v>
      </c>
    </row>
    <row r="18" spans="1:6" s="1" customFormat="1" ht="29.25" thickBot="1" x14ac:dyDescent="0.25">
      <c r="A18" s="42">
        <v>14</v>
      </c>
      <c r="B18" s="63" t="s">
        <v>13</v>
      </c>
      <c r="C18" s="43" t="s">
        <v>16</v>
      </c>
      <c r="D18" s="43" t="s">
        <v>17</v>
      </c>
      <c r="E18" s="44" t="s">
        <v>62</v>
      </c>
      <c r="F18" s="58">
        <v>150000</v>
      </c>
    </row>
    <row r="19" spans="1:6" s="1" customFormat="1" ht="15.75" thickBot="1" x14ac:dyDescent="0.3">
      <c r="A19" s="80" t="s">
        <v>1</v>
      </c>
      <c r="B19" s="81"/>
      <c r="C19" s="9"/>
      <c r="D19" s="10"/>
      <c r="E19" s="10"/>
      <c r="F19" s="28">
        <f>SUM(F17:F18)</f>
        <v>289500</v>
      </c>
    </row>
    <row r="20" spans="1:6" s="1" customFormat="1" ht="15" x14ac:dyDescent="0.2">
      <c r="A20" s="17">
        <v>15</v>
      </c>
      <c r="B20" s="31" t="s">
        <v>77</v>
      </c>
      <c r="C20" s="64" t="s">
        <v>63</v>
      </c>
      <c r="D20" s="64" t="s">
        <v>66</v>
      </c>
      <c r="E20" s="65" t="s">
        <v>69</v>
      </c>
      <c r="F20" s="66">
        <v>150500</v>
      </c>
    </row>
    <row r="21" spans="1:6" s="1" customFormat="1" ht="28.5" x14ac:dyDescent="0.2">
      <c r="A21" s="18">
        <v>16</v>
      </c>
      <c r="B21" s="19" t="s">
        <v>77</v>
      </c>
      <c r="C21" s="24" t="s">
        <v>64</v>
      </c>
      <c r="D21" s="24" t="s">
        <v>67</v>
      </c>
      <c r="E21" s="25" t="s">
        <v>70</v>
      </c>
      <c r="F21" s="67">
        <v>100000</v>
      </c>
    </row>
    <row r="22" spans="1:6" s="1" customFormat="1" ht="15" x14ac:dyDescent="0.2">
      <c r="A22" s="18">
        <v>17</v>
      </c>
      <c r="B22" s="19" t="s">
        <v>77</v>
      </c>
      <c r="C22" s="24" t="s">
        <v>65</v>
      </c>
      <c r="D22" s="24" t="s">
        <v>68</v>
      </c>
      <c r="E22" s="25" t="s">
        <v>71</v>
      </c>
      <c r="F22" s="67">
        <v>100000</v>
      </c>
    </row>
    <row r="23" spans="1:6" s="1" customFormat="1" ht="43.5" thickBot="1" x14ac:dyDescent="0.25">
      <c r="A23" s="68">
        <v>18</v>
      </c>
      <c r="B23" s="69" t="s">
        <v>77</v>
      </c>
      <c r="C23" s="70" t="s">
        <v>18</v>
      </c>
      <c r="D23" s="70" t="s">
        <v>19</v>
      </c>
      <c r="E23" s="71" t="s">
        <v>72</v>
      </c>
      <c r="F23" s="72">
        <v>100000</v>
      </c>
    </row>
    <row r="24" spans="1:6" s="1" customFormat="1" ht="15.75" thickBot="1" x14ac:dyDescent="0.3">
      <c r="A24" s="74" t="s">
        <v>2</v>
      </c>
      <c r="B24" s="75"/>
      <c r="C24" s="9"/>
      <c r="D24" s="10"/>
      <c r="E24" s="10"/>
      <c r="F24" s="29">
        <f>SUM(F20:F23)</f>
        <v>450500</v>
      </c>
    </row>
    <row r="25" spans="1:6" s="1" customFormat="1" ht="28.5" x14ac:dyDescent="0.2">
      <c r="A25" s="45">
        <v>19</v>
      </c>
      <c r="B25" s="46" t="s">
        <v>78</v>
      </c>
      <c r="C25" s="47" t="s">
        <v>20</v>
      </c>
      <c r="D25" s="47" t="s">
        <v>23</v>
      </c>
      <c r="E25" s="48" t="s">
        <v>74</v>
      </c>
      <c r="F25" s="59">
        <v>100000</v>
      </c>
    </row>
    <row r="26" spans="1:6" s="1" customFormat="1" ht="15" x14ac:dyDescent="0.2">
      <c r="A26" s="20">
        <v>20</v>
      </c>
      <c r="B26" s="21" t="s">
        <v>78</v>
      </c>
      <c r="C26" s="26" t="s">
        <v>21</v>
      </c>
      <c r="D26" s="26" t="s">
        <v>24</v>
      </c>
      <c r="E26" s="27" t="s">
        <v>75</v>
      </c>
      <c r="F26" s="60">
        <v>100000</v>
      </c>
    </row>
    <row r="27" spans="1:6" s="1" customFormat="1" ht="29.25" thickBot="1" x14ac:dyDescent="0.25">
      <c r="A27" s="49">
        <v>21</v>
      </c>
      <c r="B27" s="73" t="s">
        <v>78</v>
      </c>
      <c r="C27" s="50" t="s">
        <v>22</v>
      </c>
      <c r="D27" s="50" t="s">
        <v>73</v>
      </c>
      <c r="E27" s="51" t="s">
        <v>76</v>
      </c>
      <c r="F27" s="61">
        <v>100000</v>
      </c>
    </row>
    <row r="28" spans="1:6" s="1" customFormat="1" ht="15.75" thickBot="1" x14ac:dyDescent="0.25">
      <c r="A28" s="3"/>
      <c r="B28" s="3"/>
      <c r="C28" s="3"/>
      <c r="D28" s="3"/>
      <c r="E28" s="3"/>
      <c r="F28" s="30">
        <f>SUM(F25:F27)</f>
        <v>300000</v>
      </c>
    </row>
    <row r="29" spans="1:6" s="1" customFormat="1" ht="13.5" customHeight="1" x14ac:dyDescent="0.2">
      <c r="A29" s="2"/>
      <c r="B29" s="2"/>
      <c r="C29" s="2"/>
      <c r="D29" s="2"/>
      <c r="E29" s="2"/>
      <c r="F29" s="4"/>
    </row>
    <row r="30" spans="1:6" x14ac:dyDescent="0.2">
      <c r="A30" s="2"/>
      <c r="B30" s="2"/>
      <c r="C30" s="2"/>
      <c r="D30" s="2"/>
      <c r="E30" s="2"/>
    </row>
    <row r="31" spans="1:6" x14ac:dyDescent="0.2">
      <c r="A31" s="2"/>
      <c r="B31" s="2"/>
      <c r="C31" s="2"/>
      <c r="D31" s="2"/>
      <c r="E31" s="2"/>
    </row>
    <row r="32" spans="1:6" ht="18" x14ac:dyDescent="0.25">
      <c r="A32" s="32" t="s">
        <v>8</v>
      </c>
      <c r="B32" s="33"/>
      <c r="C32" s="33"/>
      <c r="D32" s="33"/>
      <c r="E32" s="33"/>
      <c r="F32" s="34">
        <v>2528000</v>
      </c>
    </row>
    <row r="33" spans="1:5" x14ac:dyDescent="0.2">
      <c r="A33" s="2"/>
      <c r="B33" s="2"/>
      <c r="C33" s="2"/>
      <c r="D33" s="2"/>
      <c r="E33" s="2"/>
    </row>
    <row r="34" spans="1:5" x14ac:dyDescent="0.2">
      <c r="A34" s="2"/>
      <c r="B34" s="2"/>
      <c r="C34" s="2"/>
      <c r="D34" s="2"/>
      <c r="E34" s="2"/>
    </row>
    <row r="35" spans="1:5" x14ac:dyDescent="0.2">
      <c r="A35" s="2"/>
      <c r="B35" s="2"/>
      <c r="C35" s="2"/>
      <c r="D35" s="2"/>
      <c r="E35" s="2"/>
    </row>
    <row r="36" spans="1:5" x14ac:dyDescent="0.2">
      <c r="A36" s="2"/>
      <c r="B36" s="2"/>
      <c r="C36" s="2"/>
      <c r="D36" s="2"/>
      <c r="E36" s="2"/>
    </row>
    <row r="37" spans="1:5" x14ac:dyDescent="0.2">
      <c r="A37" s="2"/>
      <c r="B37" s="2"/>
      <c r="C37" s="2"/>
      <c r="D37" s="2"/>
      <c r="E37" s="2"/>
    </row>
    <row r="38" spans="1:5" x14ac:dyDescent="0.2">
      <c r="A38" s="2"/>
      <c r="B38" s="2"/>
      <c r="C38" s="2"/>
      <c r="D38" s="2"/>
      <c r="E38" s="2"/>
    </row>
    <row r="39" spans="1:5" x14ac:dyDescent="0.2">
      <c r="A39" s="2"/>
      <c r="B39" s="2"/>
      <c r="C39" s="2"/>
      <c r="D39" s="2"/>
      <c r="E39" s="2"/>
    </row>
    <row r="40" spans="1:5" x14ac:dyDescent="0.2">
      <c r="A40" s="2"/>
      <c r="B40" s="2"/>
      <c r="C40" s="2"/>
      <c r="D40" s="2"/>
      <c r="E40" s="2"/>
    </row>
    <row r="41" spans="1:5" x14ac:dyDescent="0.2">
      <c r="A41" s="2"/>
      <c r="B41" s="2"/>
      <c r="C41" s="2"/>
      <c r="D41" s="2"/>
      <c r="E41" s="2"/>
    </row>
    <row r="42" spans="1:5" x14ac:dyDescent="0.2">
      <c r="A42" s="2"/>
      <c r="B42" s="2"/>
      <c r="C42" s="2"/>
      <c r="D42" s="2"/>
      <c r="E42" s="2"/>
    </row>
    <row r="43" spans="1:5" x14ac:dyDescent="0.2">
      <c r="A43" s="2"/>
      <c r="B43" s="2"/>
      <c r="C43" s="2"/>
      <c r="D43" s="2"/>
      <c r="E43" s="2"/>
    </row>
    <row r="44" spans="1:5" x14ac:dyDescent="0.2">
      <c r="A44" s="2"/>
      <c r="B44" s="2"/>
      <c r="C44" s="2"/>
      <c r="D44" s="2"/>
      <c r="E44" s="2"/>
    </row>
    <row r="45" spans="1:5" x14ac:dyDescent="0.2">
      <c r="A45" s="2"/>
      <c r="B45" s="2"/>
      <c r="C45" s="2"/>
      <c r="D45" s="2"/>
      <c r="E45" s="2"/>
    </row>
    <row r="46" spans="1:5" x14ac:dyDescent="0.2">
      <c r="A46" s="2"/>
      <c r="B46" s="2"/>
      <c r="C46" s="2"/>
      <c r="D46" s="2"/>
      <c r="E46" s="2"/>
    </row>
  </sheetData>
  <sortState ref="A3:F75">
    <sortCondition ref="C4"/>
  </sortState>
  <mergeCells count="5">
    <mergeCell ref="A24:B24"/>
    <mergeCell ref="A3:B3"/>
    <mergeCell ref="A16:B16"/>
    <mergeCell ref="A19:B19"/>
    <mergeCell ref="A1:F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Rekonstrukce 2021 ROK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Zatloukal Petr</cp:lastModifiedBy>
  <cp:lastPrinted>2017-11-27T10:09:00Z</cp:lastPrinted>
  <dcterms:created xsi:type="dcterms:W3CDTF">2008-01-21T13:37:40Z</dcterms:created>
  <dcterms:modified xsi:type="dcterms:W3CDTF">2021-06-01T06:45:22Z</dcterms:modified>
</cp:coreProperties>
</file>