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Technické a sportovní vybavení 2020\Tabulka na web schváleno\"/>
    </mc:Choice>
  </mc:AlternateContent>
  <bookViews>
    <workbookView xWindow="480" yWindow="1785" windowWidth="11340" windowHeight="6840"/>
  </bookViews>
  <sheets>
    <sheet name="Technické vybavení 2020 ROK,ZOK" sheetId="4" r:id="rId1"/>
  </sheets>
  <definedNames>
    <definedName name="_xlnm._FilterDatabase" localSheetId="0" hidden="1">'Technické vybavení 2020 ROK,ZOK'!#REF!</definedName>
    <definedName name="_xlnm.Print_Titles" localSheetId="0">'Technické vybavení 2020 ROK,ZOK'!#REF!</definedName>
  </definedNames>
  <calcPr calcId="162913"/>
</workbook>
</file>

<file path=xl/calcChain.xml><?xml version="1.0" encoding="utf-8"?>
<calcChain xmlns="http://schemas.openxmlformats.org/spreadsheetml/2006/main">
  <c r="F65" i="4" l="1"/>
  <c r="F106" i="4"/>
  <c r="F82" i="4"/>
  <c r="F41" i="4"/>
  <c r="F7" i="4"/>
</calcChain>
</file>

<file path=xl/sharedStrings.xml><?xml version="1.0" encoding="utf-8"?>
<sst xmlns="http://schemas.openxmlformats.org/spreadsheetml/2006/main" count="404" uniqueCount="311">
  <si>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</si>
  <si>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</si>
  <si>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</si>
  <si>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</si>
  <si>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</si>
  <si>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</si>
  <si>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</si>
  <si>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</si>
  <si>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</si>
  <si>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</si>
  <si>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IČO</t>
  </si>
  <si>
    <t>JE</t>
  </si>
  <si>
    <t>FK Slavonín, z.s.</t>
  </si>
  <si>
    <t>Sportovní klub Slatinice, z.s.</t>
  </si>
  <si>
    <t>1. HFK Olomouc spolek</t>
  </si>
  <si>
    <t>Tělovýchovná jednota SOKOL Drahanovice z.s.</t>
  </si>
  <si>
    <t>FOTBALOVÝ KLUB ŠTERNBERK, z.s.</t>
  </si>
  <si>
    <t>OL</t>
  </si>
  <si>
    <t>Tělocvičná jednota Sokol Vícov</t>
  </si>
  <si>
    <t>TJ Sokol Určice, z.s.</t>
  </si>
  <si>
    <t>FC Kostelec na Hané, z. s.</t>
  </si>
  <si>
    <t>PV</t>
  </si>
  <si>
    <t>Tělocvičná jednota Sokol Olšany u Prostějova</t>
  </si>
  <si>
    <t>TJ SPARTAK PŘEROV, spolek</t>
  </si>
  <si>
    <t>Tělocvičná jednota Sokol Hranice</t>
  </si>
  <si>
    <t>Tělocvičná jednota Sokol Šumperk</t>
  </si>
  <si>
    <t>SU</t>
  </si>
  <si>
    <t>PR</t>
  </si>
  <si>
    <t>Yacht club Jeseník z.s.</t>
  </si>
  <si>
    <t>Údržba a modernizace klubové plachetnice</t>
  </si>
  <si>
    <t>22858784</t>
  </si>
  <si>
    <t>Moravský veslařský klub Haná, z.s.</t>
  </si>
  <si>
    <t>Tělocvičná jednota Sokol Olomouc</t>
  </si>
  <si>
    <t>04084608</t>
  </si>
  <si>
    <t>48807389</t>
  </si>
  <si>
    <t>45237191</t>
  </si>
  <si>
    <t>60799650</t>
  </si>
  <si>
    <t>45238278</t>
  </si>
  <si>
    <t>16626397</t>
  </si>
  <si>
    <t>61984604</t>
  </si>
  <si>
    <t>Fotbalový klub Výšovice, z.s.</t>
  </si>
  <si>
    <t>SK Jesenec-Dzbel, z.s.</t>
  </si>
  <si>
    <t>44160500</t>
  </si>
  <si>
    <t>47919540</t>
  </si>
  <si>
    <t>47920173</t>
  </si>
  <si>
    <t>44053487</t>
  </si>
  <si>
    <t>44160143</t>
  </si>
  <si>
    <t>65338227</t>
  </si>
  <si>
    <t>Nákup travního traktoru včetně příslušenství</t>
  </si>
  <si>
    <t>Tělovýchovná jednota Union Lověšice, z.s.</t>
  </si>
  <si>
    <t>TJ SOKOL Opatovice, z.s.</t>
  </si>
  <si>
    <t>00534935</t>
  </si>
  <si>
    <t>44889062</t>
  </si>
  <si>
    <t>60781955</t>
  </si>
  <si>
    <t>60782269</t>
  </si>
  <si>
    <t>Golf club Rapotín z.s.</t>
  </si>
  <si>
    <t>Fotbalový klub Úsov, z.s.</t>
  </si>
  <si>
    <t>13643240</t>
  </si>
  <si>
    <t>05557887</t>
  </si>
  <si>
    <t>47999411</t>
  </si>
  <si>
    <t>Tabulka schválených dotací v Programu na podporu investičních akcí v oblasti sportu - technické a sportovní vybavení sportovních a tělovýchovných zařízení v Olomouckém kraji v roce 2020</t>
  </si>
  <si>
    <t>Schváleno ROK/ZOK</t>
  </si>
  <si>
    <t>Tělovýchovná jednota Písečná, z.s.</t>
  </si>
  <si>
    <t>Město Jeseník</t>
  </si>
  <si>
    <t>48807711</t>
  </si>
  <si>
    <t>00302724</t>
  </si>
  <si>
    <t>Pořízení techniky pro údržbu travnatých ploch sportovního areálu TJ Písečná</t>
  </si>
  <si>
    <t>Technické vybavení pro fotbalové hřiště</t>
  </si>
  <si>
    <t>Obec Těšetice</t>
  </si>
  <si>
    <t>SK Haňovice, z.s.</t>
  </si>
  <si>
    <t>Tělocvičná jednota Sokol Náklo</t>
  </si>
  <si>
    <t>Tělocvičná jednota Sokol Štěpánov</t>
  </si>
  <si>
    <t>Dámský házenkářský klub Zora Olomouc, z.s.</t>
  </si>
  <si>
    <t>Tělovýchovná jednota Senice na Hané z. s.</t>
  </si>
  <si>
    <t>TJ Sokol Příkazy, z.s.</t>
  </si>
  <si>
    <t>Tělovýchovná jednota Sokol Horka nad Moravou, z.s.</t>
  </si>
  <si>
    <t>Skydive Czech Republic, z.s.</t>
  </si>
  <si>
    <t>Atletický klub Olomouc z.s.</t>
  </si>
  <si>
    <t>Tělovýchovná jednota Slovan Černovír, z.s.</t>
  </si>
  <si>
    <t>Obec Přáslavice</t>
  </si>
  <si>
    <t>Obec Medlov</t>
  </si>
  <si>
    <t>CK Šternberk z.s.</t>
  </si>
  <si>
    <t>Veslařský klub Olomouc, z.s.</t>
  </si>
  <si>
    <t>Sportovní fotbalový klub Nedvězí, zapsaný spolek</t>
  </si>
  <si>
    <t>Fotbalový klub Nemilany z.s.</t>
  </si>
  <si>
    <t>TJ Uničov z.s.</t>
  </si>
  <si>
    <t>1. HFK Olomouc a.s.</t>
  </si>
  <si>
    <t>Spolek TJ VS Litovel, z.s.</t>
  </si>
  <si>
    <t>Obec Bouzov</t>
  </si>
  <si>
    <t>FC Lužice, z.s.</t>
  </si>
  <si>
    <t>Fotbalový club Drahlov,z.s.</t>
  </si>
  <si>
    <t>SK Chválkovice z.s.</t>
  </si>
  <si>
    <t>Obec Kožušany-Tážaly</t>
  </si>
  <si>
    <t>Obec Dolany</t>
  </si>
  <si>
    <t>00299545</t>
  </si>
  <si>
    <t>45237590</t>
  </si>
  <si>
    <t>61989576</t>
  </si>
  <si>
    <t>68919191</t>
  </si>
  <si>
    <t>69601062</t>
  </si>
  <si>
    <t>45237204</t>
  </si>
  <si>
    <t>48769860</t>
  </si>
  <si>
    <t>45237565</t>
  </si>
  <si>
    <t>22817930</t>
  </si>
  <si>
    <t>41031369</t>
  </si>
  <si>
    <t>49593340</t>
  </si>
  <si>
    <t>00576255</t>
  </si>
  <si>
    <t>00575666</t>
  </si>
  <si>
    <t>06085105</t>
  </si>
  <si>
    <t>45238669</t>
  </si>
  <si>
    <t>60800577</t>
  </si>
  <si>
    <t>47997281</t>
  </si>
  <si>
    <t>00577120</t>
  </si>
  <si>
    <t>25864483</t>
  </si>
  <si>
    <t>45238359</t>
  </si>
  <si>
    <t>00298719</t>
  </si>
  <si>
    <t>22730915</t>
  </si>
  <si>
    <t>47657243</t>
  </si>
  <si>
    <t>48770311</t>
  </si>
  <si>
    <t>00299065</t>
  </si>
  <si>
    <t>00298808</t>
  </si>
  <si>
    <t>Obec Těšetice-pořízení sekačky pro sportoviště obce a sportoviště ZŠ</t>
  </si>
  <si>
    <t>Pořízení závodní čtyřveslice pro mládež</t>
  </si>
  <si>
    <t>Program na podporu investičních akcí v oblasti sportu – technické a sportovní vybavení sportovních a tělovýchovných zařízení v Olomouckém kraji v roce 2020</t>
  </si>
  <si>
    <t xml:space="preserve">Žací traktor </t>
  </si>
  <si>
    <t>Investice- extrakční zařízení pro čištění zátěžových koberců</t>
  </si>
  <si>
    <t>Pořízení závodního dvoukajaku KAPE K2 EVO E - T.J. Sokol Štěpánov oddíl rychlostní kanoistiky</t>
  </si>
  <si>
    <t>Zajištění technického stroje na údržbu podlahy haly DHK ZORA Olomouc</t>
  </si>
  <si>
    <t>Podpora pro TJ Senice na Hané, z. s. - technické a sportovní vybavení sportovních a tělovýchovných zařízení v Olomouckém kraji</t>
  </si>
  <si>
    <t>Podpora technického vybavení</t>
  </si>
  <si>
    <t>Technické a sportovní vybavení 2020</t>
  </si>
  <si>
    <t>Nákup parašutistického sportovního vybavení pro provoz a technického vybavení pro zajištění parašutistické činnosti na letišti v Prostějově</t>
  </si>
  <si>
    <t>Pořízení elektronického měřicího systému FreeLap - moderní prostředek pro přípravu na ODM 2021</t>
  </si>
  <si>
    <t>Provzdušňovací válec</t>
  </si>
  <si>
    <t>Projekt "VIZE 2018-2020"-etapa VII. nákup EPDM granulátu pro údržbu hřiště s UMT3G v areálu FK ŠTERNBERK,z.s.</t>
  </si>
  <si>
    <t>Podpora rozvoje technického a sportovního vybavení sportovišťě TJ Slovan Černovír. Zkvalitnění podmínek pro poskytování tělovýchovných a sportovních služeb TJ Slovan Černovír</t>
  </si>
  <si>
    <t>Nákup žacího stroje pro sportovní areál s fotbalovým hřištěm Přáslavice</t>
  </si>
  <si>
    <t>Pořízení vřetenové sekačky pro údržbu sportovního zařízení v Medlově</t>
  </si>
  <si>
    <t>Pořízení žacího stroje na údržbu areál Bikepark Šternberk</t>
  </si>
  <si>
    <t>Pořízení veslařských trenažérů ve Veslařském kubu Olomouc, z.s.</t>
  </si>
  <si>
    <t>Pořízení nové sekačky na trávu a příslušenství pro SFK Nedvězí</t>
  </si>
  <si>
    <t>Závlaha travnaté plochy</t>
  </si>
  <si>
    <t>Nákup mobilních fotbalových branek pro tréninkový a zápasový proces mládežnických týmů</t>
  </si>
  <si>
    <t>Skladovací kontejner na sportovní nářadí a náčiní</t>
  </si>
  <si>
    <t>Nákup strojů pro údržbu fotbalových trávníků Stadionu 1. HFK Olomouc a.s.</t>
  </si>
  <si>
    <t>Nákup lodí</t>
  </si>
  <si>
    <t>Travní sekačka pro sportovní areál v Olešnici</t>
  </si>
  <si>
    <t>Zlepšení technického vybavení spolku FC Lužice, z.s.</t>
  </si>
  <si>
    <t>Pořízení sekacího traktoru na údržbu areálu fotbalového hřiště Drahlov</t>
  </si>
  <si>
    <t>Ochranná síť za branky + brankový set na hřišti SK Chválkovice z.s.</t>
  </si>
  <si>
    <t>Technické vybavení sportovního areálu FK Slavonín</t>
  </si>
  <si>
    <t>Nákup vřetenové sekačky -TJ Kožušany</t>
  </si>
  <si>
    <t>Údržba sportovišť v obci - zakoupení vysavače na listí</t>
  </si>
  <si>
    <t>Pořízení nové sekačky</t>
  </si>
  <si>
    <t>Obec Vrchoslavice</t>
  </si>
  <si>
    <t>Tělocvičná jednota Sokol Čelechovice na Hané</t>
  </si>
  <si>
    <t>Obec Smržice</t>
  </si>
  <si>
    <t>Město Kostelec na Hané</t>
  </si>
  <si>
    <t>SK Protivanov, z. s.</t>
  </si>
  <si>
    <t>Tělovýchovná jednota Sokol Čechovice, z. s.</t>
  </si>
  <si>
    <t>Tělocvičná jednota Sokol Otaslavice</t>
  </si>
  <si>
    <t>Obec Stražisko</t>
  </si>
  <si>
    <t>Obec Vrbátky</t>
  </si>
  <si>
    <t>Obec Ochoz</t>
  </si>
  <si>
    <t>Tělovýchovná jednota Jiskra Brodek u Konice, spolek</t>
  </si>
  <si>
    <t>Tělovýchovná jednota Tištín, z. s.</t>
  </si>
  <si>
    <t>Obec Bohuslavice</t>
  </si>
  <si>
    <t>Tělocvičná jednota Sokol Kostelec na Hané - HK</t>
  </si>
  <si>
    <t>Tělovýchovná jednota Haná Nezamyslice, z.s.</t>
  </si>
  <si>
    <t>Oddíl orientačního sportu Sportovního klubu Prostějov</t>
  </si>
  <si>
    <t>Tělocvičná jednota Sokol Konice</t>
  </si>
  <si>
    <t>00288942</t>
  </si>
  <si>
    <t>71206451</t>
  </si>
  <si>
    <t>00288772</t>
  </si>
  <si>
    <t>00288373</t>
  </si>
  <si>
    <t>03872017</t>
  </si>
  <si>
    <t>16367855</t>
  </si>
  <si>
    <t>47920343</t>
  </si>
  <si>
    <t>00288829</t>
  </si>
  <si>
    <t>00288934</t>
  </si>
  <si>
    <t>00600041</t>
  </si>
  <si>
    <t>44159889</t>
  </si>
  <si>
    <t>47921501</t>
  </si>
  <si>
    <t>00288039</t>
  </si>
  <si>
    <t>71217665</t>
  </si>
  <si>
    <t>47918322</t>
  </si>
  <si>
    <t>22897488</t>
  </si>
  <si>
    <t>47919949</t>
  </si>
  <si>
    <t>Pořízení sekacího traktorku na údržbu sportovního areálu a fotbalového hřiště</t>
  </si>
  <si>
    <t>Technické vybavení pro sportovní areál Zamlýní</t>
  </si>
  <si>
    <t>Pořízení stroje na údržbu travnatého hřiště TJ Sokol Vícov</t>
  </si>
  <si>
    <t>Nákup profi zahradního traktoru</t>
  </si>
  <si>
    <t>Žací traktor na údržbu sportoviště</t>
  </si>
  <si>
    <t>Pořízení zahradního traktoru (sekačky) na sportovní areál</t>
  </si>
  <si>
    <t>Obnova techniky pro údržbu hřišť pro oddíl kopané a nohejbalu</t>
  </si>
  <si>
    <t>Pořízení malotraktoru na sečení hřiště</t>
  </si>
  <si>
    <t>Pořízení zahradní techniky na údržbu hřiště FC Kostelec na Hané</t>
  </si>
  <si>
    <t>Pořízení technického prostředku - sekacího traktorku s příslušenstvím k údržbě ploch sportovního areálu Stražisko</t>
  </si>
  <si>
    <t>Vybavení sportovní haly ve Vrbátkách</t>
  </si>
  <si>
    <t>Nákup stroje pro sečení, sběr a mulčování trávy pro areál sportoviště v obci Ochoz</t>
  </si>
  <si>
    <t>Rotační sekačka pro TJ Sokol Určice</t>
  </si>
  <si>
    <t>PÁSOVÝ ZAVLAŽOVAČ</t>
  </si>
  <si>
    <t>Nákup zahradního traktoru včetně příslušenství</t>
  </si>
  <si>
    <t>Hřiště TJ Tištín</t>
  </si>
  <si>
    <t>Žací traktor sportovního areálu</t>
  </si>
  <si>
    <t>Vybavení sportovní haly T.J. Sokol Olšany u Prostějova</t>
  </si>
  <si>
    <t>Technické a sportovní vybavení sportovních a tělovýchovných zařízení v Ol. kraji 2020</t>
  </si>
  <si>
    <t xml:space="preserve">Samojízdná sekačka na trávu </t>
  </si>
  <si>
    <t>Nákup technického vybavení (časomíra) pro pořádání tréninků a závodů v orientačním běhu</t>
  </si>
  <si>
    <t>Pořízení nafukovacího doskočiště pro gymnastiku TJ Sokol Konice</t>
  </si>
  <si>
    <t>SK Radslavice, z.s.</t>
  </si>
  <si>
    <t>Obec Bochoř</t>
  </si>
  <si>
    <t>Tělovýchovná jednota Sokol Tovačov, z.s.</t>
  </si>
  <si>
    <t>TJ Sokol Hustopeče nad Bečvou, z.s.</t>
  </si>
  <si>
    <t>TJ Sokol Újezdec z.s.</t>
  </si>
  <si>
    <t>TK PRECHEZA Přerov z.s.</t>
  </si>
  <si>
    <t>Klub vodních sportů Hranice, z.s.</t>
  </si>
  <si>
    <t>Obec Radvanice</t>
  </si>
  <si>
    <t>Klub rychlostní kanoistiky Slovan Hranice, z.s.</t>
  </si>
  <si>
    <t>TJ Sokol Drahotuše, z.s.</t>
  </si>
  <si>
    <t>Sportovní klub Přerov 1908 z.s.</t>
  </si>
  <si>
    <t>Sportovní klub Žeravice, spolek</t>
  </si>
  <si>
    <t>44940572</t>
  </si>
  <si>
    <t>00301051</t>
  </si>
  <si>
    <t>43541356</t>
  </si>
  <si>
    <t>61985473</t>
  </si>
  <si>
    <t>60782129</t>
  </si>
  <si>
    <t>22826611</t>
  </si>
  <si>
    <t>61985660</t>
  </si>
  <si>
    <t>00636533</t>
  </si>
  <si>
    <t>04726316</t>
  </si>
  <si>
    <t>44940246</t>
  </si>
  <si>
    <t>00533963</t>
  </si>
  <si>
    <t>45180521</t>
  </si>
  <si>
    <t>Technika pro údržbu sportovního areálu SK Radslavice 2020</t>
  </si>
  <si>
    <t>Údržba trávníku sportovního areálu v Bochoři</t>
  </si>
  <si>
    <t>Nákup zahradního traktoru</t>
  </si>
  <si>
    <t>Zahradní traktor, TJ Sokol Hustopeče n/B</t>
  </si>
  <si>
    <t>Program na podporu investičních akcí v oblasti sportu - technické a sportovní vybavení sportovních a tělovýchovných zařízení v Olomouckém kraji v roce 2020</t>
  </si>
  <si>
    <t>Technické a sportovní vybavení sportovního zařízení TK PRECHEZA PŘEROV</t>
  </si>
  <si>
    <t>Pořízení a revitalizace vybavení posilovny loděnice TJ SPARTAK PŘEROV, spolek</t>
  </si>
  <si>
    <t>Sportovní pádlovací trenažér v kombinaci kanoe-kajak</t>
  </si>
  <si>
    <t>Podpora investičních akcí - pořízení techniky na údržbu</t>
  </si>
  <si>
    <t>Pořízení traktorové sekačky</t>
  </si>
  <si>
    <t>Nákup 1 ks pádlovacího trenažéru Dansprint pro mládež a dospělé</t>
  </si>
  <si>
    <t>Traktor – sekačka TJ Sokol Drahotuše</t>
  </si>
  <si>
    <t>Údržba venkovního sportoviště - zahradní traktor s příslušenstvím</t>
  </si>
  <si>
    <t>Údržba travnatých ploch sportovního stadionu</t>
  </si>
  <si>
    <t>Vybavení nově dokončeného Zastřešení házenkářského hřiště</t>
  </si>
  <si>
    <t>Zajištění údržby a provozu areaálu "Pod Hory" TJ SOKOL Opatovice, z.s.</t>
  </si>
  <si>
    <t>TJ Sdružení chovatelů a přátel koní Sobotín, z.s.</t>
  </si>
  <si>
    <t>TJ Sokol Leština, z.s.</t>
  </si>
  <si>
    <t>TJ Spartak Loučná nad Desnou z.s.</t>
  </si>
  <si>
    <t>Tělovýchovná jednota Sokol Dolní Studénky, z.s.</t>
  </si>
  <si>
    <t>TK Mohelnice z.s.</t>
  </si>
  <si>
    <t>Tenisový klub Jindřichov, z.s.</t>
  </si>
  <si>
    <t>FK MOHELNICE z.s.</t>
  </si>
  <si>
    <t>Sportovní klub Bludov, z.s.</t>
  </si>
  <si>
    <t>Volejbalový sportovní klub Zábřeh, z.s.</t>
  </si>
  <si>
    <t>TJ Sokol Jestřebí, z.s.</t>
  </si>
  <si>
    <t>TJ Jiskra Oskava, z.s.</t>
  </si>
  <si>
    <t>Tělovýchovná jednota Libina, z.s.</t>
  </si>
  <si>
    <t>Podniky města Šumperka a.s.</t>
  </si>
  <si>
    <t>SK PETROV - SOBOTÍN z.s.</t>
  </si>
  <si>
    <t>Obec Velké Losiny</t>
  </si>
  <si>
    <t>Fotbalový klub Šumperk z.s.</t>
  </si>
  <si>
    <t>Obec Lukavice</t>
  </si>
  <si>
    <t>TJ Šumperk, z.s.</t>
  </si>
  <si>
    <t>Obec Postřelmov</t>
  </si>
  <si>
    <t>Tělovýchovná jednota Sokol Bratrušov z.s.</t>
  </si>
  <si>
    <t>60339306</t>
  </si>
  <si>
    <t>43961576</t>
  </si>
  <si>
    <t>43961363</t>
  </si>
  <si>
    <t>44939957</t>
  </si>
  <si>
    <t>05656672</t>
  </si>
  <si>
    <t>05915074</t>
  </si>
  <si>
    <t>63696045</t>
  </si>
  <si>
    <t>22740112</t>
  </si>
  <si>
    <t>67341900</t>
  </si>
  <si>
    <t>44940041</t>
  </si>
  <si>
    <t>45211892</t>
  </si>
  <si>
    <t>44939639</t>
  </si>
  <si>
    <t>65138163</t>
  </si>
  <si>
    <t>45212643</t>
  </si>
  <si>
    <t>00303551</t>
  </si>
  <si>
    <t>26999501</t>
  </si>
  <si>
    <t>00302961</t>
  </si>
  <si>
    <t>14617790</t>
  </si>
  <si>
    <t>00303232</t>
  </si>
  <si>
    <t>CELKOVÁ ÚDRŽBA PLOCH TJ</t>
  </si>
  <si>
    <t>Žací zahradní traktor</t>
  </si>
  <si>
    <t>Technické a sportovní vybavení sportovních zařízení 2020</t>
  </si>
  <si>
    <t>Stroje pro golfovové odpaliště Rapotín</t>
  </si>
  <si>
    <t>Pořízení techniky na údržbu sportovního areálu TJ Sokol Dolní Studénky</t>
  </si>
  <si>
    <t>Nákup elektrického tenisového válce na antukové kurty</t>
  </si>
  <si>
    <t>Pořízení elektronického vyplétacího stroje</t>
  </si>
  <si>
    <t>FK MOHELNICE - zahradní traktor 2020</t>
  </si>
  <si>
    <t>Pořízení a instalace sportovního vybavení-set kotvících prvků a umělohmotných lajn pro tenisové dvorce v majetku T.J.Sokol Šumperk</t>
  </si>
  <si>
    <t>Nákup sekačky</t>
  </si>
  <si>
    <t>Volejbalové dělo</t>
  </si>
  <si>
    <t>Zahradní traktor</t>
  </si>
  <si>
    <t>Traktor - sekání hřiště</t>
  </si>
  <si>
    <t>Nákup žacího traktoru k údržbě ploch sportovního areálu</t>
  </si>
  <si>
    <t>Pořízení podlahového mycího stroje pro zimní stadion</t>
  </si>
  <si>
    <t>Zakoupení traktorové sekačky na údržbu sportovního areálu</t>
  </si>
  <si>
    <t>Investiční akce v oblasti sportu - pořízení technického vybavení pro údržbu sportovního areálu TJ Sokol Velké Losiny</t>
  </si>
  <si>
    <t>Nákup sněhové frézy</t>
  </si>
  <si>
    <t>Pořízení traktorové sekačky k údržbě sportovních areálů v obci Lukavice</t>
  </si>
  <si>
    <t>Nákup sekacího multifunkčního stroje</t>
  </si>
  <si>
    <t>Nákup pohyblivého zavlažovacího systému</t>
  </si>
  <si>
    <t>Nákup traktorové sekačky</t>
  </si>
  <si>
    <t>Nákup zahradního traktoru se sběrným košem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</si>
</sst>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7" borderId="12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9" fontId="6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49" fontId="6" fillId="5" borderId="18" xfId="0" applyNumberFormat="1" applyFont="1" applyFill="1" applyBorder="1" applyAlignment="1">
      <alignment horizontal="center" vertical="top" wrapText="1"/>
    </xf>
    <xf numFmtId="0" fontId="6" fillId="5" borderId="18" xfId="0" applyFont="1" applyFill="1" applyBorder="1" applyAlignment="1">
      <alignment horizontal="center" vertical="top" wrapText="1"/>
    </xf>
    <xf numFmtId="0" fontId="6" fillId="5" borderId="21" xfId="0" applyFont="1" applyFill="1" applyBorder="1" applyAlignment="1">
      <alignment horizontal="center"/>
    </xf>
    <xf numFmtId="49" fontId="6" fillId="5" borderId="22" xfId="0" applyNumberFormat="1" applyFont="1" applyFill="1" applyBorder="1" applyAlignment="1">
      <alignment horizontal="center" vertical="top" wrapText="1"/>
    </xf>
    <xf numFmtId="0" fontId="6" fillId="5" borderId="22" xfId="0" applyFont="1" applyFill="1" applyBorder="1" applyAlignment="1">
      <alignment horizontal="center" vertical="top" wrapText="1"/>
    </xf>
    <xf numFmtId="0" fontId="6" fillId="4" borderId="18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/>
    </xf>
    <xf numFmtId="0" fontId="6" fillId="5" borderId="22" xfId="0" applyFont="1" applyFill="1" applyBorder="1" applyAlignment="1">
      <alignment horizontal="center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49" fontId="6" fillId="2" borderId="18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center" vertical="top" wrapText="1"/>
    </xf>
    <xf numFmtId="0" fontId="6" fillId="2" borderId="21" xfId="0" applyFont="1" applyFill="1" applyBorder="1" applyAlignment="1">
      <alignment horizontal="center" wrapText="1"/>
    </xf>
    <xf numFmtId="49" fontId="6" fillId="2" borderId="22" xfId="0" applyNumberFormat="1" applyFont="1" applyFill="1" applyBorder="1" applyAlignment="1">
      <alignment horizontal="center" vertical="top" wrapText="1"/>
    </xf>
    <xf numFmtId="0" fontId="6" fillId="2" borderId="22" xfId="0" applyFont="1" applyFill="1" applyBorder="1" applyAlignment="1">
      <alignment horizontal="center" vertical="top" wrapText="1"/>
    </xf>
    <xf numFmtId="49" fontId="6" fillId="7" borderId="18" xfId="0" applyNumberFormat="1" applyFont="1" applyFill="1" applyBorder="1" applyAlignment="1">
      <alignment horizontal="center" vertical="top" wrapText="1"/>
    </xf>
    <xf numFmtId="0" fontId="6" fillId="7" borderId="18" xfId="0" applyFont="1" applyFill="1" applyBorder="1" applyAlignment="1">
      <alignment horizontal="center" vertical="top" wrapText="1"/>
    </xf>
    <xf numFmtId="0" fontId="6" fillId="7" borderId="21" xfId="0" applyFont="1" applyFill="1" applyBorder="1" applyAlignment="1">
      <alignment horizontal="center"/>
    </xf>
    <xf numFmtId="49" fontId="6" fillId="7" borderId="22" xfId="0" applyNumberFormat="1" applyFont="1" applyFill="1" applyBorder="1" applyAlignment="1">
      <alignment horizontal="center" vertical="top" wrapText="1"/>
    </xf>
    <xf numFmtId="0" fontId="6" fillId="7" borderId="22" xfId="0" applyFont="1" applyFill="1" applyBorder="1" applyAlignment="1">
      <alignment horizontal="center" vertical="top" wrapText="1"/>
    </xf>
    <xf numFmtId="0" fontId="6" fillId="3" borderId="12" xfId="0" applyFont="1" applyFill="1" applyBorder="1" applyAlignment="1">
      <alignment horizontal="center" wrapText="1"/>
    </xf>
    <xf numFmtId="0" fontId="6" fillId="3" borderId="18" xfId="0" applyFont="1" applyFill="1" applyBorder="1" applyAlignment="1">
      <alignment horizontal="center" wrapText="1"/>
    </xf>
    <xf numFmtId="49" fontId="6" fillId="3" borderId="18" xfId="0" applyNumberFormat="1" applyFont="1" applyFill="1" applyBorder="1" applyAlignment="1">
      <alignment horizontal="center" vertical="top" wrapText="1"/>
    </xf>
    <xf numFmtId="0" fontId="6" fillId="3" borderId="18" xfId="0" applyFont="1" applyFill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wrapText="1"/>
    </xf>
    <xf numFmtId="49" fontId="6" fillId="3" borderId="22" xfId="0" applyNumberFormat="1" applyFont="1" applyFill="1" applyBorder="1" applyAlignment="1">
      <alignment horizontal="center" vertical="top" wrapText="1"/>
    </xf>
    <xf numFmtId="0" fontId="6" fillId="3" borderId="22" xfId="0" applyFont="1" applyFill="1" applyBorder="1" applyAlignment="1">
      <alignment horizontal="center" vertical="top" wrapText="1"/>
    </xf>
    <xf numFmtId="3" fontId="7" fillId="5" borderId="19" xfId="0" applyNumberFormat="1" applyFont="1" applyFill="1" applyBorder="1" applyAlignment="1">
      <alignment horizontal="center" vertical="top"/>
    </xf>
    <xf numFmtId="3" fontId="7" fillId="5" borderId="20" xfId="0" applyNumberFormat="1" applyFont="1" applyFill="1" applyBorder="1" applyAlignment="1">
      <alignment horizontal="center" vertical="top"/>
    </xf>
    <xf numFmtId="3" fontId="7" fillId="5" borderId="23" xfId="0" applyNumberFormat="1" applyFont="1" applyFill="1" applyBorder="1" applyAlignment="1">
      <alignment horizontal="center" vertical="top"/>
    </xf>
    <xf numFmtId="0" fontId="6" fillId="2" borderId="18" xfId="0" applyFont="1" applyFill="1" applyBorder="1" applyAlignment="1">
      <alignment horizontal="center" wrapText="1"/>
    </xf>
    <xf numFmtId="3" fontId="7" fillId="2" borderId="19" xfId="0" applyNumberFormat="1" applyFont="1" applyFill="1" applyBorder="1" applyAlignment="1">
      <alignment horizontal="center" vertical="top"/>
    </xf>
    <xf numFmtId="3" fontId="7" fillId="2" borderId="20" xfId="0" applyNumberFormat="1" applyFont="1" applyFill="1" applyBorder="1" applyAlignment="1">
      <alignment horizontal="center" vertical="top"/>
    </xf>
    <xf numFmtId="3" fontId="7" fillId="2" borderId="23" xfId="0" applyNumberFormat="1" applyFont="1" applyFill="1" applyBorder="1" applyAlignment="1">
      <alignment horizontal="center" vertical="top"/>
    </xf>
    <xf numFmtId="0" fontId="6" fillId="7" borderId="18" xfId="0" applyFont="1" applyFill="1" applyBorder="1" applyAlignment="1">
      <alignment horizontal="center"/>
    </xf>
    <xf numFmtId="3" fontId="7" fillId="7" borderId="19" xfId="0" applyNumberFormat="1" applyFont="1" applyFill="1" applyBorder="1" applyAlignment="1">
      <alignment horizontal="center" vertical="top"/>
    </xf>
    <xf numFmtId="3" fontId="7" fillId="7" borderId="20" xfId="0" applyNumberFormat="1" applyFont="1" applyFill="1" applyBorder="1" applyAlignment="1">
      <alignment horizontal="center" vertical="top"/>
    </xf>
    <xf numFmtId="3" fontId="7" fillId="7" borderId="23" xfId="0" applyNumberFormat="1" applyFont="1" applyFill="1" applyBorder="1" applyAlignment="1">
      <alignment horizontal="center" vertical="top"/>
    </xf>
    <xf numFmtId="3" fontId="7" fillId="4" borderId="1" xfId="0" applyNumberFormat="1" applyFont="1" applyFill="1" applyBorder="1" applyAlignment="1">
      <alignment horizontal="center" vertical="top"/>
    </xf>
    <xf numFmtId="3" fontId="7" fillId="3" borderId="19" xfId="0" applyNumberFormat="1" applyFont="1" applyFill="1" applyBorder="1" applyAlignment="1">
      <alignment horizontal="center" vertical="top"/>
    </xf>
    <xf numFmtId="3" fontId="7" fillId="3" borderId="20" xfId="0" applyNumberFormat="1" applyFont="1" applyFill="1" applyBorder="1" applyAlignment="1">
      <alignment horizontal="center" vertical="top"/>
    </xf>
    <xf numFmtId="3" fontId="7" fillId="3" borderId="23" xfId="0" applyNumberFormat="1" applyFont="1" applyFill="1" applyBorder="1" applyAlignment="1">
      <alignment horizontal="center" vertical="top"/>
    </xf>
    <xf numFmtId="0" fontId="7" fillId="3" borderId="1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4"/>
  <sheetViews>
    <sheetView tabSelected="1" zoomScale="80" zoomScaleNormal="80" workbookViewId="0">
      <pane ySplit="2" topLeftCell="A87" activePane="bottomLeft" state="frozen"/>
      <selection pane="bottomLeft" activeCell="K97" sqref="K97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94" t="s">
        <v>60</v>
      </c>
      <c r="B1" s="95"/>
      <c r="C1" s="95"/>
      <c r="D1" s="95"/>
      <c r="E1" s="95"/>
      <c r="F1" s="96"/>
    </row>
    <row r="2" spans="1:6" ht="32.25" thickBot="1" x14ac:dyDescent="0.3">
      <c r="A2" s="5" t="s">
        <v>3</v>
      </c>
      <c r="B2" s="6" t="s">
        <v>4</v>
      </c>
      <c r="C2" s="6" t="s">
        <v>5</v>
      </c>
      <c r="D2" s="6" t="s">
        <v>10</v>
      </c>
      <c r="E2" s="7" t="s">
        <v>8</v>
      </c>
      <c r="F2" s="8" t="s">
        <v>61</v>
      </c>
    </row>
    <row r="3" spans="1:6" ht="15.75" thickBot="1" x14ac:dyDescent="0.3">
      <c r="A3" s="97" t="s">
        <v>6</v>
      </c>
      <c r="B3" s="98"/>
      <c r="C3" s="9"/>
      <c r="D3" s="10"/>
      <c r="E3" s="10"/>
      <c r="F3" s="11"/>
    </row>
    <row r="4" spans="1:6" s="1" customFormat="1" ht="39.75" customHeight="1" x14ac:dyDescent="0.2">
      <c r="A4" s="27">
        <v>1</v>
      </c>
      <c r="B4" s="49" t="s">
        <v>11</v>
      </c>
      <c r="C4" s="43" t="s">
        <v>62</v>
      </c>
      <c r="D4" s="43" t="s">
        <v>64</v>
      </c>
      <c r="E4" s="44" t="s">
        <v>66</v>
      </c>
      <c r="F4" s="71">
        <v>60000</v>
      </c>
    </row>
    <row r="5" spans="1:6" s="1" customFormat="1" ht="37.5" customHeight="1" x14ac:dyDescent="0.2">
      <c r="A5" s="28">
        <v>2</v>
      </c>
      <c r="B5" s="29" t="s">
        <v>11</v>
      </c>
      <c r="C5" s="30" t="s">
        <v>28</v>
      </c>
      <c r="D5" s="30" t="s">
        <v>30</v>
      </c>
      <c r="E5" s="31" t="s">
        <v>29</v>
      </c>
      <c r="F5" s="72">
        <v>100000</v>
      </c>
    </row>
    <row r="6" spans="1:6" s="1" customFormat="1" ht="37.5" customHeight="1" thickBot="1" x14ac:dyDescent="0.25">
      <c r="A6" s="45">
        <v>3</v>
      </c>
      <c r="B6" s="50" t="s">
        <v>11</v>
      </c>
      <c r="C6" s="46" t="s">
        <v>63</v>
      </c>
      <c r="D6" s="46" t="s">
        <v>65</v>
      </c>
      <c r="E6" s="47" t="s">
        <v>67</v>
      </c>
      <c r="F6" s="73">
        <v>120000</v>
      </c>
    </row>
    <row r="7" spans="1:6" s="1" customFormat="1" ht="15.75" thickBot="1" x14ac:dyDescent="0.3">
      <c r="A7" s="88" t="s">
        <v>7</v>
      </c>
      <c r="B7" s="89"/>
      <c r="C7" s="12"/>
      <c r="D7" s="13"/>
      <c r="E7" s="13"/>
      <c r="F7" s="40">
        <f>SUM(F4:F6)</f>
        <v>280000</v>
      </c>
    </row>
    <row r="8" spans="1:6" s="1" customFormat="1" ht="28.5" x14ac:dyDescent="0.2">
      <c r="A8" s="14">
        <v>4</v>
      </c>
      <c r="B8" s="74" t="s">
        <v>17</v>
      </c>
      <c r="C8" s="54" t="s">
        <v>68</v>
      </c>
      <c r="D8" s="54" t="s">
        <v>94</v>
      </c>
      <c r="E8" s="55" t="s">
        <v>120</v>
      </c>
      <c r="F8" s="75">
        <v>70000</v>
      </c>
    </row>
    <row r="9" spans="1:6" s="1" customFormat="1" ht="15" x14ac:dyDescent="0.2">
      <c r="A9" s="15">
        <v>5</v>
      </c>
      <c r="B9" s="16" t="s">
        <v>17</v>
      </c>
      <c r="C9" s="32" t="s">
        <v>31</v>
      </c>
      <c r="D9" s="32" t="s">
        <v>33</v>
      </c>
      <c r="E9" s="33" t="s">
        <v>121</v>
      </c>
      <c r="F9" s="76">
        <v>50000</v>
      </c>
    </row>
    <row r="10" spans="1:6" s="1" customFormat="1" ht="57" x14ac:dyDescent="0.2">
      <c r="A10" s="15">
        <v>6</v>
      </c>
      <c r="B10" s="16" t="s">
        <v>17</v>
      </c>
      <c r="C10" s="32" t="s">
        <v>69</v>
      </c>
      <c r="D10" s="32" t="s">
        <v>95</v>
      </c>
      <c r="E10" s="33" t="s">
        <v>122</v>
      </c>
      <c r="F10" s="76">
        <v>40000</v>
      </c>
    </row>
    <row r="11" spans="1:6" s="1" customFormat="1" ht="15" x14ac:dyDescent="0.2">
      <c r="A11" s="15">
        <v>7</v>
      </c>
      <c r="B11" s="16" t="s">
        <v>17</v>
      </c>
      <c r="C11" s="32" t="s">
        <v>70</v>
      </c>
      <c r="D11" s="32" t="s">
        <v>96</v>
      </c>
      <c r="E11" s="33" t="s">
        <v>123</v>
      </c>
      <c r="F11" s="76">
        <v>110000</v>
      </c>
    </row>
    <row r="12" spans="1:6" s="1" customFormat="1" ht="28.5" x14ac:dyDescent="0.2">
      <c r="A12" s="15">
        <v>8</v>
      </c>
      <c r="B12" s="16" t="s">
        <v>17</v>
      </c>
      <c r="C12" s="32" t="s">
        <v>32</v>
      </c>
      <c r="D12" s="32" t="s">
        <v>36</v>
      </c>
      <c r="E12" s="33" t="s">
        <v>124</v>
      </c>
      <c r="F12" s="76">
        <v>42000</v>
      </c>
    </row>
    <row r="13" spans="1:6" s="1" customFormat="1" ht="28.5" x14ac:dyDescent="0.2">
      <c r="A13" s="15">
        <v>9</v>
      </c>
      <c r="B13" s="16" t="s">
        <v>17</v>
      </c>
      <c r="C13" s="32" t="s">
        <v>71</v>
      </c>
      <c r="D13" s="32" t="s">
        <v>97</v>
      </c>
      <c r="E13" s="33" t="s">
        <v>125</v>
      </c>
      <c r="F13" s="76">
        <v>40000</v>
      </c>
    </row>
    <row r="14" spans="1:6" s="1" customFormat="1" ht="28.5" x14ac:dyDescent="0.2">
      <c r="A14" s="15">
        <v>10</v>
      </c>
      <c r="B14" s="16" t="s">
        <v>17</v>
      </c>
      <c r="C14" s="32" t="s">
        <v>72</v>
      </c>
      <c r="D14" s="32" t="s">
        <v>98</v>
      </c>
      <c r="E14" s="33" t="s">
        <v>126</v>
      </c>
      <c r="F14" s="76">
        <v>40000</v>
      </c>
    </row>
    <row r="15" spans="1:6" s="1" customFormat="1" ht="42.75" x14ac:dyDescent="0.2">
      <c r="A15" s="15">
        <v>11</v>
      </c>
      <c r="B15" s="16" t="s">
        <v>17</v>
      </c>
      <c r="C15" s="32" t="s">
        <v>73</v>
      </c>
      <c r="D15" s="32" t="s">
        <v>99</v>
      </c>
      <c r="E15" s="32" t="s">
        <v>127</v>
      </c>
      <c r="F15" s="76">
        <v>40000</v>
      </c>
    </row>
    <row r="16" spans="1:6" s="1" customFormat="1" ht="15" x14ac:dyDescent="0.2">
      <c r="A16" s="15">
        <v>12</v>
      </c>
      <c r="B16" s="16" t="s">
        <v>17</v>
      </c>
      <c r="C16" s="32" t="s">
        <v>74</v>
      </c>
      <c r="D16" s="32" t="s">
        <v>100</v>
      </c>
      <c r="E16" s="33" t="s">
        <v>128</v>
      </c>
      <c r="F16" s="76">
        <v>40000</v>
      </c>
    </row>
    <row r="17" spans="1:6" s="1" customFormat="1" ht="28.5" x14ac:dyDescent="0.2">
      <c r="A17" s="15">
        <v>13</v>
      </c>
      <c r="B17" s="16" t="s">
        <v>17</v>
      </c>
      <c r="C17" s="32" t="s">
        <v>75</v>
      </c>
      <c r="D17" s="32" t="s">
        <v>101</v>
      </c>
      <c r="E17" s="33" t="s">
        <v>129</v>
      </c>
      <c r="F17" s="76">
        <v>40000</v>
      </c>
    </row>
    <row r="18" spans="1:6" s="1" customFormat="1" ht="42.75" x14ac:dyDescent="0.2">
      <c r="A18" s="15">
        <v>14</v>
      </c>
      <c r="B18" s="16" t="s">
        <v>17</v>
      </c>
      <c r="C18" s="32" t="s">
        <v>76</v>
      </c>
      <c r="D18" s="32" t="s">
        <v>102</v>
      </c>
      <c r="E18" s="33" t="s">
        <v>130</v>
      </c>
      <c r="F18" s="76">
        <v>130000</v>
      </c>
    </row>
    <row r="19" spans="1:6" s="1" customFormat="1" ht="28.5" x14ac:dyDescent="0.2">
      <c r="A19" s="15">
        <v>15</v>
      </c>
      <c r="B19" s="16" t="s">
        <v>17</v>
      </c>
      <c r="C19" s="32" t="s">
        <v>77</v>
      </c>
      <c r="D19" s="32" t="s">
        <v>103</v>
      </c>
      <c r="E19" s="33" t="s">
        <v>131</v>
      </c>
      <c r="F19" s="76">
        <v>50000</v>
      </c>
    </row>
    <row r="20" spans="1:6" s="1" customFormat="1" ht="28.5" x14ac:dyDescent="0.2">
      <c r="A20" s="15">
        <v>16</v>
      </c>
      <c r="B20" s="16" t="s">
        <v>17</v>
      </c>
      <c r="C20" s="32" t="s">
        <v>15</v>
      </c>
      <c r="D20" s="32" t="s">
        <v>37</v>
      </c>
      <c r="E20" s="33" t="s">
        <v>132</v>
      </c>
      <c r="F20" s="76">
        <v>40000</v>
      </c>
    </row>
    <row r="21" spans="1:6" s="1" customFormat="1" ht="42.75" x14ac:dyDescent="0.2">
      <c r="A21" s="15">
        <v>17</v>
      </c>
      <c r="B21" s="16" t="s">
        <v>17</v>
      </c>
      <c r="C21" s="32" t="s">
        <v>16</v>
      </c>
      <c r="D21" s="32" t="s">
        <v>35</v>
      </c>
      <c r="E21" s="33" t="s">
        <v>133</v>
      </c>
      <c r="F21" s="76">
        <v>130000</v>
      </c>
    </row>
    <row r="22" spans="1:6" s="1" customFormat="1" ht="57" x14ac:dyDescent="0.2">
      <c r="A22" s="15">
        <v>18</v>
      </c>
      <c r="B22" s="16" t="s">
        <v>17</v>
      </c>
      <c r="C22" s="32" t="s">
        <v>78</v>
      </c>
      <c r="D22" s="32" t="s">
        <v>104</v>
      </c>
      <c r="E22" s="33" t="s">
        <v>134</v>
      </c>
      <c r="F22" s="76">
        <v>50000</v>
      </c>
    </row>
    <row r="23" spans="1:6" s="1" customFormat="1" ht="28.5" x14ac:dyDescent="0.2">
      <c r="A23" s="15">
        <v>19</v>
      </c>
      <c r="B23" s="16" t="s">
        <v>17</v>
      </c>
      <c r="C23" s="32" t="s">
        <v>79</v>
      </c>
      <c r="D23" s="32" t="s">
        <v>105</v>
      </c>
      <c r="E23" s="33" t="s">
        <v>135</v>
      </c>
      <c r="F23" s="76">
        <v>40000</v>
      </c>
    </row>
    <row r="24" spans="1:6" s="1" customFormat="1" ht="28.5" x14ac:dyDescent="0.2">
      <c r="A24" s="15">
        <v>20</v>
      </c>
      <c r="B24" s="16" t="s">
        <v>17</v>
      </c>
      <c r="C24" s="32" t="s">
        <v>80</v>
      </c>
      <c r="D24" s="32" t="s">
        <v>106</v>
      </c>
      <c r="E24" s="33" t="s">
        <v>136</v>
      </c>
      <c r="F24" s="76">
        <v>170000</v>
      </c>
    </row>
    <row r="25" spans="1:6" s="1" customFormat="1" ht="28.5" x14ac:dyDescent="0.2">
      <c r="A25" s="15">
        <v>21</v>
      </c>
      <c r="B25" s="16" t="s">
        <v>17</v>
      </c>
      <c r="C25" s="32" t="s">
        <v>81</v>
      </c>
      <c r="D25" s="32" t="s">
        <v>107</v>
      </c>
      <c r="E25" s="33" t="s">
        <v>137</v>
      </c>
      <c r="F25" s="76">
        <v>40000</v>
      </c>
    </row>
    <row r="26" spans="1:6" s="1" customFormat="1" ht="28.5" x14ac:dyDescent="0.2">
      <c r="A26" s="15">
        <v>22</v>
      </c>
      <c r="B26" s="16" t="s">
        <v>17</v>
      </c>
      <c r="C26" s="32" t="s">
        <v>82</v>
      </c>
      <c r="D26" s="32" t="s">
        <v>108</v>
      </c>
      <c r="E26" s="33" t="s">
        <v>138</v>
      </c>
      <c r="F26" s="76">
        <v>150000</v>
      </c>
    </row>
    <row r="27" spans="1:6" s="1" customFormat="1" ht="28.5" x14ac:dyDescent="0.2">
      <c r="A27" s="15">
        <v>23</v>
      </c>
      <c r="B27" s="16" t="s">
        <v>17</v>
      </c>
      <c r="C27" s="32" t="s">
        <v>83</v>
      </c>
      <c r="D27" s="32" t="s">
        <v>109</v>
      </c>
      <c r="E27" s="33" t="s">
        <v>139</v>
      </c>
      <c r="F27" s="76">
        <v>120000</v>
      </c>
    </row>
    <row r="28" spans="1:6" s="1" customFormat="1" ht="15" x14ac:dyDescent="0.2">
      <c r="A28" s="15">
        <v>24</v>
      </c>
      <c r="B28" s="16" t="s">
        <v>17</v>
      </c>
      <c r="C28" s="32" t="s">
        <v>84</v>
      </c>
      <c r="D28" s="32" t="s">
        <v>110</v>
      </c>
      <c r="E28" s="33" t="s">
        <v>140</v>
      </c>
      <c r="F28" s="76">
        <v>130000</v>
      </c>
    </row>
    <row r="29" spans="1:6" s="1" customFormat="1" ht="28.5" x14ac:dyDescent="0.2">
      <c r="A29" s="15">
        <v>25</v>
      </c>
      <c r="B29" s="16" t="s">
        <v>17</v>
      </c>
      <c r="C29" s="32" t="s">
        <v>14</v>
      </c>
      <c r="D29" s="32" t="s">
        <v>39</v>
      </c>
      <c r="E29" s="33" t="s">
        <v>141</v>
      </c>
      <c r="F29" s="76">
        <v>120000</v>
      </c>
    </row>
    <row r="30" spans="1:6" s="1" customFormat="1" ht="15" x14ac:dyDescent="0.2">
      <c r="A30" s="15">
        <v>26</v>
      </c>
      <c r="B30" s="16" t="s">
        <v>17</v>
      </c>
      <c r="C30" s="32" t="s">
        <v>85</v>
      </c>
      <c r="D30" s="32" t="s">
        <v>111</v>
      </c>
      <c r="E30" s="33" t="s">
        <v>142</v>
      </c>
      <c r="F30" s="76">
        <v>60000</v>
      </c>
    </row>
    <row r="31" spans="1:6" s="1" customFormat="1" ht="28.5" x14ac:dyDescent="0.2">
      <c r="A31" s="15">
        <v>27</v>
      </c>
      <c r="B31" s="16" t="s">
        <v>17</v>
      </c>
      <c r="C31" s="32" t="s">
        <v>86</v>
      </c>
      <c r="D31" s="32" t="s">
        <v>112</v>
      </c>
      <c r="E31" s="33" t="s">
        <v>143</v>
      </c>
      <c r="F31" s="76">
        <v>80000</v>
      </c>
    </row>
    <row r="32" spans="1:6" s="1" customFormat="1" ht="15" x14ac:dyDescent="0.2">
      <c r="A32" s="15">
        <v>28</v>
      </c>
      <c r="B32" s="16" t="s">
        <v>17</v>
      </c>
      <c r="C32" s="32" t="s">
        <v>87</v>
      </c>
      <c r="D32" s="32" t="s">
        <v>113</v>
      </c>
      <c r="E32" s="33" t="s">
        <v>144</v>
      </c>
      <c r="F32" s="76">
        <v>140000</v>
      </c>
    </row>
    <row r="33" spans="1:6" s="1" customFormat="1" ht="15" x14ac:dyDescent="0.2">
      <c r="A33" s="15">
        <v>29</v>
      </c>
      <c r="B33" s="16" t="s">
        <v>17</v>
      </c>
      <c r="C33" s="32" t="s">
        <v>88</v>
      </c>
      <c r="D33" s="32" t="s">
        <v>114</v>
      </c>
      <c r="E33" s="33" t="s">
        <v>145</v>
      </c>
      <c r="F33" s="76">
        <v>80000</v>
      </c>
    </row>
    <row r="34" spans="1:6" s="1" customFormat="1" ht="28.5" x14ac:dyDescent="0.2">
      <c r="A34" s="15">
        <v>30</v>
      </c>
      <c r="B34" s="16" t="s">
        <v>17</v>
      </c>
      <c r="C34" s="32" t="s">
        <v>89</v>
      </c>
      <c r="D34" s="32" t="s">
        <v>115</v>
      </c>
      <c r="E34" s="33" t="s">
        <v>146</v>
      </c>
      <c r="F34" s="76">
        <v>110000</v>
      </c>
    </row>
    <row r="35" spans="1:6" s="1" customFormat="1" ht="28.5" x14ac:dyDescent="0.2">
      <c r="A35" s="15">
        <v>31</v>
      </c>
      <c r="B35" s="16" t="s">
        <v>17</v>
      </c>
      <c r="C35" s="32" t="s">
        <v>90</v>
      </c>
      <c r="D35" s="32" t="s">
        <v>116</v>
      </c>
      <c r="E35" s="33" t="s">
        <v>147</v>
      </c>
      <c r="F35" s="76">
        <v>88000</v>
      </c>
    </row>
    <row r="36" spans="1:6" s="1" customFormat="1" ht="28.5" x14ac:dyDescent="0.2">
      <c r="A36" s="15">
        <v>32</v>
      </c>
      <c r="B36" s="16" t="s">
        <v>17</v>
      </c>
      <c r="C36" s="32" t="s">
        <v>91</v>
      </c>
      <c r="D36" s="32" t="s">
        <v>117</v>
      </c>
      <c r="E36" s="33" t="s">
        <v>148</v>
      </c>
      <c r="F36" s="76">
        <v>60000</v>
      </c>
    </row>
    <row r="37" spans="1:6" s="1" customFormat="1" ht="15" x14ac:dyDescent="0.2">
      <c r="A37" s="15">
        <v>33</v>
      </c>
      <c r="B37" s="16" t="s">
        <v>17</v>
      </c>
      <c r="C37" s="32" t="s">
        <v>12</v>
      </c>
      <c r="D37" s="32" t="s">
        <v>34</v>
      </c>
      <c r="E37" s="33" t="s">
        <v>149</v>
      </c>
      <c r="F37" s="76">
        <v>140000</v>
      </c>
    </row>
    <row r="38" spans="1:6" s="1" customFormat="1" ht="15" x14ac:dyDescent="0.2">
      <c r="A38" s="15">
        <v>34</v>
      </c>
      <c r="B38" s="16" t="s">
        <v>17</v>
      </c>
      <c r="C38" s="32" t="s">
        <v>92</v>
      </c>
      <c r="D38" s="32" t="s">
        <v>118</v>
      </c>
      <c r="E38" s="33" t="s">
        <v>150</v>
      </c>
      <c r="F38" s="76">
        <v>90000</v>
      </c>
    </row>
    <row r="39" spans="1:6" s="1" customFormat="1" ht="28.5" x14ac:dyDescent="0.2">
      <c r="A39" s="15">
        <v>35</v>
      </c>
      <c r="B39" s="16" t="s">
        <v>17</v>
      </c>
      <c r="C39" s="32" t="s">
        <v>93</v>
      </c>
      <c r="D39" s="32" t="s">
        <v>119</v>
      </c>
      <c r="E39" s="33" t="s">
        <v>151</v>
      </c>
      <c r="F39" s="76">
        <v>40000</v>
      </c>
    </row>
    <row r="40" spans="1:6" s="1" customFormat="1" ht="15.75" thickBot="1" x14ac:dyDescent="0.25">
      <c r="A40" s="56">
        <v>36</v>
      </c>
      <c r="B40" s="16" t="s">
        <v>17</v>
      </c>
      <c r="C40" s="57" t="s">
        <v>13</v>
      </c>
      <c r="D40" s="57" t="s">
        <v>38</v>
      </c>
      <c r="E40" s="58" t="s">
        <v>152</v>
      </c>
      <c r="F40" s="77">
        <v>45000</v>
      </c>
    </row>
    <row r="41" spans="1:6" s="1" customFormat="1" ht="15.75" thickBot="1" x14ac:dyDescent="0.3">
      <c r="A41" s="90" t="s">
        <v>0</v>
      </c>
      <c r="B41" s="91"/>
      <c r="C41" s="17"/>
      <c r="D41" s="18"/>
      <c r="E41" s="18"/>
      <c r="F41" s="40">
        <f>SUM(F8:F40)</f>
        <v>2615000</v>
      </c>
    </row>
    <row r="42" spans="1:6" s="1" customFormat="1" ht="28.5" x14ac:dyDescent="0.2">
      <c r="A42" s="19">
        <v>37</v>
      </c>
      <c r="B42" s="78" t="s">
        <v>21</v>
      </c>
      <c r="C42" s="59" t="s">
        <v>40</v>
      </c>
      <c r="D42" s="59" t="s">
        <v>42</v>
      </c>
      <c r="E42" s="60" t="s">
        <v>187</v>
      </c>
      <c r="F42" s="79">
        <v>55000</v>
      </c>
    </row>
    <row r="43" spans="1:6" s="1" customFormat="1" ht="15" x14ac:dyDescent="0.2">
      <c r="A43" s="20">
        <v>38</v>
      </c>
      <c r="B43" s="21" t="s">
        <v>21</v>
      </c>
      <c r="C43" s="34" t="s">
        <v>153</v>
      </c>
      <c r="D43" s="34" t="s">
        <v>170</v>
      </c>
      <c r="E43" s="35" t="s">
        <v>188</v>
      </c>
      <c r="F43" s="80">
        <v>120000</v>
      </c>
    </row>
    <row r="44" spans="1:6" s="1" customFormat="1" ht="28.5" x14ac:dyDescent="0.2">
      <c r="A44" s="20">
        <v>39</v>
      </c>
      <c r="B44" s="21" t="s">
        <v>21</v>
      </c>
      <c r="C44" s="34" t="s">
        <v>18</v>
      </c>
      <c r="D44" s="34" t="s">
        <v>43</v>
      </c>
      <c r="E44" s="35" t="s">
        <v>189</v>
      </c>
      <c r="F44" s="80">
        <v>130000</v>
      </c>
    </row>
    <row r="45" spans="1:6" s="1" customFormat="1" ht="28.5" x14ac:dyDescent="0.2">
      <c r="A45" s="20">
        <v>40</v>
      </c>
      <c r="B45" s="21" t="s">
        <v>21</v>
      </c>
      <c r="C45" s="34" t="s">
        <v>154</v>
      </c>
      <c r="D45" s="34" t="s">
        <v>171</v>
      </c>
      <c r="E45" s="35" t="s">
        <v>190</v>
      </c>
      <c r="F45" s="80">
        <v>110000</v>
      </c>
    </row>
    <row r="46" spans="1:6" s="1" customFormat="1" ht="15" x14ac:dyDescent="0.2">
      <c r="A46" s="20">
        <v>41</v>
      </c>
      <c r="B46" s="21" t="s">
        <v>21</v>
      </c>
      <c r="C46" s="34" t="s">
        <v>155</v>
      </c>
      <c r="D46" s="34" t="s">
        <v>172</v>
      </c>
      <c r="E46" s="35" t="s">
        <v>191</v>
      </c>
      <c r="F46" s="80">
        <v>120000</v>
      </c>
    </row>
    <row r="47" spans="1:6" s="1" customFormat="1" ht="28.5" x14ac:dyDescent="0.2">
      <c r="A47" s="20">
        <v>42</v>
      </c>
      <c r="B47" s="21" t="s">
        <v>21</v>
      </c>
      <c r="C47" s="34" t="s">
        <v>156</v>
      </c>
      <c r="D47" s="34" t="s">
        <v>173</v>
      </c>
      <c r="E47" s="35" t="s">
        <v>192</v>
      </c>
      <c r="F47" s="80">
        <v>80000</v>
      </c>
    </row>
    <row r="48" spans="1:6" s="1" customFormat="1" ht="15" x14ac:dyDescent="0.2">
      <c r="A48" s="20">
        <v>43</v>
      </c>
      <c r="B48" s="21" t="s">
        <v>21</v>
      </c>
      <c r="C48" s="34" t="s">
        <v>157</v>
      </c>
      <c r="D48" s="34" t="s">
        <v>174</v>
      </c>
      <c r="E48" s="35" t="s">
        <v>48</v>
      </c>
      <c r="F48" s="80">
        <v>120000</v>
      </c>
    </row>
    <row r="49" spans="1:6" s="1" customFormat="1" ht="28.5" x14ac:dyDescent="0.2">
      <c r="A49" s="20">
        <v>44</v>
      </c>
      <c r="B49" s="21" t="s">
        <v>21</v>
      </c>
      <c r="C49" s="34" t="s">
        <v>158</v>
      </c>
      <c r="D49" s="34" t="s">
        <v>175</v>
      </c>
      <c r="E49" s="35" t="s">
        <v>193</v>
      </c>
      <c r="F49" s="80">
        <v>60000</v>
      </c>
    </row>
    <row r="50" spans="1:6" s="1" customFormat="1" ht="15" x14ac:dyDescent="0.2">
      <c r="A50" s="20">
        <v>45</v>
      </c>
      <c r="B50" s="21" t="s">
        <v>21</v>
      </c>
      <c r="C50" s="34" t="s">
        <v>159</v>
      </c>
      <c r="D50" s="34" t="s">
        <v>176</v>
      </c>
      <c r="E50" s="35" t="s">
        <v>194</v>
      </c>
      <c r="F50" s="80">
        <v>50000</v>
      </c>
    </row>
    <row r="51" spans="1:6" s="1" customFormat="1" ht="28.5" x14ac:dyDescent="0.2">
      <c r="A51" s="20">
        <v>46</v>
      </c>
      <c r="B51" s="21" t="s">
        <v>21</v>
      </c>
      <c r="C51" s="34" t="s">
        <v>20</v>
      </c>
      <c r="D51" s="34" t="s">
        <v>46</v>
      </c>
      <c r="E51" s="35" t="s">
        <v>195</v>
      </c>
      <c r="F51" s="80">
        <v>40000</v>
      </c>
    </row>
    <row r="52" spans="1:6" s="1" customFormat="1" ht="42.75" x14ac:dyDescent="0.2">
      <c r="A52" s="20">
        <v>47</v>
      </c>
      <c r="B52" s="21" t="s">
        <v>21</v>
      </c>
      <c r="C52" s="34" t="s">
        <v>160</v>
      </c>
      <c r="D52" s="34" t="s">
        <v>177</v>
      </c>
      <c r="E52" s="35" t="s">
        <v>196</v>
      </c>
      <c r="F52" s="80">
        <v>150000</v>
      </c>
    </row>
    <row r="53" spans="1:6" s="1" customFormat="1" ht="15" x14ac:dyDescent="0.2">
      <c r="A53" s="20">
        <v>48</v>
      </c>
      <c r="B53" s="21" t="s">
        <v>21</v>
      </c>
      <c r="C53" s="34" t="s">
        <v>161</v>
      </c>
      <c r="D53" s="34" t="s">
        <v>178</v>
      </c>
      <c r="E53" s="35" t="s">
        <v>197</v>
      </c>
      <c r="F53" s="80">
        <v>40000</v>
      </c>
    </row>
    <row r="54" spans="1:6" s="1" customFormat="1" ht="28.5" x14ac:dyDescent="0.2">
      <c r="A54" s="20">
        <v>49</v>
      </c>
      <c r="B54" s="21" t="s">
        <v>21</v>
      </c>
      <c r="C54" s="34" t="s">
        <v>162</v>
      </c>
      <c r="D54" s="34" t="s">
        <v>179</v>
      </c>
      <c r="E54" s="35" t="s">
        <v>198</v>
      </c>
      <c r="F54" s="80">
        <v>100000</v>
      </c>
    </row>
    <row r="55" spans="1:6" s="1" customFormat="1" ht="15" x14ac:dyDescent="0.2">
      <c r="A55" s="20">
        <v>50</v>
      </c>
      <c r="B55" s="21" t="s">
        <v>21</v>
      </c>
      <c r="C55" s="34" t="s">
        <v>19</v>
      </c>
      <c r="D55" s="34" t="s">
        <v>45</v>
      </c>
      <c r="E55" s="35" t="s">
        <v>199</v>
      </c>
      <c r="F55" s="80">
        <v>110000</v>
      </c>
    </row>
    <row r="56" spans="1:6" s="1" customFormat="1" ht="15" x14ac:dyDescent="0.2">
      <c r="A56" s="20">
        <v>51</v>
      </c>
      <c r="B56" s="21" t="s">
        <v>21</v>
      </c>
      <c r="C56" s="34" t="s">
        <v>41</v>
      </c>
      <c r="D56" s="34" t="s">
        <v>47</v>
      </c>
      <c r="E56" s="35" t="s">
        <v>200</v>
      </c>
      <c r="F56" s="80">
        <v>40000</v>
      </c>
    </row>
    <row r="57" spans="1:6" s="1" customFormat="1" ht="28.5" x14ac:dyDescent="0.2">
      <c r="A57" s="20">
        <v>52</v>
      </c>
      <c r="B57" s="21" t="s">
        <v>21</v>
      </c>
      <c r="C57" s="34" t="s">
        <v>163</v>
      </c>
      <c r="D57" s="34" t="s">
        <v>180</v>
      </c>
      <c r="E57" s="35" t="s">
        <v>201</v>
      </c>
      <c r="F57" s="80">
        <v>110000</v>
      </c>
    </row>
    <row r="58" spans="1:6" s="1" customFormat="1" ht="15" x14ac:dyDescent="0.2">
      <c r="A58" s="20">
        <v>53</v>
      </c>
      <c r="B58" s="21" t="s">
        <v>21</v>
      </c>
      <c r="C58" s="34" t="s">
        <v>164</v>
      </c>
      <c r="D58" s="34" t="s">
        <v>181</v>
      </c>
      <c r="E58" s="35" t="s">
        <v>202</v>
      </c>
      <c r="F58" s="80">
        <v>40000</v>
      </c>
    </row>
    <row r="59" spans="1:6" s="1" customFormat="1" ht="15" x14ac:dyDescent="0.2">
      <c r="A59" s="20">
        <v>54</v>
      </c>
      <c r="B59" s="21" t="s">
        <v>21</v>
      </c>
      <c r="C59" s="34" t="s">
        <v>165</v>
      </c>
      <c r="D59" s="34" t="s">
        <v>182</v>
      </c>
      <c r="E59" s="35" t="s">
        <v>203</v>
      </c>
      <c r="F59" s="80">
        <v>110000</v>
      </c>
    </row>
    <row r="60" spans="1:6" s="1" customFormat="1" ht="28.5" x14ac:dyDescent="0.2">
      <c r="A60" s="20">
        <v>55</v>
      </c>
      <c r="B60" s="21" t="s">
        <v>21</v>
      </c>
      <c r="C60" s="34" t="s">
        <v>22</v>
      </c>
      <c r="D60" s="34" t="s">
        <v>44</v>
      </c>
      <c r="E60" s="35" t="s">
        <v>204</v>
      </c>
      <c r="F60" s="80">
        <v>150000</v>
      </c>
    </row>
    <row r="61" spans="1:6" s="1" customFormat="1" ht="28.5" x14ac:dyDescent="0.2">
      <c r="A61" s="20">
        <v>56</v>
      </c>
      <c r="B61" s="21" t="s">
        <v>21</v>
      </c>
      <c r="C61" s="34" t="s">
        <v>166</v>
      </c>
      <c r="D61" s="34" t="s">
        <v>183</v>
      </c>
      <c r="E61" s="35" t="s">
        <v>205</v>
      </c>
      <c r="F61" s="80">
        <v>50000</v>
      </c>
    </row>
    <row r="62" spans="1:6" s="1" customFormat="1" ht="28.5" x14ac:dyDescent="0.2">
      <c r="A62" s="20">
        <v>57</v>
      </c>
      <c r="B62" s="21" t="s">
        <v>21</v>
      </c>
      <c r="C62" s="34" t="s">
        <v>167</v>
      </c>
      <c r="D62" s="34" t="s">
        <v>184</v>
      </c>
      <c r="E62" s="35" t="s">
        <v>206</v>
      </c>
      <c r="F62" s="80">
        <v>70000</v>
      </c>
    </row>
    <row r="63" spans="1:6" s="1" customFormat="1" ht="28.5" x14ac:dyDescent="0.2">
      <c r="A63" s="20">
        <v>58</v>
      </c>
      <c r="B63" s="21" t="s">
        <v>21</v>
      </c>
      <c r="C63" s="34" t="s">
        <v>168</v>
      </c>
      <c r="D63" s="34" t="s">
        <v>185</v>
      </c>
      <c r="E63" s="35" t="s">
        <v>207</v>
      </c>
      <c r="F63" s="80">
        <v>40000</v>
      </c>
    </row>
    <row r="64" spans="1:6" s="1" customFormat="1" ht="29.25" thickBot="1" x14ac:dyDescent="0.25">
      <c r="A64" s="61">
        <v>59</v>
      </c>
      <c r="B64" s="21" t="s">
        <v>21</v>
      </c>
      <c r="C64" s="62" t="s">
        <v>169</v>
      </c>
      <c r="D64" s="62" t="s">
        <v>186</v>
      </c>
      <c r="E64" s="63" t="s">
        <v>208</v>
      </c>
      <c r="F64" s="81">
        <v>50000</v>
      </c>
    </row>
    <row r="65" spans="1:6" s="1" customFormat="1" ht="15.75" thickBot="1" x14ac:dyDescent="0.3">
      <c r="A65" s="92" t="s">
        <v>1</v>
      </c>
      <c r="B65" s="93"/>
      <c r="C65" s="12"/>
      <c r="D65" s="13"/>
      <c r="E65" s="13"/>
      <c r="F65" s="40">
        <f>SUM(F42:F64)</f>
        <v>1945000</v>
      </c>
    </row>
    <row r="66" spans="1:6" s="1" customFormat="1" ht="28.5" x14ac:dyDescent="0.2">
      <c r="A66" s="22">
        <v>60</v>
      </c>
      <c r="B66" s="48" t="s">
        <v>27</v>
      </c>
      <c r="C66" s="36" t="s">
        <v>209</v>
      </c>
      <c r="D66" s="36" t="s">
        <v>221</v>
      </c>
      <c r="E66" s="37" t="s">
        <v>233</v>
      </c>
      <c r="F66" s="82">
        <v>90000</v>
      </c>
    </row>
    <row r="67" spans="1:6" s="1" customFormat="1" ht="15" x14ac:dyDescent="0.2">
      <c r="A67" s="23">
        <v>61</v>
      </c>
      <c r="B67" s="24" t="s">
        <v>27</v>
      </c>
      <c r="C67" s="36" t="s">
        <v>210</v>
      </c>
      <c r="D67" s="36" t="s">
        <v>222</v>
      </c>
      <c r="E67" s="37" t="s">
        <v>234</v>
      </c>
      <c r="F67" s="82">
        <v>105000</v>
      </c>
    </row>
    <row r="68" spans="1:6" s="1" customFormat="1" ht="28.5" x14ac:dyDescent="0.2">
      <c r="A68" s="23">
        <v>62</v>
      </c>
      <c r="B68" s="24" t="s">
        <v>27</v>
      </c>
      <c r="C68" s="36" t="s">
        <v>211</v>
      </c>
      <c r="D68" s="36" t="s">
        <v>223</v>
      </c>
      <c r="E68" s="37" t="s">
        <v>235</v>
      </c>
      <c r="F68" s="82">
        <v>40000</v>
      </c>
    </row>
    <row r="69" spans="1:6" s="1" customFormat="1" ht="15" x14ac:dyDescent="0.2">
      <c r="A69" s="23">
        <v>63</v>
      </c>
      <c r="B69" s="24" t="s">
        <v>27</v>
      </c>
      <c r="C69" s="36" t="s">
        <v>212</v>
      </c>
      <c r="D69" s="36" t="s">
        <v>224</v>
      </c>
      <c r="E69" s="37" t="s">
        <v>236</v>
      </c>
      <c r="F69" s="82">
        <v>70000</v>
      </c>
    </row>
    <row r="70" spans="1:6" s="1" customFormat="1" ht="57" x14ac:dyDescent="0.2">
      <c r="A70" s="23">
        <v>64</v>
      </c>
      <c r="B70" s="24" t="s">
        <v>27</v>
      </c>
      <c r="C70" s="36" t="s">
        <v>213</v>
      </c>
      <c r="D70" s="36" t="s">
        <v>225</v>
      </c>
      <c r="E70" s="37" t="s">
        <v>237</v>
      </c>
      <c r="F70" s="82">
        <v>60000</v>
      </c>
    </row>
    <row r="71" spans="1:6" s="1" customFormat="1" ht="28.5" x14ac:dyDescent="0.2">
      <c r="A71" s="23">
        <v>65</v>
      </c>
      <c r="B71" s="24" t="s">
        <v>27</v>
      </c>
      <c r="C71" s="36" t="s">
        <v>214</v>
      </c>
      <c r="D71" s="36" t="s">
        <v>226</v>
      </c>
      <c r="E71" s="37" t="s">
        <v>238</v>
      </c>
      <c r="F71" s="82">
        <v>190000</v>
      </c>
    </row>
    <row r="72" spans="1:6" s="1" customFormat="1" ht="28.5" x14ac:dyDescent="0.2">
      <c r="A72" s="23">
        <v>66</v>
      </c>
      <c r="B72" s="24" t="s">
        <v>27</v>
      </c>
      <c r="C72" s="36" t="s">
        <v>23</v>
      </c>
      <c r="D72" s="36" t="s">
        <v>51</v>
      </c>
      <c r="E72" s="37" t="s">
        <v>239</v>
      </c>
      <c r="F72" s="82">
        <v>200000</v>
      </c>
    </row>
    <row r="73" spans="1:6" s="1" customFormat="1" ht="28.5" x14ac:dyDescent="0.2">
      <c r="A73" s="23">
        <v>67</v>
      </c>
      <c r="B73" s="24" t="s">
        <v>27</v>
      </c>
      <c r="C73" s="36" t="s">
        <v>215</v>
      </c>
      <c r="D73" s="36" t="s">
        <v>227</v>
      </c>
      <c r="E73" s="37" t="s">
        <v>240</v>
      </c>
      <c r="F73" s="82">
        <v>55000</v>
      </c>
    </row>
    <row r="74" spans="1:6" s="1" customFormat="1" ht="28.5" x14ac:dyDescent="0.2">
      <c r="A74" s="23">
        <v>68</v>
      </c>
      <c r="B74" s="24" t="s">
        <v>27</v>
      </c>
      <c r="C74" s="36" t="s">
        <v>49</v>
      </c>
      <c r="D74" s="36" t="s">
        <v>52</v>
      </c>
      <c r="E74" s="37" t="s">
        <v>241</v>
      </c>
      <c r="F74" s="82">
        <v>55000</v>
      </c>
    </row>
    <row r="75" spans="1:6" s="1" customFormat="1" ht="15" x14ac:dyDescent="0.2">
      <c r="A75" s="23">
        <v>69</v>
      </c>
      <c r="B75" s="24" t="s">
        <v>27</v>
      </c>
      <c r="C75" s="36" t="s">
        <v>216</v>
      </c>
      <c r="D75" s="36" t="s">
        <v>228</v>
      </c>
      <c r="E75" s="37" t="s">
        <v>242</v>
      </c>
      <c r="F75" s="82">
        <v>170000</v>
      </c>
    </row>
    <row r="76" spans="1:6" s="1" customFormat="1" ht="28.5" x14ac:dyDescent="0.2">
      <c r="A76" s="23">
        <v>70</v>
      </c>
      <c r="B76" s="24" t="s">
        <v>27</v>
      </c>
      <c r="C76" s="36" t="s">
        <v>217</v>
      </c>
      <c r="D76" s="36" t="s">
        <v>229</v>
      </c>
      <c r="E76" s="37" t="s">
        <v>243</v>
      </c>
      <c r="F76" s="82">
        <v>55000</v>
      </c>
    </row>
    <row r="77" spans="1:6" s="1" customFormat="1" ht="15" x14ac:dyDescent="0.2">
      <c r="A77" s="23">
        <v>71</v>
      </c>
      <c r="B77" s="24" t="s">
        <v>27</v>
      </c>
      <c r="C77" s="36" t="s">
        <v>218</v>
      </c>
      <c r="D77" s="36" t="s">
        <v>230</v>
      </c>
      <c r="E77" s="37" t="s">
        <v>244</v>
      </c>
      <c r="F77" s="82">
        <v>80000</v>
      </c>
    </row>
    <row r="78" spans="1:6" s="1" customFormat="1" ht="28.5" x14ac:dyDescent="0.2">
      <c r="A78" s="23">
        <v>72</v>
      </c>
      <c r="B78" s="24" t="s">
        <v>27</v>
      </c>
      <c r="C78" s="36" t="s">
        <v>24</v>
      </c>
      <c r="D78" s="36" t="s">
        <v>53</v>
      </c>
      <c r="E78" s="37" t="s">
        <v>245</v>
      </c>
      <c r="F78" s="82">
        <v>50000</v>
      </c>
    </row>
    <row r="79" spans="1:6" s="1" customFormat="1" ht="15" x14ac:dyDescent="0.2">
      <c r="A79" s="23">
        <v>73</v>
      </c>
      <c r="B79" s="24" t="s">
        <v>27</v>
      </c>
      <c r="C79" s="36" t="s">
        <v>219</v>
      </c>
      <c r="D79" s="36" t="s">
        <v>231</v>
      </c>
      <c r="E79" s="37" t="s">
        <v>246</v>
      </c>
      <c r="F79" s="82">
        <v>60000</v>
      </c>
    </row>
    <row r="80" spans="1:6" s="1" customFormat="1" ht="28.5" x14ac:dyDescent="0.2">
      <c r="A80" s="23">
        <v>74</v>
      </c>
      <c r="B80" s="24" t="s">
        <v>27</v>
      </c>
      <c r="C80" s="36" t="s">
        <v>220</v>
      </c>
      <c r="D80" s="36" t="s">
        <v>232</v>
      </c>
      <c r="E80" s="37" t="s">
        <v>247</v>
      </c>
      <c r="F80" s="82">
        <v>190000</v>
      </c>
    </row>
    <row r="81" spans="1:6" s="1" customFormat="1" ht="28.5" x14ac:dyDescent="0.2">
      <c r="A81" s="23">
        <v>75</v>
      </c>
      <c r="B81" s="24" t="s">
        <v>27</v>
      </c>
      <c r="C81" s="36" t="s">
        <v>50</v>
      </c>
      <c r="D81" s="36" t="s">
        <v>54</v>
      </c>
      <c r="E81" s="37" t="s">
        <v>248</v>
      </c>
      <c r="F81" s="82">
        <v>68000</v>
      </c>
    </row>
    <row r="82" spans="1:6" s="1" customFormat="1" ht="15.75" thickBot="1" x14ac:dyDescent="0.3">
      <c r="A82" s="86" t="s">
        <v>2</v>
      </c>
      <c r="B82" s="87"/>
      <c r="C82" s="12"/>
      <c r="D82" s="13"/>
      <c r="E82" s="13"/>
      <c r="F82" s="41">
        <f>SUM(F66:F81)</f>
        <v>1538000</v>
      </c>
    </row>
    <row r="83" spans="1:6" s="1" customFormat="1" ht="28.5" x14ac:dyDescent="0.2">
      <c r="A83" s="64">
        <v>76</v>
      </c>
      <c r="B83" s="65" t="s">
        <v>26</v>
      </c>
      <c r="C83" s="66" t="s">
        <v>249</v>
      </c>
      <c r="D83" s="66" t="s">
        <v>269</v>
      </c>
      <c r="E83" s="67" t="s">
        <v>288</v>
      </c>
      <c r="F83" s="83">
        <v>70000</v>
      </c>
    </row>
    <row r="84" spans="1:6" s="1" customFormat="1" ht="15" x14ac:dyDescent="0.2">
      <c r="A84" s="25">
        <v>77</v>
      </c>
      <c r="B84" s="26" t="s">
        <v>26</v>
      </c>
      <c r="C84" s="38" t="s">
        <v>250</v>
      </c>
      <c r="D84" s="38" t="s">
        <v>270</v>
      </c>
      <c r="E84" s="39" t="s">
        <v>289</v>
      </c>
      <c r="F84" s="84">
        <v>160000</v>
      </c>
    </row>
    <row r="85" spans="1:6" s="1" customFormat="1" ht="28.5" x14ac:dyDescent="0.2">
      <c r="A85" s="25">
        <v>78</v>
      </c>
      <c r="B85" s="26" t="s">
        <v>26</v>
      </c>
      <c r="C85" s="38" t="s">
        <v>251</v>
      </c>
      <c r="D85" s="38" t="s">
        <v>271</v>
      </c>
      <c r="E85" s="39" t="s">
        <v>290</v>
      </c>
      <c r="F85" s="84">
        <v>80000</v>
      </c>
    </row>
    <row r="86" spans="1:6" s="1" customFormat="1" ht="15" x14ac:dyDescent="0.2">
      <c r="A86" s="25">
        <v>79</v>
      </c>
      <c r="B86" s="26" t="s">
        <v>26</v>
      </c>
      <c r="C86" s="38" t="s">
        <v>55</v>
      </c>
      <c r="D86" s="38" t="s">
        <v>58</v>
      </c>
      <c r="E86" s="39" t="s">
        <v>291</v>
      </c>
      <c r="F86" s="84">
        <v>40000</v>
      </c>
    </row>
    <row r="87" spans="1:6" s="1" customFormat="1" ht="28.5" x14ac:dyDescent="0.2">
      <c r="A87" s="25">
        <v>80</v>
      </c>
      <c r="B87" s="26" t="s">
        <v>26</v>
      </c>
      <c r="C87" s="38" t="s">
        <v>252</v>
      </c>
      <c r="D87" s="38" t="s">
        <v>272</v>
      </c>
      <c r="E87" s="39" t="s">
        <v>292</v>
      </c>
      <c r="F87" s="84">
        <v>40000</v>
      </c>
    </row>
    <row r="88" spans="1:6" s="1" customFormat="1" ht="28.5" x14ac:dyDescent="0.2">
      <c r="A88" s="25">
        <v>81</v>
      </c>
      <c r="B88" s="26" t="s">
        <v>26</v>
      </c>
      <c r="C88" s="38" t="s">
        <v>253</v>
      </c>
      <c r="D88" s="38" t="s">
        <v>273</v>
      </c>
      <c r="E88" s="39" t="s">
        <v>293</v>
      </c>
      <c r="F88" s="84">
        <v>40000</v>
      </c>
    </row>
    <row r="89" spans="1:6" s="1" customFormat="1" ht="15" x14ac:dyDescent="0.2">
      <c r="A89" s="25">
        <v>82</v>
      </c>
      <c r="B89" s="26" t="s">
        <v>26</v>
      </c>
      <c r="C89" s="38" t="s">
        <v>254</v>
      </c>
      <c r="D89" s="38" t="s">
        <v>274</v>
      </c>
      <c r="E89" s="39" t="s">
        <v>294</v>
      </c>
      <c r="F89" s="84">
        <v>40000</v>
      </c>
    </row>
    <row r="90" spans="1:6" s="1" customFormat="1" ht="15" x14ac:dyDescent="0.2">
      <c r="A90" s="25">
        <v>83</v>
      </c>
      <c r="B90" s="26" t="s">
        <v>26</v>
      </c>
      <c r="C90" s="38" t="s">
        <v>255</v>
      </c>
      <c r="D90" s="38" t="s">
        <v>275</v>
      </c>
      <c r="E90" s="39" t="s">
        <v>295</v>
      </c>
      <c r="F90" s="84">
        <v>40000</v>
      </c>
    </row>
    <row r="91" spans="1:6" s="1" customFormat="1" ht="42.75" x14ac:dyDescent="0.2">
      <c r="A91" s="25">
        <v>84</v>
      </c>
      <c r="B91" s="26" t="s">
        <v>26</v>
      </c>
      <c r="C91" s="38" t="s">
        <v>25</v>
      </c>
      <c r="D91" s="38" t="s">
        <v>57</v>
      </c>
      <c r="E91" s="39" t="s">
        <v>296</v>
      </c>
      <c r="F91" s="84">
        <v>117000</v>
      </c>
    </row>
    <row r="92" spans="1:6" s="1" customFormat="1" ht="15" x14ac:dyDescent="0.2">
      <c r="A92" s="25">
        <v>85</v>
      </c>
      <c r="B92" s="26" t="s">
        <v>26</v>
      </c>
      <c r="C92" s="38" t="s">
        <v>256</v>
      </c>
      <c r="D92" s="38" t="s">
        <v>276</v>
      </c>
      <c r="E92" s="39" t="s">
        <v>297</v>
      </c>
      <c r="F92" s="84">
        <v>140000</v>
      </c>
    </row>
    <row r="93" spans="1:6" s="1" customFormat="1" ht="15" x14ac:dyDescent="0.2">
      <c r="A93" s="25">
        <v>86</v>
      </c>
      <c r="B93" s="26" t="s">
        <v>26</v>
      </c>
      <c r="C93" s="38" t="s">
        <v>257</v>
      </c>
      <c r="D93" s="38" t="s">
        <v>277</v>
      </c>
      <c r="E93" s="39" t="s">
        <v>298</v>
      </c>
      <c r="F93" s="84">
        <v>85000</v>
      </c>
    </row>
    <row r="94" spans="1:6" s="1" customFormat="1" ht="15" x14ac:dyDescent="0.2">
      <c r="A94" s="25">
        <v>87</v>
      </c>
      <c r="B94" s="26" t="s">
        <v>26</v>
      </c>
      <c r="C94" s="38" t="s">
        <v>258</v>
      </c>
      <c r="D94" s="38" t="s">
        <v>278</v>
      </c>
      <c r="E94" s="39" t="s">
        <v>299</v>
      </c>
      <c r="F94" s="84">
        <v>60000</v>
      </c>
    </row>
    <row r="95" spans="1:6" s="1" customFormat="1" ht="15" x14ac:dyDescent="0.2">
      <c r="A95" s="25">
        <v>88</v>
      </c>
      <c r="B95" s="26" t="s">
        <v>26</v>
      </c>
      <c r="C95" s="38" t="s">
        <v>259</v>
      </c>
      <c r="D95" s="38" t="s">
        <v>279</v>
      </c>
      <c r="E95" s="39" t="s">
        <v>300</v>
      </c>
      <c r="F95" s="84">
        <v>90000</v>
      </c>
    </row>
    <row r="96" spans="1:6" s="1" customFormat="1" ht="28.5" x14ac:dyDescent="0.2">
      <c r="A96" s="25">
        <v>89</v>
      </c>
      <c r="B96" s="26" t="s">
        <v>26</v>
      </c>
      <c r="C96" s="38" t="s">
        <v>260</v>
      </c>
      <c r="D96" s="38" t="s">
        <v>280</v>
      </c>
      <c r="E96" s="39" t="s">
        <v>301</v>
      </c>
      <c r="F96" s="84">
        <v>90000</v>
      </c>
    </row>
    <row r="97" spans="1:6" s="1" customFormat="1" ht="28.5" x14ac:dyDescent="0.2">
      <c r="A97" s="25">
        <v>90</v>
      </c>
      <c r="B97" s="26" t="s">
        <v>26</v>
      </c>
      <c r="C97" s="38" t="s">
        <v>261</v>
      </c>
      <c r="D97" s="38" t="s">
        <v>281</v>
      </c>
      <c r="E97" s="39" t="s">
        <v>302</v>
      </c>
      <c r="F97" s="84">
        <v>40000</v>
      </c>
    </row>
    <row r="98" spans="1:6" s="1" customFormat="1" ht="28.5" x14ac:dyDescent="0.2">
      <c r="A98" s="25">
        <v>91</v>
      </c>
      <c r="B98" s="26" t="s">
        <v>26</v>
      </c>
      <c r="C98" s="38" t="s">
        <v>262</v>
      </c>
      <c r="D98" s="38" t="s">
        <v>282</v>
      </c>
      <c r="E98" s="39" t="s">
        <v>303</v>
      </c>
      <c r="F98" s="84">
        <v>120000</v>
      </c>
    </row>
    <row r="99" spans="1:6" s="1" customFormat="1" ht="42.75" x14ac:dyDescent="0.2">
      <c r="A99" s="25">
        <v>92</v>
      </c>
      <c r="B99" s="26" t="s">
        <v>26</v>
      </c>
      <c r="C99" s="38" t="s">
        <v>263</v>
      </c>
      <c r="D99" s="38" t="s">
        <v>283</v>
      </c>
      <c r="E99" s="39" t="s">
        <v>304</v>
      </c>
      <c r="F99" s="84">
        <v>160000</v>
      </c>
    </row>
    <row r="100" spans="1:6" s="1" customFormat="1" ht="15" x14ac:dyDescent="0.2">
      <c r="A100" s="25">
        <v>93</v>
      </c>
      <c r="B100" s="26" t="s">
        <v>26</v>
      </c>
      <c r="C100" s="38" t="s">
        <v>264</v>
      </c>
      <c r="D100" s="38" t="s">
        <v>284</v>
      </c>
      <c r="E100" s="39" t="s">
        <v>305</v>
      </c>
      <c r="F100" s="84">
        <v>70000</v>
      </c>
    </row>
    <row r="101" spans="1:6" s="1" customFormat="1" ht="28.5" x14ac:dyDescent="0.2">
      <c r="A101" s="25">
        <v>94</v>
      </c>
      <c r="B101" s="26" t="s">
        <v>26</v>
      </c>
      <c r="C101" s="38" t="s">
        <v>265</v>
      </c>
      <c r="D101" s="38" t="s">
        <v>285</v>
      </c>
      <c r="E101" s="39" t="s">
        <v>306</v>
      </c>
      <c r="F101" s="84">
        <v>110000</v>
      </c>
    </row>
    <row r="102" spans="1:6" s="1" customFormat="1" ht="15" x14ac:dyDescent="0.2">
      <c r="A102" s="25">
        <v>95</v>
      </c>
      <c r="B102" s="26" t="s">
        <v>26</v>
      </c>
      <c r="C102" s="38" t="s">
        <v>266</v>
      </c>
      <c r="D102" s="38" t="s">
        <v>286</v>
      </c>
      <c r="E102" s="39" t="s">
        <v>307</v>
      </c>
      <c r="F102" s="84">
        <v>170000</v>
      </c>
    </row>
    <row r="103" spans="1:6" s="1" customFormat="1" ht="15" x14ac:dyDescent="0.2">
      <c r="A103" s="25">
        <v>96</v>
      </c>
      <c r="B103" s="26" t="s">
        <v>26</v>
      </c>
      <c r="C103" s="38" t="s">
        <v>56</v>
      </c>
      <c r="D103" s="38" t="s">
        <v>59</v>
      </c>
      <c r="E103" s="39" t="s">
        <v>308</v>
      </c>
      <c r="F103" s="84">
        <v>40000</v>
      </c>
    </row>
    <row r="104" spans="1:6" s="1" customFormat="1" ht="15" x14ac:dyDescent="0.2">
      <c r="A104" s="25">
        <v>97</v>
      </c>
      <c r="B104" s="26" t="s">
        <v>26</v>
      </c>
      <c r="C104" s="38" t="s">
        <v>267</v>
      </c>
      <c r="D104" s="38" t="s">
        <v>287</v>
      </c>
      <c r="E104" s="39" t="s">
        <v>309</v>
      </c>
      <c r="F104" s="84">
        <v>150000</v>
      </c>
    </row>
    <row r="105" spans="1:6" s="1" customFormat="1" ht="29.25" thickBot="1" x14ac:dyDescent="0.25">
      <c r="A105" s="68">
        <v>98</v>
      </c>
      <c r="B105" s="26" t="s">
        <v>26</v>
      </c>
      <c r="C105" s="69" t="s">
        <v>268</v>
      </c>
      <c r="D105" s="69">
        <v>48005711</v>
      </c>
      <c r="E105" s="70" t="s">
        <v>310</v>
      </c>
      <c r="F105" s="85">
        <v>70000</v>
      </c>
    </row>
    <row r="106" spans="1:6" s="1" customFormat="1" ht="15.75" thickBot="1" x14ac:dyDescent="0.25">
      <c r="A106" s="3"/>
      <c r="B106" s="3"/>
      <c r="C106" s="3"/>
      <c r="D106" s="3"/>
      <c r="E106" s="3"/>
      <c r="F106" s="42">
        <f>SUM(F83:F105)</f>
        <v>2022000</v>
      </c>
    </row>
    <row r="107" spans="1:6" s="1" customFormat="1" ht="13.5" customHeight="1" x14ac:dyDescent="0.2">
      <c r="A107" s="2"/>
      <c r="B107" s="2"/>
      <c r="C107" s="2"/>
      <c r="D107" s="2"/>
      <c r="E107" s="2"/>
      <c r="F107" s="4"/>
    </row>
    <row r="108" spans="1:6" x14ac:dyDescent="0.2">
      <c r="A108" s="2"/>
      <c r="B108" s="2"/>
      <c r="C108" s="2"/>
      <c r="D108" s="2"/>
      <c r="E108" s="2"/>
    </row>
    <row r="109" spans="1:6" x14ac:dyDescent="0.2">
      <c r="A109" s="2"/>
      <c r="B109" s="2"/>
      <c r="C109" s="2"/>
      <c r="D109" s="2"/>
      <c r="E109" s="2"/>
    </row>
    <row r="110" spans="1:6" ht="18" x14ac:dyDescent="0.25">
      <c r="A110" s="51" t="s">
        <v>9</v>
      </c>
      <c r="B110" s="52"/>
      <c r="C110" s="52"/>
      <c r="D110" s="52"/>
      <c r="E110" s="52"/>
      <c r="F110" s="53">
        <v>8400000</v>
      </c>
    </row>
    <row r="111" spans="1:6" x14ac:dyDescent="0.2">
      <c r="A111" s="2"/>
      <c r="B111" s="2"/>
      <c r="C111" s="2"/>
      <c r="D111" s="2"/>
      <c r="E111" s="2"/>
    </row>
    <row r="112" spans="1:6" x14ac:dyDescent="0.2">
      <c r="A112" s="2"/>
      <c r="B112" s="2"/>
      <c r="C112" s="2"/>
      <c r="D112" s="2"/>
      <c r="E112" s="2"/>
    </row>
    <row r="113" spans="1:5" x14ac:dyDescent="0.2">
      <c r="A113" s="2"/>
      <c r="B113" s="2"/>
      <c r="C113" s="2"/>
      <c r="D113" s="2"/>
      <c r="E113" s="2"/>
    </row>
    <row r="114" spans="1:5" x14ac:dyDescent="0.2">
      <c r="A114" s="2"/>
      <c r="B114" s="2"/>
      <c r="C114" s="2"/>
      <c r="D114" s="2"/>
      <c r="E114" s="2"/>
    </row>
    <row r="115" spans="1:5" x14ac:dyDescent="0.2">
      <c r="A115" s="2"/>
      <c r="B115" s="2"/>
      <c r="C115" s="2"/>
      <c r="D115" s="2"/>
      <c r="E115" s="2"/>
    </row>
    <row r="116" spans="1:5" x14ac:dyDescent="0.2">
      <c r="A116" s="2"/>
      <c r="B116" s="2"/>
      <c r="C116" s="2"/>
      <c r="D116" s="2"/>
      <c r="E116" s="2"/>
    </row>
    <row r="117" spans="1:5" x14ac:dyDescent="0.2">
      <c r="A117" s="2"/>
      <c r="B117" s="2"/>
      <c r="C117" s="2"/>
      <c r="D117" s="2"/>
      <c r="E117" s="2"/>
    </row>
    <row r="118" spans="1:5" x14ac:dyDescent="0.2">
      <c r="A118" s="2"/>
      <c r="B118" s="2"/>
      <c r="C118" s="2"/>
      <c r="D118" s="2"/>
      <c r="E118" s="2"/>
    </row>
    <row r="119" spans="1:5" x14ac:dyDescent="0.2">
      <c r="A119" s="2"/>
      <c r="B119" s="2"/>
      <c r="C119" s="2"/>
      <c r="D119" s="2"/>
      <c r="E119" s="2"/>
    </row>
    <row r="120" spans="1:5" x14ac:dyDescent="0.2">
      <c r="A120" s="2"/>
      <c r="B120" s="2"/>
      <c r="C120" s="2"/>
      <c r="D120" s="2"/>
      <c r="E120" s="2"/>
    </row>
    <row r="121" spans="1:5" x14ac:dyDescent="0.2">
      <c r="A121" s="2"/>
      <c r="B121" s="2"/>
      <c r="C121" s="2"/>
      <c r="D121" s="2"/>
      <c r="E121" s="2"/>
    </row>
    <row r="122" spans="1:5" x14ac:dyDescent="0.2">
      <c r="A122" s="2"/>
      <c r="B122" s="2"/>
      <c r="C122" s="2"/>
      <c r="D122" s="2"/>
      <c r="E122" s="2"/>
    </row>
    <row r="123" spans="1:5" x14ac:dyDescent="0.2">
      <c r="A123" s="2"/>
      <c r="B123" s="2"/>
      <c r="C123" s="2"/>
      <c r="D123" s="2"/>
      <c r="E123" s="2"/>
    </row>
    <row r="124" spans="1:5" x14ac:dyDescent="0.2">
      <c r="A124" s="2"/>
      <c r="B124" s="2"/>
      <c r="C124" s="2"/>
      <c r="D124" s="2"/>
      <c r="E124" s="2"/>
    </row>
  </sheetData>
  <sortState ref="A3:F75">
    <sortCondition ref="C4"/>
  </sortState>
  <mergeCells count="6">
    <mergeCell ref="A82:B82"/>
    <mergeCell ref="A7:B7"/>
    <mergeCell ref="A41:B41"/>
    <mergeCell ref="A65:B65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Technické vybavení 2020 ROK,ZOK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2020-09-24T05:15:46Z</dcterms:modified>
</cp:coreProperties>
</file>