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Dokumenty\1Regionální stálá konference_RSK\19RSK OK_17_9_2020\podklady\"/>
    </mc:Choice>
  </mc:AlternateContent>
  <bookViews>
    <workbookView xWindow="0" yWindow="0" windowWidth="28800" windowHeight="12300" activeTab="3"/>
  </bookViews>
  <sheets>
    <sheet name="Silnice_II_tridy" sheetId="5" r:id="rId1"/>
    <sheet name="RAP - IZS" sheetId="4" r:id="rId2"/>
    <sheet name="Deinstitucionalizace" sheetId="3" r:id="rId3"/>
    <sheet name="SŠ-VOŠ-Konzervatoře" sheetId="1" r:id="rId4"/>
    <sheet name="Spec. školy" sheetId="2" r:id="rId5"/>
  </sheets>
  <definedNames>
    <definedName name="_xlnm.Print_Area" localSheetId="2">Deinstitucionalizace!$A$1:$K$26</definedName>
    <definedName name="_xlnm.Print_Area" localSheetId="1">'RAP - IZS'!$A$1:$K$16</definedName>
    <definedName name="_xlnm.Print_Area" localSheetId="0">Silnice_II_tridy!$A$1:$M$27</definedName>
    <definedName name="_xlnm.Print_Area" localSheetId="4">'Spec. školy'!$A$1:$R$15</definedName>
    <definedName name="_xlnm.Print_Area" localSheetId="3">'SŠ-VOŠ-Konzervatoře'!$A$1:$Z$40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3" l="1"/>
  <c r="F23" i="3" l="1"/>
</calcChain>
</file>

<file path=xl/sharedStrings.xml><?xml version="1.0" encoding="utf-8"?>
<sst xmlns="http://schemas.openxmlformats.org/spreadsheetml/2006/main" count="577" uniqueCount="265">
  <si>
    <t>Souhrnný rámec pro investice do infrastruktury středních a vyšších odborných škol</t>
  </si>
  <si>
    <t>Pořadí projektu</t>
  </si>
  <si>
    <t>Žadatel</t>
  </si>
  <si>
    <t>Identifikace organizace (školy či školského zařízení)</t>
  </si>
  <si>
    <t>Název projektu</t>
  </si>
  <si>
    <t>Místo realizace</t>
  </si>
  <si>
    <t>Stručný popis investic projektu</t>
  </si>
  <si>
    <r>
      <t xml:space="preserve">Předpokládaný termín realizace </t>
    </r>
    <r>
      <rPr>
        <i/>
        <sz val="10"/>
        <rFont val="Calibri"/>
        <family val="2"/>
        <scheme val="minor"/>
      </rPr>
      <t>měsíc, rok</t>
    </r>
  </si>
  <si>
    <t>Typ projektu 2):</t>
  </si>
  <si>
    <t>Naplňování indikátorů IROP</t>
  </si>
  <si>
    <t xml:space="preserve">Stav připravenosti projektu k realizaci </t>
  </si>
  <si>
    <t>Název orgamizace</t>
  </si>
  <si>
    <t>Zřizovatel (název, IČ)</t>
  </si>
  <si>
    <t>IČ školy či školského zařízení</t>
  </si>
  <si>
    <t>IZO</t>
  </si>
  <si>
    <t>REDIZO</t>
  </si>
  <si>
    <t>celkové výdaje projektu</t>
  </si>
  <si>
    <t>z toho podíl EFRR 1)</t>
  </si>
  <si>
    <t>zahájení realizace</t>
  </si>
  <si>
    <t>ukončení realizace</t>
  </si>
  <si>
    <t>s vazbou na podporovanou oblast IROP</t>
  </si>
  <si>
    <t>Zázemí pro školní poradenské pracoviště</t>
  </si>
  <si>
    <t>Zázemí pro pedagogické i nepedagogické pracovníky škol</t>
  </si>
  <si>
    <t>Vnitřní/venkovní zázemí pro komunitní aktivity vedoucí k sociální inkluzi</t>
  </si>
  <si>
    <t>budování zázemí školních klubů pro žáky nižšího stupně víceletých gymnázií</t>
  </si>
  <si>
    <t>název indikátoru</t>
  </si>
  <si>
    <t>cílová hodnota dosažená realizací  projektu</t>
  </si>
  <si>
    <t>stručný popis dle podmínek IROP, např. zpracovaná PD, zajištěné výkupy, výber dodavatele</t>
  </si>
  <si>
    <t>vydané stavební povolení ano/ne</t>
  </si>
  <si>
    <t xml:space="preserve">přírodní vědy 
</t>
  </si>
  <si>
    <t>polytechnické vzdělávání</t>
  </si>
  <si>
    <t xml:space="preserve">práce s digitálními tech.
</t>
  </si>
  <si>
    <t xml:space="preserve">Olomoucký kraj </t>
  </si>
  <si>
    <t>Olomoucký kraj, IČO 60609460</t>
  </si>
  <si>
    <t>Bezbariérový přístup do SPŠ Hranice a rekonstrukce chemické laboratoře (Střední průmyslová škola, Hranice)</t>
  </si>
  <si>
    <t xml:space="preserve">Jedná se  o rekonstrukci elektroinstalace, chemické laboratoře a vytvoření bezbariérového přístupu do budovy školy. </t>
  </si>
  <si>
    <t>X</t>
  </si>
  <si>
    <t>Ano
zatím nevydáno</t>
  </si>
  <si>
    <t>Modernizace učeben a vybavení pro odborný výcvik (Střední škola gastronomie a farmářství Jeseník)</t>
  </si>
  <si>
    <t xml:space="preserve">Pracoviště Heřmanice - výstavba odborné učebny OV včetně trenažéru pro výuku autoškoly, rekonstrukce odborné učebny oboru opravář zemědělských strojů, vybudování odborných učeben pro obory včelař a další zemědělské obory.  </t>
  </si>
  <si>
    <t>Střední škola železniční, technická a služeb, Šumperk - dílny</t>
  </si>
  <si>
    <t>Výstavba nových dílen.</t>
  </si>
  <si>
    <t>realizace bude zahájena 2020</t>
  </si>
  <si>
    <t>Ano
vydáno 2019</t>
  </si>
  <si>
    <t>PRIORITA</t>
  </si>
  <si>
    <t>Centrum odborné přípravy technických oborů (COPTO) (Střední škola technická a obchodní, Olomouc, Kosinova 4)</t>
  </si>
  <si>
    <t>Jedná se o demolici stávajícího objektu z UNIMO buněk a výstavbu nového 2 podlažního objektu. Objekt bude určen pro nové učebny, hygienické zázemí, šatny, administrativní a technické zázemí školy. Dispozičně nahradí stávající a nevyhovující objekt s připojením krytým koridorem do stávajícího objektu učeben odborného výcviku</t>
  </si>
  <si>
    <t>Ano
vydáno 2018</t>
  </si>
  <si>
    <t>Centrum odborné přípravy pro obory řezbářství (Střední škola řezbářská, Tovačov)</t>
  </si>
  <si>
    <t>Vybudování centra odborné přípravy pro obory řezbářství obsahující dvě části: vybudování nových učeben, které budou sloužit zejména při výuce odborných předmětů jako je kreslení, modelování a při výuce informačních technologií a výstavbu učebny sochařské reprodukce. Bude řešeno i vnitřního vybavení stavby (lavice, PC stoly, židle, katedra, vybavení soc. zařízení, atd.).</t>
  </si>
  <si>
    <t>Střední škola technická a zemědělská Mohelnice - Výstavba nových dílen</t>
  </si>
  <si>
    <t>Centrum odborné přípravy pro obory polytechnického zaměření (Švehlova střední škola polytechnická, Prostějov)</t>
  </si>
  <si>
    <t xml:space="preserve">Jedná se o rekonstrukci a modernizaci dílen odborného výcviku včetně vybavení, s vybudováním školního autoservisu, nové svářecí školy, učeben, šaten a sociálního zařízení na odloučeném pracovišti U Spalovny, Prostějov – automobilní obory. </t>
  </si>
  <si>
    <t>Vyšší odborná škola a Střední průmyslová škola, Šumperk, Gen. Krátkého 1 - Výstavba Edukačního parku Olomouckého kraje</t>
  </si>
  <si>
    <t>Střední škola logistiky a chemie, Olomouc, U Hradiska 29 - Rekonstrukce dvou odborných učeben - laboratoře pro výuku oboru Aplikovaná chemie</t>
  </si>
  <si>
    <t>Není potřeba</t>
  </si>
  <si>
    <t>Rekonstrukce tělocvičny školy a změna jejího účelu na multifunkční sál, který by byl k dispozici i dalším PO Olomouckého kraje, pro konání kulturních a společenských akcí. V současné době není prostor užíván, má narušenou statiku a nevyhovuje hygienickým normám pro sport.</t>
  </si>
  <si>
    <t>Střední škola gastronomie a farmářství Jeseník, U Jatek 916/8 - Výstavba jateční porážky (zajištění odborného výcviku v oboru řezník a kuchař včetně výstavby jateční porážky)</t>
  </si>
  <si>
    <t>Výstavba prostor odborného výcviku na pracovišti v Horních Heřmanicích.</t>
  </si>
  <si>
    <t>Střední škola sociální péče a služeb, Zábřeh, nám. 8. května 2 - Výstavba nové tělocvičny</t>
  </si>
  <si>
    <t>PO ??</t>
  </si>
  <si>
    <t>Sigmundova střední škola strojírenská, Lutín - Dostavba sportovní haly</t>
  </si>
  <si>
    <t>PO</t>
  </si>
  <si>
    <t>Střední škola zemědělská a zahradnická, Olomouc, U Hradiska 4 - Rekonstrukce hospodářské budovy</t>
  </si>
  <si>
    <t xml:space="preserve">Škola v posledních 4 letech zaznamenává progresivní růst počtu žáků u oborů, které byly v minulosti v poklesu a které jsou nyní na trhu práce nedostatkové a tedy žádané. Díky intenzivní a moderní marketingové strategii by měla škola v nejbližších 2 letech dosáhnout plánovaných nominálních hodnot dle rejstříku škol a školských zařízení a dle schválené struktury žádaných oborů a tím naplňovat požadavky zaměstnavatelů v současné kádrové krizi. Z těchto důvodů vzniká škole akutní potřeba zbudovat:
- minimálně 2 učebny pro teoretickou výuku
- 2 učebny s šatnami pro odborný výcvik zahradnických oborů
</t>
  </si>
  <si>
    <t>Střední odborná škola Šumperk, Zemědělská 3 - rekonstrukce staré budovy školy</t>
  </si>
  <si>
    <t xml:space="preserve">Střední škola technická  a obchodní, Olomouc, Kosinova 4 - Modernizace a rekonstrukce staré budovy OV </t>
  </si>
  <si>
    <t>Modernizace a rekonstrukce staré budovy odborného výcviku.</t>
  </si>
  <si>
    <t>do výše stanovené alokace</t>
  </si>
  <si>
    <t>náhradní projekty</t>
  </si>
  <si>
    <t>1) Podíl EFRR bude doplněn/přepočten v aktualizaci RAP dle podílu spolufinancování z EU v daném kraji, až bude míra spolufinancování pevně stanovena. Uvedená částka EFRR bude maximální částkou EFRR v žádosti podporu v IROP.</t>
  </si>
  <si>
    <t>2) Pozn.:</t>
  </si>
  <si>
    <t>Doplněno 2) i v tabulce</t>
  </si>
  <si>
    <t>Pokud je součástí projektu, doplňte křížek.</t>
  </si>
  <si>
    <t xml:space="preserve">Konektivita a vnitřní připojení školy může být součástí projektu vždy, zohledněte v předpokládaných výdajích. </t>
  </si>
  <si>
    <t>Definice přírodních věd bude součástí dokumentace k příslušné výzvě vyhlášené v rámci IROP dle definice MŠMT.</t>
  </si>
  <si>
    <t>Definice polytechnických oborů bude součástí dokumentace k příslušné výzvě vyhlášené v rámci IROP dle definice MŠMT.</t>
  </si>
  <si>
    <t>Schopnost práce s digitálními technologiemi bude podporována prostřednictvím odborných učeben pro výuku informatiky a dále pouze ve vazbě na cizí jazyk, přírodní vědy, technické a řemeslné obory.</t>
  </si>
  <si>
    <t>Zázemí pro pedagogické i nepedagogické pracovníky škol bude možné v IROP realizovat pouze jakou součást projektu s dalšími aktivitami, nikoliv jako samostatný projekt.</t>
  </si>
  <si>
    <t xml:space="preserve">Souhrnný rámec pro investice do infrastruktury školských poradenských zařízení a vzdělávání ve školách a třídách zřízených dle § 16 odst. 9 školského zákona </t>
  </si>
  <si>
    <t>Olomoucký kraj</t>
  </si>
  <si>
    <t>PPP a SPC Olomouckého kraje - zvýšení kvality služeb a kapacity centra - PPP Jeseník</t>
  </si>
  <si>
    <t>Zvýšení kvality služeb a kapacity centra.</t>
  </si>
  <si>
    <t>ANO
vydáno 2019</t>
  </si>
  <si>
    <t>PPP a SPC Olomouckého kraje - zvýšení kvality služeb a kapacity centra - SPC Mohelnice</t>
  </si>
  <si>
    <t>PPP a SPC Olomouckého kraje - zvýšení kvality služeb a kapacity centra - SPC Prostějov</t>
  </si>
  <si>
    <t>PPP a SPC Olomouckého kraje - zvýšení kvality služeb a kapacity centra - PPP Přerov</t>
  </si>
  <si>
    <t>PPP a SPC Olomouckého kraje - zvýšení kvality služeb a kapacity centra - PPP Šumperk</t>
  </si>
  <si>
    <t>Střední škola, Základní škola, Mateřská škola a Dětský domov Zábřeh - Vybudování sportovního hřiště při ZŠ</t>
  </si>
  <si>
    <t>ANO
zatím nevydáno</t>
  </si>
  <si>
    <t>Základní škola Uničov, Šternberská 35 - Elektroinstalace</t>
  </si>
  <si>
    <t>Kompletní rekonstrukce elektroinstalace na budově Uničov, Šternberská 456.</t>
  </si>
  <si>
    <t>Základní škola Uničov, Šternberská 456 - Odstranění vlhkosti budovy</t>
  </si>
  <si>
    <t>Předmětem akce je odstranění vlhkosti a sanace zdiva 1. PP a 1. NP. V současné době dochází k vzlínání vlhkosti, zejména v uliční části budovy, což se projevuje výskytem vlhkosti v místnostech školy /třídy, sborovna/. Vlivem této vlhkosti dochází k výskytu plísní, což je závažný hygienický problém a k odlupování a opadávání zdiva.</t>
  </si>
  <si>
    <t>výměna střešní krytiny na budovách Šternberská 500. Jedná se o sedlovou střechu nad složitým půdorysem. Velká část krovu je narušena hnilobou. Plechová krytina na dřevěném podbití je značně zkorodovaná, dochází k pronikání vody.</t>
  </si>
  <si>
    <t>Deinstitucionalizace sociálních služeb</t>
  </si>
  <si>
    <t>Seznam projektů</t>
  </si>
  <si>
    <t>Stručný obsah projektu</t>
  </si>
  <si>
    <t xml:space="preserve">Žadatel </t>
  </si>
  <si>
    <t>Adresa žadatele, kontaktní údaje žadatele</t>
  </si>
  <si>
    <r>
      <t xml:space="preserve">Výdaje projektu
</t>
    </r>
    <r>
      <rPr>
        <i/>
        <sz val="10"/>
        <color theme="1"/>
        <rFont val="Calibri"/>
        <family val="2"/>
        <charset val="238"/>
        <scheme val="minor"/>
      </rPr>
      <t>v mil. Kč</t>
    </r>
  </si>
  <si>
    <r>
      <t xml:space="preserve">Předpokládaný termín realizace </t>
    </r>
    <r>
      <rPr>
        <i/>
        <sz val="10"/>
        <color theme="1"/>
        <rFont val="Calibri"/>
        <family val="2"/>
        <charset val="238"/>
        <scheme val="minor"/>
      </rPr>
      <t>měsíc, rok</t>
    </r>
  </si>
  <si>
    <t xml:space="preserve">celkové výdaje projektu  </t>
  </si>
  <si>
    <t>z toho předpokládané způsobilé výdaje EFRR</t>
  </si>
  <si>
    <t>výstavba nových budov pro transformaci příspěvkové organizace Nové Zámky - poskytovatel sociálních služeb</t>
  </si>
  <si>
    <t>Olomoucký kraj, Jeremenkova 40a/1190                                                                                          779 00 Olomouc</t>
  </si>
  <si>
    <t>2021</t>
  </si>
  <si>
    <t>2022</t>
  </si>
  <si>
    <t>2023</t>
  </si>
  <si>
    <t>částečná transformace/ deinstucionalizace/ humanizace</t>
  </si>
  <si>
    <t>Centrum Dominika Kokory, příspěvková organizace - Transformace - Centrum Dominika Kokory, příspěvková organizace</t>
  </si>
  <si>
    <t>částečná transformace služby DOZP na CHB nákupem, či výstavbou nového objektu pro 6 osob</t>
  </si>
  <si>
    <t>2027</t>
  </si>
  <si>
    <t>Domov Na zámečku Rokytnice - nákup 2 domů/4 bytů (pro 13 osob)</t>
  </si>
  <si>
    <t>částečná transformace služby DOZP na CHB nákupem, či výstavbou nového objektu pro 13 osob</t>
  </si>
  <si>
    <t>Domov Větrný mlýn Skalička - koupě domu/bytu</t>
  </si>
  <si>
    <t>částečná transformace služby DOZP na CHB nákupem, či výstavbou nového objektu pro 10 osob</t>
  </si>
  <si>
    <t>Vincentinum - nákup domů pro chráněné bydlení - pokračování transformace</t>
  </si>
  <si>
    <t>Domov "Na Zámku" Nezamyslice - chráněné bydlení</t>
  </si>
  <si>
    <t xml:space="preserve">Domov Paprsek Olšany - nákup 2 bytů/výstavba domku pro chráněné bydlení (pro 12 osob) </t>
  </si>
  <si>
    <t>mezisoučet za Deinstitucionalizaci sociálních služeb - pokračování</t>
  </si>
  <si>
    <t>Nové výstavby služby pro seniory</t>
  </si>
  <si>
    <t>Centrum sociálních služeb Prostějov - Vystavění nové dvoupodlažní budovy pro uživatele pobytové služby-Domov pro seniory</t>
  </si>
  <si>
    <t>výstavba nové budovy pro poskytování služeb pro seniory</t>
  </si>
  <si>
    <t>Domov pro seniory Javorník - přístavba budovy v Kobylé nad Vidnavkou</t>
  </si>
  <si>
    <t>2024</t>
  </si>
  <si>
    <t>Domov Štíty-Jedlí, příspěvková organizace - Rekonstrukce + přístavba Domova Štíty</t>
  </si>
  <si>
    <t xml:space="preserve">Domov Větrný mlýn Skalička - výstavba objektu pro službu domov seniorů </t>
  </si>
  <si>
    <t>mezisoučet za Nové výstavby služby pro seniory</t>
  </si>
  <si>
    <t>do výše stanovené= alokace</t>
  </si>
  <si>
    <t>Integrovaný záchranný systém - zdravotní služby</t>
  </si>
  <si>
    <r>
      <t xml:space="preserve">ZZS OK - vzdělávací a výcvikové středisko - Olomouc (Hněvotínská) </t>
    </r>
    <r>
      <rPr>
        <i/>
        <u/>
        <sz val="11"/>
        <rFont val="Calibri"/>
        <family val="2"/>
        <charset val="238"/>
        <scheme val="minor"/>
      </rPr>
      <t>(součásti projektu ZZS-Budování a modernizace stanovišť, vč. heliportů)</t>
    </r>
  </si>
  <si>
    <t>výstavba nového objektu pro výcvikové a vzdělávací středisko</t>
  </si>
  <si>
    <t>Olomoucký kraj Jeremenkova 1190/40a                          779 00 Olomouc</t>
  </si>
  <si>
    <t xml:space="preserve"> 2023</t>
  </si>
  <si>
    <t>2025</t>
  </si>
  <si>
    <r>
      <t xml:space="preserve">ZZS OK – Výstavba nových výjezdových základen - Mohelnice  </t>
    </r>
    <r>
      <rPr>
        <i/>
        <u/>
        <sz val="11"/>
        <rFont val="Calibri"/>
        <family val="2"/>
        <charset val="238"/>
        <scheme val="minor"/>
      </rPr>
      <t>(součásti projektu ZZS-Budování a modernizace stanovišť, vč. heliportů)</t>
    </r>
  </si>
  <si>
    <t>výstavba nového objektu výjezdové základny</t>
  </si>
  <si>
    <r>
      <t xml:space="preserve">ZZS OK – Výstavba nových výjezdových základen - Hanušovice </t>
    </r>
    <r>
      <rPr>
        <i/>
        <u/>
        <sz val="11"/>
        <rFont val="Calibri"/>
        <family val="2"/>
        <charset val="238"/>
        <scheme val="minor"/>
      </rPr>
      <t>(součásti projektu ZZS-Budování a modernizace stanovišť, vč. heliportů)</t>
    </r>
  </si>
  <si>
    <r>
      <t xml:space="preserve">ZZS OK – Výstavba nových výjezdových základen - Javorník </t>
    </r>
    <r>
      <rPr>
        <i/>
        <u/>
        <sz val="11"/>
        <rFont val="Calibri"/>
        <family val="2"/>
        <charset val="238"/>
        <scheme val="minor"/>
      </rPr>
      <t>(součásti projektu ZZS-Budování a modernizace stanovišť, vč. heliportů)</t>
    </r>
  </si>
  <si>
    <r>
      <t xml:space="preserve">ZZS OK – Výstavba nových výjezdových základen - Prostějov </t>
    </r>
    <r>
      <rPr>
        <i/>
        <u/>
        <sz val="11"/>
        <rFont val="Calibri"/>
        <family val="2"/>
        <charset val="238"/>
        <scheme val="minor"/>
      </rPr>
      <t>(součásti projektu ZZS-Budování a modernizace stanovišť, vč. heliportů)</t>
    </r>
  </si>
  <si>
    <r>
      <t>ZZS OK – Výstavba nových výjezdových základen - Jeseník</t>
    </r>
    <r>
      <rPr>
        <i/>
        <u/>
        <sz val="11"/>
        <rFont val="Calibri"/>
        <family val="2"/>
        <charset val="238"/>
        <scheme val="minor"/>
      </rPr>
      <t xml:space="preserve"> (součásti projektu ZZS-Budování a modernizace stanovišť, vč. heliportů)</t>
    </r>
  </si>
  <si>
    <r>
      <t xml:space="preserve">ZZS OK – Výstavba nových výjezdových základen - Šternberk </t>
    </r>
    <r>
      <rPr>
        <i/>
        <u/>
        <sz val="11"/>
        <rFont val="Calibri"/>
        <family val="2"/>
        <charset val="238"/>
        <scheme val="minor"/>
      </rPr>
      <t>(součásti projektu ZZS-Budování a modernizace stanovišť, vč. heliportů)</t>
    </r>
  </si>
  <si>
    <r>
      <t xml:space="preserve">ZZS OK – Výstavba nových výjezdových základen - Zábřeh </t>
    </r>
    <r>
      <rPr>
        <i/>
        <u/>
        <sz val="11"/>
        <rFont val="Calibri"/>
        <family val="2"/>
        <charset val="238"/>
        <scheme val="minor"/>
      </rPr>
      <t>(součásti projektu ZZS-Budování a modernizace stanovišť, vč. heliportů)</t>
    </r>
  </si>
  <si>
    <t>ZZS OK - Nákup sanitních vozidel</t>
  </si>
  <si>
    <t>Zdravotnická záchranná služba Olomouckého kraje                   Aksamitova 8/557                                            779 00 Olomouc</t>
  </si>
  <si>
    <t>ZZS OK - Nákup vybavení k sanitním vozidlům</t>
  </si>
  <si>
    <t>Silnice II. třídy</t>
  </si>
  <si>
    <t>Číslo silnice</t>
  </si>
  <si>
    <t>Krajní body úseku</t>
  </si>
  <si>
    <t>začátek</t>
  </si>
  <si>
    <t>konec</t>
  </si>
  <si>
    <t>Přerov – jihozápadní obchvat, přeložka</t>
  </si>
  <si>
    <t>předpoklad ÚR 12/2020</t>
  </si>
  <si>
    <t>hr. kraje - Prostějov</t>
  </si>
  <si>
    <t>NE</t>
  </si>
  <si>
    <t>hr. okr. Svitavy - Konice</t>
  </si>
  <si>
    <t>hr. okr. – křiž. s II/369 před Zábřehem</t>
  </si>
  <si>
    <t>Šumperk - Uničov</t>
  </si>
  <si>
    <t>Konice – Prostějov</t>
  </si>
  <si>
    <t>Šternberk – hr. okr. Bruntál</t>
  </si>
  <si>
    <t>kř. II/368 – Hanušovice - Jeseník</t>
  </si>
  <si>
    <t>Leština – Úsov</t>
  </si>
  <si>
    <t>Přerov – hr. Zlínského kraje</t>
  </si>
  <si>
    <t>hr. okr. – Teplice n. Bečvou – po kř. I/35</t>
  </si>
  <si>
    <t>Přerov - Doloplazy</t>
  </si>
  <si>
    <t>ano</t>
  </si>
  <si>
    <t>zatím není</t>
  </si>
  <si>
    <t>kř.D35 - Potštát</t>
  </si>
  <si>
    <t>II/449 MÚK Unčovice - Litovel, úseky A, C a okružní křižovatka</t>
  </si>
  <si>
    <t>Ano</t>
  </si>
  <si>
    <t>II/570 Slatinice - Olomouc</t>
  </si>
  <si>
    <t>II/444 Medlov- Uničov - extravilán</t>
  </si>
  <si>
    <t>Základní škola Uničov, Šternberská 35 - rekonstrukce střechy včetně půdní vestavby</t>
  </si>
  <si>
    <t>probíhá územní řízení, cena je z počátku roku 2019 a postupem času bude narůstat</t>
  </si>
  <si>
    <t>probíhá příprava, řeší se výkupy pozemků, možná realizace po úsecích dle připravenosti. Jedná se o odhad nákladů.</t>
  </si>
  <si>
    <t>před přípravou</t>
  </si>
  <si>
    <t>akce je ve stadiu přípravy</t>
  </si>
  <si>
    <t>projekt je připraven, SP vydáno, probíhá zpracování PDPS, kdy se ještě bude upřesňovat rozsah prací a technologie rekonstrukce vozovky.</t>
  </si>
  <si>
    <t>Olomouc – přeložka silnice (I a II. etapa). Křelovská - Řepčínská</t>
  </si>
  <si>
    <t>hr.okr.Ustí nad O - křiž. II/446 před Hanušovicemi</t>
  </si>
  <si>
    <t>V současnosti není zpracována DSP, jedná se o odhad nákladů.</t>
  </si>
  <si>
    <t>Stavební řízení probíhá</t>
  </si>
  <si>
    <t>Ano na extravilány                                                                            Ne na intravilány</t>
  </si>
  <si>
    <r>
      <t xml:space="preserve">II/448 Laškov - Kandia - hr. okr. Ol </t>
    </r>
    <r>
      <rPr>
        <i/>
        <sz val="11"/>
        <rFont val="Calibri"/>
        <family val="2"/>
        <charset val="238"/>
        <scheme val="minor"/>
      </rPr>
      <t>(SSOK)</t>
    </r>
  </si>
  <si>
    <t>Transformace příspěvkové organizace Nové Zámky – poskytovatel sociálních služeb - V.etapa -  novostavba RD Medlov – Králová</t>
  </si>
  <si>
    <t>Transformace příspěvkové organizace Nové Zámky – poskytovatel sociálních služeb - V.etapa -  novostavba RD Náměšť na Hané</t>
  </si>
  <si>
    <t>Transformace příspěvkové organizace Nové Zámky - poskytovatel sociálních služeb - II.etapa - novostavba RD Drahanovice</t>
  </si>
  <si>
    <t xml:space="preserve">Transformace příspěvkové organizace Nové Zámky – poskytovatel sociálních služeb - IV.etapa  - novostavba RD Zábřeh, ul. Havlíčkova </t>
  </si>
  <si>
    <t>Transformace příspěvkové organizace Nové Zámky – poskytovatel sociálních služeb - IV.etapa  - novostavba RD Zábřeh, Malá Strana</t>
  </si>
  <si>
    <t>2026</t>
  </si>
  <si>
    <t>Pokračování deinstituonalizace sociálních služeb</t>
  </si>
  <si>
    <t>Výstavba nové sportovní haly (součástí je demolice stávající nedokončené  budovy z 80. let)</t>
  </si>
  <si>
    <t>rekonstrukce staré budovy školy</t>
  </si>
  <si>
    <t>Slovanské gymnázium, Olomouc, tř. Jiřího z Poděbrad 13 - Změna tělocvičny na víceúčelový sál</t>
  </si>
  <si>
    <t>možné financování z ITI již na rok 2021</t>
  </si>
  <si>
    <t>projektová příprava dokončena 2020</t>
  </si>
  <si>
    <t xml:space="preserve"> projektová příprava bude dokončena v 2020</t>
  </si>
  <si>
    <t>probíhá projektová příprava</t>
  </si>
  <si>
    <t>není zahájena projektová příprava</t>
  </si>
  <si>
    <t>Město Zábřeh má hotovou studii, není zahájena projektová příprava</t>
  </si>
  <si>
    <t>projektová příprava bude dokončena v 2020</t>
  </si>
  <si>
    <t>připraveno k realizaci</t>
  </si>
  <si>
    <t>je připraveno k realizaci</t>
  </si>
  <si>
    <t>projektová příprava na rekonstrukci střech je dokončena, zahájena projektová příprava na půdní vestavbu</t>
  </si>
  <si>
    <t>probíhá stavební řízení</t>
  </si>
  <si>
    <t>Přáslavice – Lipník nad Bečvou (I. etapa)</t>
  </si>
  <si>
    <t>Cyrilometodějské gymnázium, základní škola a mateřská škola v Prostějově</t>
  </si>
  <si>
    <t>CMG, ZŠ a MŠ v Prostějově</t>
  </si>
  <si>
    <t>Hurá na hřiště</t>
  </si>
  <si>
    <t>Prostějov</t>
  </si>
  <si>
    <t>veřejně přístupné víceúčelové sportovní hřiště</t>
  </si>
  <si>
    <t>zpracovaná PD</t>
  </si>
  <si>
    <t>ne</t>
  </si>
  <si>
    <t>Vzhůru na PC</t>
  </si>
  <si>
    <t>vybavení odborných učeben IT, obnova výtahu</t>
  </si>
  <si>
    <t>výstavba budovy s tělocvičnou, která bude vhodná pro realizaci volnočasových aktivit</t>
  </si>
  <si>
    <t>zpracována PD</t>
  </si>
  <si>
    <t>Konzervatoř EA</t>
  </si>
  <si>
    <t>ČCE</t>
  </si>
  <si>
    <t>Vybavení odborných učeben digitální technikou pro Konzervatoř EA</t>
  </si>
  <si>
    <t>Olomouc</t>
  </si>
  <si>
    <t>Vybavení odborných učeben digitální technikou pro nahrávání, střih, postprodukci a reprodukci hudby s ohledem na nové moderní digitální technologie.</t>
  </si>
  <si>
    <t>příprava projektové dokumentace</t>
  </si>
  <si>
    <t>Konektivita školy a vybudování učebny cizích jazyků Konzervatoř EA</t>
  </si>
  <si>
    <t>Zlepšení konektivity školy v rámci připojení na internetovou síť, nákup serveru a IT vybavení pro učebnu IKT a vytvoření učebny pro výuku cizích jazyků</t>
  </si>
  <si>
    <t>Moravská střední škola</t>
  </si>
  <si>
    <t>Lenka Žižlavská</t>
  </si>
  <si>
    <t>není potřeba</t>
  </si>
  <si>
    <t>Střední odborná škola Hranice, školská právnická osoba (popř. Vzdělávací středisko, s.r.o. - jako zřizovatel)</t>
  </si>
  <si>
    <t>Střední odborná škola Hranice, školská právnická osoba</t>
  </si>
  <si>
    <t>Vzdělávací středisko Hranice, s.r.o.</t>
  </si>
  <si>
    <t>Rekonstrukce a modernizace SOŠ Hranice, školská právnická osoba</t>
  </si>
  <si>
    <t>Celková rekonstrukce a modernizace školy spočívající ve vybudování a modernizaci (vybavení) odborných učeben, kabinetů, vnitřní konektivity a rekonstrukci části budovy školy - topení, rekuperaci, zabezpečení vstupů, snížení energetické náročnosti objektu aj.</t>
  </si>
  <si>
    <t>PD zpracována, budova školy v majetku zřizovatele</t>
  </si>
  <si>
    <t>V rámci změny užívání stavby</t>
  </si>
  <si>
    <t>SŠA Prostějov</t>
  </si>
  <si>
    <t>Střední škola automobilní Prostějov, s.r.o.</t>
  </si>
  <si>
    <t>Učebna elektrotechniky</t>
  </si>
  <si>
    <t>Zbudování učebny pro výuku odborné elektrotechniky oboru Mechanik opravář pro silniční motorová vozidla (drobné stavební úpravy, rozvody elektroinstalace, učební pomůcky, školní nábytek, dataprojektor, počítač)</t>
  </si>
  <si>
    <t>Zpracovaný záměr, vytipování jednotlivých položek projektu</t>
  </si>
  <si>
    <t>Učebna odborného výcviku</t>
  </si>
  <si>
    <t>Zbudování učebny pro výuku odborného výcviku oboru Mechanik opravář motorových vozidel se zaměřením na diagnostikování závad. (Cvičný automobil, 2 ks motoru, měřící přístroje)</t>
  </si>
  <si>
    <t>Učebna informatiky</t>
  </si>
  <si>
    <t>Moravská střední škola s.r.o.</t>
  </si>
  <si>
    <t>Modernizace IT sítě</t>
  </si>
  <si>
    <t>Vybudování kompletní strukturované kabeláže, vytvoření strategické páteře datové sítě</t>
  </si>
  <si>
    <t>dodavatel vybrán, zpracovaná PD, projekt nachystán k realizaci</t>
  </si>
  <si>
    <t>Hranice</t>
  </si>
  <si>
    <t>Arcibiskupství olomoucké, 
IČO 00445151</t>
  </si>
  <si>
    <t>Výstavba nové sportovní haly / tělocvičny</t>
  </si>
  <si>
    <r>
      <t xml:space="preserve">Výdaje projektu  </t>
    </r>
    <r>
      <rPr>
        <i/>
        <sz val="10"/>
        <rFont val="Calibri"/>
        <family val="2"/>
        <scheme val="minor"/>
      </rPr>
      <t>v mil. Kč</t>
    </r>
  </si>
  <si>
    <r>
      <t xml:space="preserve">Výdaje projektu  v mil. </t>
    </r>
    <r>
      <rPr>
        <i/>
        <sz val="10"/>
        <rFont val="Calibri"/>
        <family val="2"/>
        <scheme val="minor"/>
      </rPr>
      <t>Kč</t>
    </r>
  </si>
  <si>
    <t>Jedná se o stavební rekonstrukci dvou laboratoří, kde je potřeba zrekonstruovat rozvody vody, elektřiny a vakua. Dále je nutno pořídit nový nábytek (laboratorní stoly, digestoře s odtahem, pracovní desky, laboratorní výlevky, zásuvky, skříňky atd.). Laboratorní stoly musí být opatřeny přítokem a odtokem vody, přívodem elektřiny a vakua ke každému pracovnímu místu - celkem 12-14 míst. Nutná úprava stavební podlahy, obklady stěn z důvodu bezpečnosti a hygieny, vymalování místností.</t>
  </si>
  <si>
    <t>Arcidiecézní centrum volnočasových aktivit</t>
  </si>
  <si>
    <t>Zbudování učebny informatiky pro výuku odborných předmětů oboru Mechanik opravář motorových vozidel a Provozní technika. (Výuka předmětů automobily, technické kreslení, elektrotechnika, cizí jazyky) Pořízení počítačů, školního nábytku, zajištění konektivity.</t>
  </si>
  <si>
    <t>Název organizace</t>
  </si>
  <si>
    <t>stručný popis dle podmínek IROP, např. zpracovaná PD, zajištěné výkupy, výběr dodavatele</t>
  </si>
  <si>
    <t xml:space="preserve">cizích jazyky
</t>
  </si>
  <si>
    <t>předpokládá se realizace v rámci 95. výzvy IROP. Aktualizovaný rozpočet akce bude v 09/2020</t>
  </si>
  <si>
    <t>předpokládá se realizace v rámci 95. výzvy IROP. Dopracovaný rozpočet akce bude v 09/2020</t>
  </si>
  <si>
    <t>pokračování proběhlé částečné transformace zařízení - transformace DOZP na CHB pro 16 osob</t>
  </si>
  <si>
    <t>Vybudování sportovního hřiště</t>
  </si>
  <si>
    <t>Konzervatoř Evangelické akademie</t>
  </si>
  <si>
    <t>II/437 Lipník n Bečvou -Přáslavice (II. Etapa)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</si>
</sst>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i/>
      <sz val="11"/>
      <color rgb="FFFF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b/>
      <i/>
      <sz val="12"/>
      <color theme="1"/>
      <name val="Calibri"/>
      <family val="2"/>
      <charset val="238"/>
      <scheme val="minor"/>
    </font>
    <font>
      <b/>
      <i/>
      <sz val="12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i/>
      <sz val="11"/>
      <name val="Calibri"/>
      <family val="2"/>
      <charset val="238"/>
      <scheme val="minor"/>
    </font>
    <font>
      <i/>
      <u/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4" fillId="0" borderId="0"/>
    <xf numFmtId="0" fontId="1" fillId="0" borderId="0"/>
  </cellStyleXfs>
  <cellXfs count="373">
    <xf numFmtId="0" fontId="0" fillId="0" borderId="0" xfId="0"/>
    <xf numFmtId="0" fontId="0" fillId="0" borderId="3" xfId="0" applyFill="1" applyBorder="1" applyAlignment="1">
      <alignment vertical="center"/>
    </xf>
    <xf numFmtId="0" fontId="0" fillId="0" borderId="4" xfId="0" applyFill="1" applyBorder="1" applyAlignment="1">
      <alignment vertical="center"/>
    </xf>
    <xf numFmtId="0" fontId="0" fillId="0" borderId="4" xfId="0" applyFill="1" applyBorder="1" applyAlignment="1">
      <alignment vertical="center" wrapText="1"/>
    </xf>
    <xf numFmtId="0" fontId="0" fillId="0" borderId="0" xfId="0" applyFill="1" applyAlignment="1">
      <alignment vertical="center"/>
    </xf>
    <xf numFmtId="0" fontId="10" fillId="0" borderId="27" xfId="0" applyFont="1" applyFill="1" applyBorder="1" applyAlignment="1">
      <alignment vertical="center"/>
    </xf>
    <xf numFmtId="0" fontId="0" fillId="0" borderId="0" xfId="0" applyBorder="1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11" fillId="0" borderId="0" xfId="0" applyFont="1"/>
    <xf numFmtId="0" fontId="12" fillId="0" borderId="0" xfId="0" applyFont="1"/>
    <xf numFmtId="0" fontId="0" fillId="0" borderId="3" xfId="0" applyBorder="1" applyAlignment="1">
      <alignment horizontal="center" vertical="center"/>
    </xf>
    <xf numFmtId="0" fontId="10" fillId="0" borderId="5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vertical="center"/>
    </xf>
    <xf numFmtId="0" fontId="0" fillId="0" borderId="27" xfId="0" applyBorder="1" applyAlignment="1">
      <alignment vertical="center" wrapText="1"/>
    </xf>
    <xf numFmtId="0" fontId="10" fillId="0" borderId="28" xfId="0" applyFont="1" applyBorder="1" applyAlignment="1">
      <alignment vertical="center" wrapText="1"/>
    </xf>
    <xf numFmtId="0" fontId="0" fillId="0" borderId="0" xfId="0" applyBorder="1" applyAlignment="1">
      <alignment horizontal="center"/>
    </xf>
    <xf numFmtId="0" fontId="11" fillId="0" borderId="0" xfId="0" applyFont="1" applyAlignment="1">
      <alignment horizontal="center"/>
    </xf>
    <xf numFmtId="0" fontId="0" fillId="0" borderId="0" xfId="0" applyFill="1"/>
    <xf numFmtId="0" fontId="13" fillId="0" borderId="32" xfId="0" applyFont="1" applyFill="1" applyBorder="1" applyAlignment="1">
      <alignment vertical="center" wrapText="1"/>
    </xf>
    <xf numFmtId="0" fontId="13" fillId="0" borderId="32" xfId="0" applyFont="1" applyFill="1" applyBorder="1" applyAlignment="1">
      <alignment horizontal="center" vertical="center" wrapText="1"/>
    </xf>
    <xf numFmtId="0" fontId="13" fillId="0" borderId="34" xfId="0" applyFont="1" applyFill="1" applyBorder="1" applyAlignment="1">
      <alignment horizontal="center" vertical="center" wrapText="1"/>
    </xf>
    <xf numFmtId="0" fontId="17" fillId="4" borderId="9" xfId="0" applyFont="1" applyFill="1" applyBorder="1" applyAlignment="1">
      <alignment horizontal="left" vertical="center"/>
    </xf>
    <xf numFmtId="0" fontId="17" fillId="4" borderId="0" xfId="0" applyFont="1" applyFill="1" applyBorder="1" applyAlignment="1">
      <alignment horizontal="center" vertical="center" wrapText="1"/>
    </xf>
    <xf numFmtId="0" fontId="17" fillId="4" borderId="0" xfId="0" applyFont="1" applyFill="1" applyBorder="1" applyAlignment="1">
      <alignment horizontal="center" vertical="center"/>
    </xf>
    <xf numFmtId="0" fontId="18" fillId="4" borderId="0" xfId="0" applyFont="1" applyFill="1" applyBorder="1" applyAlignment="1">
      <alignment horizontal="center" vertical="center"/>
    </xf>
    <xf numFmtId="0" fontId="0" fillId="0" borderId="29" xfId="0" applyFill="1" applyBorder="1" applyAlignment="1">
      <alignment vertical="center"/>
    </xf>
    <xf numFmtId="0" fontId="0" fillId="0" borderId="31" xfId="0" applyFill="1" applyBorder="1" applyAlignment="1">
      <alignment vertical="center"/>
    </xf>
    <xf numFmtId="49" fontId="10" fillId="4" borderId="0" xfId="0" applyNumberFormat="1" applyFont="1" applyFill="1" applyBorder="1" applyAlignment="1">
      <alignment horizontal="left" vertical="center" wrapText="1"/>
    </xf>
    <xf numFmtId="0" fontId="0" fillId="4" borderId="0" xfId="0" applyFill="1" applyBorder="1" applyAlignment="1">
      <alignment vertical="center" wrapText="1"/>
    </xf>
    <xf numFmtId="0" fontId="0" fillId="4" borderId="0" xfId="0" applyFill="1" applyBorder="1" applyAlignment="1">
      <alignment vertical="center"/>
    </xf>
    <xf numFmtId="3" fontId="2" fillId="4" borderId="0" xfId="0" applyNumberFormat="1" applyFont="1" applyFill="1" applyBorder="1" applyAlignment="1">
      <alignment horizontal="center" vertical="center" wrapText="1"/>
    </xf>
    <xf numFmtId="49" fontId="10" fillId="4" borderId="0" xfId="0" applyNumberFormat="1" applyFont="1" applyFill="1" applyBorder="1" applyAlignment="1">
      <alignment horizontal="center" vertical="center" wrapText="1"/>
    </xf>
    <xf numFmtId="49" fontId="2" fillId="4" borderId="0" xfId="0" applyNumberFormat="1" applyFont="1" applyFill="1" applyBorder="1" applyAlignment="1">
      <alignment horizontal="center" vertical="center" wrapText="1"/>
    </xf>
    <xf numFmtId="0" fontId="0" fillId="4" borderId="24" xfId="0" applyFill="1" applyBorder="1" applyAlignment="1">
      <alignment vertical="center"/>
    </xf>
    <xf numFmtId="0" fontId="0" fillId="4" borderId="0" xfId="0" applyFill="1" applyAlignment="1">
      <alignment vertical="center"/>
    </xf>
    <xf numFmtId="0" fontId="0" fillId="5" borderId="0" xfId="0" applyFill="1" applyAlignment="1">
      <alignment vertical="center"/>
    </xf>
    <xf numFmtId="0" fontId="13" fillId="0" borderId="32" xfId="0" applyFont="1" applyFill="1" applyBorder="1" applyAlignment="1">
      <alignment vertical="top" wrapText="1"/>
    </xf>
    <xf numFmtId="0" fontId="13" fillId="0" borderId="32" xfId="0" applyFont="1" applyFill="1" applyBorder="1" applyAlignment="1">
      <alignment horizontal="center" vertical="top" wrapText="1"/>
    </xf>
    <xf numFmtId="0" fontId="13" fillId="0" borderId="34" xfId="0" applyFont="1" applyFill="1" applyBorder="1" applyAlignment="1">
      <alignment horizontal="center" vertical="top" wrapText="1"/>
    </xf>
    <xf numFmtId="0" fontId="13" fillId="0" borderId="11" xfId="0" applyFont="1" applyFill="1" applyBorder="1" applyAlignment="1">
      <alignment vertical="top" wrapText="1"/>
    </xf>
    <xf numFmtId="0" fontId="10" fillId="0" borderId="4" xfId="0" applyFont="1" applyFill="1" applyBorder="1" applyAlignment="1">
      <alignment vertical="center" wrapText="1"/>
    </xf>
    <xf numFmtId="0" fontId="10" fillId="0" borderId="30" xfId="0" applyFont="1" applyFill="1" applyBorder="1" applyAlignment="1">
      <alignment vertical="center" wrapText="1"/>
    </xf>
    <xf numFmtId="0" fontId="0" fillId="0" borderId="0" xfId="0" applyBorder="1" applyAlignment="1">
      <alignment horizontal="left"/>
    </xf>
    <xf numFmtId="0" fontId="11" fillId="0" borderId="0" xfId="0" applyFont="1" applyAlignment="1">
      <alignment horizontal="left"/>
    </xf>
    <xf numFmtId="0" fontId="13" fillId="0" borderId="0" xfId="0" applyFont="1" applyFill="1" applyAlignment="1">
      <alignment vertical="top"/>
    </xf>
    <xf numFmtId="3" fontId="23" fillId="0" borderId="32" xfId="0" applyNumberFormat="1" applyFont="1" applyFill="1" applyBorder="1" applyAlignment="1">
      <alignment horizontal="center" vertical="center" wrapText="1"/>
    </xf>
    <xf numFmtId="3" fontId="23" fillId="0" borderId="34" xfId="0" applyNumberFormat="1" applyFont="1" applyFill="1" applyBorder="1" applyAlignment="1">
      <alignment horizontal="center" vertical="center" wrapText="1"/>
    </xf>
    <xf numFmtId="0" fontId="13" fillId="0" borderId="34" xfId="0" applyFont="1" applyFill="1" applyBorder="1" applyAlignment="1">
      <alignment vertical="top" wrapText="1"/>
    </xf>
    <xf numFmtId="0" fontId="0" fillId="0" borderId="31" xfId="0" applyFont="1" applyFill="1" applyBorder="1" applyAlignment="1">
      <alignment vertical="center"/>
    </xf>
    <xf numFmtId="0" fontId="0" fillId="0" borderId="54" xfId="0" applyFill="1" applyBorder="1" applyAlignment="1">
      <alignment vertical="center"/>
    </xf>
    <xf numFmtId="0" fontId="10" fillId="0" borderId="30" xfId="0" applyFont="1" applyFill="1" applyBorder="1" applyAlignment="1">
      <alignment vertical="center"/>
    </xf>
    <xf numFmtId="0" fontId="10" fillId="0" borderId="31" xfId="0" applyFont="1" applyFill="1" applyBorder="1" applyAlignment="1">
      <alignment vertical="center"/>
    </xf>
    <xf numFmtId="0" fontId="10" fillId="0" borderId="27" xfId="0" applyFont="1" applyFill="1" applyBorder="1" applyAlignment="1">
      <alignment vertical="center" wrapText="1"/>
    </xf>
    <xf numFmtId="0" fontId="10" fillId="0" borderId="27" xfId="0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10" fillId="0" borderId="29" xfId="0" applyFont="1" applyFill="1" applyBorder="1" applyAlignment="1">
      <alignment horizontal="center" vertical="center"/>
    </xf>
    <xf numFmtId="0" fontId="10" fillId="0" borderId="30" xfId="0" applyFont="1" applyFill="1" applyBorder="1" applyAlignment="1">
      <alignment horizontal="center" vertical="center"/>
    </xf>
    <xf numFmtId="0" fontId="10" fillId="0" borderId="31" xfId="0" applyFont="1" applyFill="1" applyBorder="1" applyAlignment="1">
      <alignment vertical="center" wrapText="1"/>
    </xf>
    <xf numFmtId="0" fontId="10" fillId="0" borderId="55" xfId="0" applyFont="1" applyFill="1" applyBorder="1" applyAlignment="1">
      <alignment horizontal="center" vertical="center"/>
    </xf>
    <xf numFmtId="0" fontId="10" fillId="0" borderId="56" xfId="0" applyFont="1" applyFill="1" applyBorder="1" applyAlignment="1">
      <alignment vertical="center"/>
    </xf>
    <xf numFmtId="0" fontId="10" fillId="0" borderId="44" xfId="0" applyFont="1" applyFill="1" applyBorder="1" applyAlignment="1">
      <alignment vertical="center" wrapText="1"/>
    </xf>
    <xf numFmtId="0" fontId="10" fillId="0" borderId="44" xfId="0" applyFont="1" applyFill="1" applyBorder="1" applyAlignment="1">
      <alignment vertical="center"/>
    </xf>
    <xf numFmtId="0" fontId="10" fillId="0" borderId="17" xfId="0" applyFont="1" applyFill="1" applyBorder="1" applyAlignment="1">
      <alignment horizontal="left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57" xfId="0" applyFill="1" applyBorder="1" applyAlignment="1">
      <alignment horizontal="center" vertical="center"/>
    </xf>
    <xf numFmtId="0" fontId="10" fillId="0" borderId="57" xfId="0" applyFont="1" applyFill="1" applyBorder="1" applyAlignment="1">
      <alignment horizontal="center" vertical="center"/>
    </xf>
    <xf numFmtId="0" fontId="10" fillId="0" borderId="40" xfId="0" applyFont="1" applyFill="1" applyBorder="1" applyAlignment="1">
      <alignment horizontal="center" vertical="center"/>
    </xf>
    <xf numFmtId="0" fontId="24" fillId="0" borderId="43" xfId="0" applyFont="1" applyFill="1" applyBorder="1" applyAlignment="1">
      <alignment vertical="center" wrapText="1"/>
    </xf>
    <xf numFmtId="0" fontId="24" fillId="0" borderId="16" xfId="0" applyFont="1" applyFill="1" applyBorder="1" applyAlignment="1">
      <alignment vertical="center" wrapText="1"/>
    </xf>
    <xf numFmtId="0" fontId="10" fillId="0" borderId="16" xfId="0" applyFont="1" applyFill="1" applyBorder="1" applyAlignment="1">
      <alignment vertical="center" wrapText="1"/>
    </xf>
    <xf numFmtId="0" fontId="10" fillId="0" borderId="43" xfId="0" applyFont="1" applyFill="1" applyBorder="1" applyAlignment="1">
      <alignment vertical="center" wrapText="1"/>
    </xf>
    <xf numFmtId="0" fontId="10" fillId="0" borderId="43" xfId="0" applyFont="1" applyFill="1" applyBorder="1" applyAlignment="1">
      <alignment vertical="center"/>
    </xf>
    <xf numFmtId="0" fontId="10" fillId="0" borderId="58" xfId="0" applyFont="1" applyFill="1" applyBorder="1" applyAlignment="1">
      <alignment horizontal="left" vertical="center" wrapText="1"/>
    </xf>
    <xf numFmtId="0" fontId="10" fillId="0" borderId="16" xfId="0" applyFont="1" applyFill="1" applyBorder="1" applyAlignment="1">
      <alignment horizontal="left" vertical="center" wrapText="1"/>
    </xf>
    <xf numFmtId="0" fontId="10" fillId="0" borderId="48" xfId="0" applyFont="1" applyFill="1" applyBorder="1" applyAlignment="1">
      <alignment horizontal="left" vertical="center" wrapText="1"/>
    </xf>
    <xf numFmtId="0" fontId="0" fillId="0" borderId="44" xfId="0" applyFont="1" applyFill="1" applyBorder="1" applyAlignment="1">
      <alignment vertical="center"/>
    </xf>
    <xf numFmtId="0" fontId="10" fillId="0" borderId="59" xfId="0" applyFont="1" applyFill="1" applyBorder="1" applyAlignment="1">
      <alignment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53" xfId="0" applyFont="1" applyFill="1" applyBorder="1" applyAlignment="1">
      <alignment horizontal="center" vertical="center" wrapText="1"/>
    </xf>
    <xf numFmtId="0" fontId="10" fillId="0" borderId="53" xfId="0" applyFont="1" applyFill="1" applyBorder="1" applyAlignment="1">
      <alignment horizontal="center" vertical="center" wrapText="1"/>
    </xf>
    <xf numFmtId="0" fontId="0" fillId="0" borderId="45" xfId="0" applyFont="1" applyFill="1" applyBorder="1" applyAlignment="1">
      <alignment vertical="center"/>
    </xf>
    <xf numFmtId="0" fontId="10" fillId="0" borderId="45" xfId="0" applyFont="1" applyFill="1" applyBorder="1" applyAlignment="1">
      <alignment vertical="center"/>
    </xf>
    <xf numFmtId="0" fontId="10" fillId="0" borderId="60" xfId="0" applyFont="1" applyFill="1" applyBorder="1" applyAlignment="1">
      <alignment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vertical="center"/>
    </xf>
    <xf numFmtId="0" fontId="0" fillId="0" borderId="26" xfId="0" applyFont="1" applyFill="1" applyBorder="1" applyAlignment="1">
      <alignment horizontal="center" vertical="center"/>
    </xf>
    <xf numFmtId="0" fontId="10" fillId="0" borderId="26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vertical="center"/>
    </xf>
    <xf numFmtId="0" fontId="10" fillId="0" borderId="5" xfId="0" applyFont="1" applyFill="1" applyBorder="1" applyAlignment="1">
      <alignment vertical="center"/>
    </xf>
    <xf numFmtId="0" fontId="10" fillId="0" borderId="29" xfId="0" applyFont="1" applyFill="1" applyBorder="1" applyAlignment="1">
      <alignment vertical="center"/>
    </xf>
    <xf numFmtId="0" fontId="10" fillId="0" borderId="55" xfId="0" applyFont="1" applyFill="1" applyBorder="1" applyAlignment="1">
      <alignment vertical="center"/>
    </xf>
    <xf numFmtId="0" fontId="10" fillId="0" borderId="44" xfId="0" applyFont="1" applyFill="1" applyBorder="1" applyAlignment="1">
      <alignment horizontal="left" vertical="center" wrapText="1"/>
    </xf>
    <xf numFmtId="0" fontId="10" fillId="0" borderId="17" xfId="0" applyFont="1" applyFill="1" applyBorder="1" applyAlignment="1">
      <alignment horizontal="left" vertical="center"/>
    </xf>
    <xf numFmtId="0" fontId="10" fillId="0" borderId="59" xfId="0" applyFont="1" applyFill="1" applyBorder="1" applyAlignment="1">
      <alignment vertical="center" wrapText="1"/>
    </xf>
    <xf numFmtId="0" fontId="0" fillId="0" borderId="17" xfId="0" applyBorder="1" applyAlignment="1">
      <alignment vertical="center"/>
    </xf>
    <xf numFmtId="0" fontId="0" fillId="0" borderId="5" xfId="0" applyFill="1" applyBorder="1" applyAlignment="1">
      <alignment vertical="center"/>
    </xf>
    <xf numFmtId="0" fontId="0" fillId="0" borderId="56" xfId="0" applyFill="1" applyBorder="1" applyAlignment="1">
      <alignment vertical="center"/>
    </xf>
    <xf numFmtId="0" fontId="0" fillId="0" borderId="53" xfId="0" applyFill="1" applyBorder="1" applyAlignment="1">
      <alignment horizontal="center" vertical="center"/>
    </xf>
    <xf numFmtId="0" fontId="0" fillId="0" borderId="39" xfId="0" applyFill="1" applyBorder="1" applyAlignment="1">
      <alignment horizontal="center" vertical="center"/>
    </xf>
    <xf numFmtId="0" fontId="0" fillId="0" borderId="44" xfId="0" applyFill="1" applyBorder="1" applyAlignment="1">
      <alignment vertical="center"/>
    </xf>
    <xf numFmtId="0" fontId="0" fillId="0" borderId="59" xfId="0" applyFill="1" applyBorder="1" applyAlignment="1">
      <alignment vertical="center"/>
    </xf>
    <xf numFmtId="49" fontId="10" fillId="0" borderId="2" xfId="2" applyNumberFormat="1" applyFont="1" applyFill="1" applyBorder="1" applyAlignment="1">
      <alignment horizontal="left" vertical="center" wrapText="1"/>
    </xf>
    <xf numFmtId="49" fontId="10" fillId="0" borderId="53" xfId="2" applyNumberFormat="1" applyFont="1" applyFill="1" applyBorder="1" applyAlignment="1">
      <alignment horizontal="left" vertical="center" wrapText="1"/>
    </xf>
    <xf numFmtId="0" fontId="10" fillId="0" borderId="53" xfId="2" applyFont="1" applyFill="1" applyBorder="1" applyAlignment="1">
      <alignment vertical="center" wrapText="1"/>
    </xf>
    <xf numFmtId="49" fontId="10" fillId="0" borderId="39" xfId="0" applyNumberFormat="1" applyFont="1" applyFill="1" applyBorder="1" applyAlignment="1">
      <alignment horizontal="left" vertical="center" wrapText="1"/>
    </xf>
    <xf numFmtId="0" fontId="0" fillId="0" borderId="61" xfId="0" applyFill="1" applyBorder="1" applyAlignment="1">
      <alignment vertical="center"/>
    </xf>
    <xf numFmtId="0" fontId="10" fillId="0" borderId="2" xfId="0" applyFont="1" applyFill="1" applyBorder="1" applyAlignment="1">
      <alignment vertical="center" wrapText="1"/>
    </xf>
    <xf numFmtId="0" fontId="10" fillId="0" borderId="57" xfId="0" applyFont="1" applyFill="1" applyBorder="1" applyAlignment="1">
      <alignment vertical="center" wrapText="1"/>
    </xf>
    <xf numFmtId="0" fontId="0" fillId="0" borderId="57" xfId="0" applyFill="1" applyBorder="1" applyAlignment="1">
      <alignment vertical="center"/>
    </xf>
    <xf numFmtId="0" fontId="0" fillId="0" borderId="40" xfId="0" applyFill="1" applyBorder="1" applyAlignment="1">
      <alignment vertical="center"/>
    </xf>
    <xf numFmtId="0" fontId="0" fillId="0" borderId="2" xfId="0" applyFill="1" applyBorder="1" applyAlignment="1">
      <alignment vertical="center"/>
    </xf>
    <xf numFmtId="0" fontId="0" fillId="0" borderId="6" xfId="0" applyFill="1" applyBorder="1" applyAlignment="1">
      <alignment vertical="center" wrapText="1"/>
    </xf>
    <xf numFmtId="0" fontId="0" fillId="0" borderId="53" xfId="0" applyFill="1" applyBorder="1" applyAlignment="1">
      <alignment vertical="center" wrapText="1"/>
    </xf>
    <xf numFmtId="0" fontId="0" fillId="0" borderId="57" xfId="0" applyFill="1" applyBorder="1" applyAlignment="1">
      <alignment vertical="center" wrapText="1"/>
    </xf>
    <xf numFmtId="0" fontId="0" fillId="0" borderId="40" xfId="0" applyFill="1" applyBorder="1" applyAlignment="1">
      <alignment vertical="center" wrapText="1"/>
    </xf>
    <xf numFmtId="49" fontId="10" fillId="0" borderId="3" xfId="2" applyNumberFormat="1" applyFont="1" applyFill="1" applyBorder="1" applyAlignment="1">
      <alignment horizontal="center" vertical="center" wrapText="1"/>
    </xf>
    <xf numFmtId="49" fontId="10" fillId="0" borderId="5" xfId="2" applyNumberFormat="1" applyFont="1" applyFill="1" applyBorder="1" applyAlignment="1">
      <alignment horizontal="center" vertical="center" wrapText="1"/>
    </xf>
    <xf numFmtId="49" fontId="10" fillId="0" borderId="26" xfId="2" applyNumberFormat="1" applyFont="1" applyFill="1" applyBorder="1" applyAlignment="1">
      <alignment horizontal="center" vertical="center" wrapText="1"/>
    </xf>
    <xf numFmtId="49" fontId="10" fillId="0" borderId="28" xfId="2" applyNumberFormat="1" applyFont="1" applyFill="1" applyBorder="1" applyAlignment="1">
      <alignment horizontal="center" vertical="center" wrapText="1"/>
    </xf>
    <xf numFmtId="49" fontId="10" fillId="0" borderId="26" xfId="0" applyNumberFormat="1" applyFont="1" applyFill="1" applyBorder="1" applyAlignment="1">
      <alignment horizontal="center" vertical="center" wrapText="1"/>
    </xf>
    <xf numFmtId="49" fontId="10" fillId="0" borderId="28" xfId="0" applyNumberFormat="1" applyFont="1" applyFill="1" applyBorder="1" applyAlignment="1">
      <alignment horizontal="center" vertical="center" wrapText="1"/>
    </xf>
    <xf numFmtId="49" fontId="10" fillId="0" borderId="32" xfId="0" applyNumberFormat="1" applyFont="1" applyFill="1" applyBorder="1" applyAlignment="1">
      <alignment horizontal="center" vertical="center" wrapText="1"/>
    </xf>
    <xf numFmtId="49" fontId="10" fillId="0" borderId="34" xfId="0" applyNumberFormat="1" applyFont="1" applyFill="1" applyBorder="1" applyAlignment="1">
      <alignment horizontal="center" vertical="center" wrapText="1"/>
    </xf>
    <xf numFmtId="0" fontId="20" fillId="4" borderId="9" xfId="0" applyFont="1" applyFill="1" applyBorder="1" applyAlignment="1">
      <alignment horizontal="left"/>
    </xf>
    <xf numFmtId="0" fontId="10" fillId="0" borderId="32" xfId="0" applyFont="1" applyFill="1" applyBorder="1" applyAlignment="1">
      <alignment horizontal="center" vertical="center"/>
    </xf>
    <xf numFmtId="0" fontId="10" fillId="0" borderId="33" xfId="0" applyFont="1" applyFill="1" applyBorder="1" applyAlignment="1">
      <alignment vertical="center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0" xfId="0" applyAlignment="1">
      <alignment horizontal="center" vertical="center"/>
    </xf>
    <xf numFmtId="0" fontId="10" fillId="0" borderId="28" xfId="0" applyFont="1" applyFill="1" applyBorder="1" applyAlignment="1">
      <alignment vertical="center" wrapText="1"/>
    </xf>
    <xf numFmtId="0" fontId="10" fillId="0" borderId="28" xfId="0" applyFont="1" applyFill="1" applyBorder="1" applyAlignment="1">
      <alignment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vertical="center" wrapText="1"/>
    </xf>
    <xf numFmtId="0" fontId="10" fillId="0" borderId="15" xfId="0" applyFont="1" applyFill="1" applyBorder="1" applyAlignment="1">
      <alignment horizontal="center" vertical="center"/>
    </xf>
    <xf numFmtId="0" fontId="10" fillId="0" borderId="47" xfId="0" applyFont="1" applyFill="1" applyBorder="1" applyAlignment="1">
      <alignment horizontal="center" vertical="center"/>
    </xf>
    <xf numFmtId="0" fontId="10" fillId="0" borderId="61" xfId="0" applyFont="1" applyFill="1" applyBorder="1" applyAlignment="1">
      <alignment vertical="center"/>
    </xf>
    <xf numFmtId="0" fontId="10" fillId="0" borderId="17" xfId="0" applyFont="1" applyFill="1" applyBorder="1" applyAlignment="1">
      <alignment vertical="center"/>
    </xf>
    <xf numFmtId="0" fontId="10" fillId="0" borderId="49" xfId="0" applyFont="1" applyFill="1" applyBorder="1" applyAlignment="1">
      <alignment vertical="center"/>
    </xf>
    <xf numFmtId="0" fontId="10" fillId="0" borderId="2" xfId="0" applyFont="1" applyFill="1" applyBorder="1" applyAlignment="1">
      <alignment vertical="center"/>
    </xf>
    <xf numFmtId="0" fontId="10" fillId="0" borderId="53" xfId="0" applyFont="1" applyFill="1" applyBorder="1" applyAlignment="1">
      <alignment vertical="center"/>
    </xf>
    <xf numFmtId="0" fontId="10" fillId="0" borderId="57" xfId="0" applyFont="1" applyFill="1" applyBorder="1" applyAlignment="1">
      <alignment vertical="center"/>
    </xf>
    <xf numFmtId="0" fontId="10" fillId="0" borderId="39" xfId="0" applyFont="1" applyFill="1" applyBorder="1" applyAlignment="1">
      <alignment vertical="center"/>
    </xf>
    <xf numFmtId="0" fontId="10" fillId="0" borderId="54" xfId="0" applyFont="1" applyFill="1" applyBorder="1" applyAlignment="1">
      <alignment vertical="center"/>
    </xf>
    <xf numFmtId="0" fontId="10" fillId="0" borderId="41" xfId="0" applyFont="1" applyFill="1" applyBorder="1" applyAlignment="1">
      <alignment vertical="center"/>
    </xf>
    <xf numFmtId="0" fontId="10" fillId="0" borderId="50" xfId="0" applyFont="1" applyFill="1" applyBorder="1" applyAlignment="1">
      <alignment vertical="center"/>
    </xf>
    <xf numFmtId="0" fontId="10" fillId="0" borderId="39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/>
    </xf>
    <xf numFmtId="0" fontId="10" fillId="0" borderId="26" xfId="0" applyFont="1" applyFill="1" applyBorder="1" applyAlignment="1">
      <alignment vertical="center"/>
    </xf>
    <xf numFmtId="0" fontId="10" fillId="0" borderId="32" xfId="0" applyFont="1" applyFill="1" applyBorder="1" applyAlignment="1">
      <alignment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28" xfId="0" applyFont="1" applyFill="1" applyBorder="1" applyAlignment="1">
      <alignment horizontal="center" vertical="center"/>
    </xf>
    <xf numFmtId="0" fontId="10" fillId="0" borderId="31" xfId="0" applyFont="1" applyFill="1" applyBorder="1" applyAlignment="1">
      <alignment horizontal="center" vertical="center"/>
    </xf>
    <xf numFmtId="0" fontId="10" fillId="0" borderId="49" xfId="0" applyFont="1" applyFill="1" applyBorder="1" applyAlignment="1">
      <alignment vertical="center" wrapText="1"/>
    </xf>
    <xf numFmtId="0" fontId="0" fillId="0" borderId="41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2" xfId="0" applyFill="1" applyBorder="1" applyAlignment="1">
      <alignment vertical="center" wrapText="1"/>
    </xf>
    <xf numFmtId="0" fontId="0" fillId="0" borderId="53" xfId="0" applyBorder="1" applyAlignment="1">
      <alignment vertical="center" wrapText="1"/>
    </xf>
    <xf numFmtId="0" fontId="0" fillId="0" borderId="53" xfId="0" applyBorder="1" applyAlignment="1">
      <alignment vertical="center"/>
    </xf>
    <xf numFmtId="0" fontId="0" fillId="0" borderId="53" xfId="0" applyFont="1" applyFill="1" applyBorder="1" applyAlignment="1">
      <alignment horizontal="left" vertical="center" wrapText="1"/>
    </xf>
    <xf numFmtId="0" fontId="10" fillId="0" borderId="53" xfId="1" applyFont="1" applyFill="1" applyBorder="1" applyAlignment="1">
      <alignment horizontal="left" vertical="center" wrapText="1"/>
    </xf>
    <xf numFmtId="0" fontId="0" fillId="0" borderId="8" xfId="0" applyFill="1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57" xfId="0" applyBorder="1" applyAlignment="1">
      <alignment vertical="center"/>
    </xf>
    <xf numFmtId="0" fontId="0" fillId="0" borderId="61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32" xfId="0" applyFill="1" applyBorder="1" applyAlignment="1">
      <alignment vertical="center"/>
    </xf>
    <xf numFmtId="0" fontId="0" fillId="0" borderId="34" xfId="0" applyFill="1" applyBorder="1" applyAlignment="1">
      <alignment vertical="center"/>
    </xf>
    <xf numFmtId="49" fontId="10" fillId="0" borderId="3" xfId="0" applyNumberFormat="1" applyFont="1" applyFill="1" applyBorder="1" applyAlignment="1">
      <alignment horizontal="center" vertical="center" wrapText="1"/>
    </xf>
    <xf numFmtId="49" fontId="10" fillId="0" borderId="5" xfId="0" applyNumberFormat="1" applyFont="1" applyFill="1" applyBorder="1" applyAlignment="1">
      <alignment horizontal="center" vertical="center" wrapText="1"/>
    </xf>
    <xf numFmtId="3" fontId="10" fillId="0" borderId="3" xfId="0" applyNumberFormat="1" applyFont="1" applyFill="1" applyBorder="1" applyAlignment="1">
      <alignment horizontal="center" vertical="center" wrapText="1"/>
    </xf>
    <xf numFmtId="3" fontId="10" fillId="0" borderId="26" xfId="0" applyNumberFormat="1" applyFont="1" applyFill="1" applyBorder="1" applyAlignment="1">
      <alignment horizontal="center" vertical="center" wrapText="1"/>
    </xf>
    <xf numFmtId="3" fontId="10" fillId="0" borderId="32" xfId="0" applyNumberFormat="1" applyFont="1" applyFill="1" applyBorder="1" applyAlignment="1">
      <alignment horizontal="center" vertical="center" wrapText="1"/>
    </xf>
    <xf numFmtId="0" fontId="0" fillId="0" borderId="39" xfId="0" applyFill="1" applyBorder="1" applyAlignment="1">
      <alignment vertical="center" wrapText="1"/>
    </xf>
    <xf numFmtId="0" fontId="0" fillId="0" borderId="53" xfId="0" applyFill="1" applyBorder="1" applyAlignment="1">
      <alignment vertical="center"/>
    </xf>
    <xf numFmtId="0" fontId="0" fillId="0" borderId="39" xfId="0" applyFill="1" applyBorder="1" applyAlignment="1">
      <alignment vertical="center"/>
    </xf>
    <xf numFmtId="49" fontId="10" fillId="0" borderId="2" xfId="0" applyNumberFormat="1" applyFont="1" applyFill="1" applyBorder="1" applyAlignment="1">
      <alignment horizontal="left" vertical="center" wrapText="1"/>
    </xf>
    <xf numFmtId="49" fontId="10" fillId="0" borderId="53" xfId="0" applyNumberFormat="1" applyFont="1" applyFill="1" applyBorder="1" applyAlignment="1">
      <alignment horizontal="left" vertical="center" wrapText="1"/>
    </xf>
    <xf numFmtId="0" fontId="0" fillId="0" borderId="10" xfId="0" applyFill="1" applyBorder="1" applyAlignment="1">
      <alignment vertical="center" wrapText="1"/>
    </xf>
    <xf numFmtId="3" fontId="10" fillId="0" borderId="17" xfId="0" applyNumberFormat="1" applyFont="1" applyFill="1" applyBorder="1" applyAlignment="1">
      <alignment horizontal="center" vertical="center" wrapText="1"/>
    </xf>
    <xf numFmtId="49" fontId="10" fillId="0" borderId="29" xfId="0" applyNumberFormat="1" applyFont="1" applyFill="1" applyBorder="1" applyAlignment="1">
      <alignment horizontal="center" vertical="center" wrapText="1"/>
    </xf>
    <xf numFmtId="49" fontId="10" fillId="0" borderId="31" xfId="0" applyNumberFormat="1" applyFont="1" applyFill="1" applyBorder="1" applyAlignment="1">
      <alignment horizontal="center" vertical="center" wrapText="1"/>
    </xf>
    <xf numFmtId="49" fontId="10" fillId="0" borderId="55" xfId="0" applyNumberFormat="1" applyFont="1" applyFill="1" applyBorder="1" applyAlignment="1">
      <alignment horizontal="center" vertical="center" wrapText="1"/>
    </xf>
    <xf numFmtId="49" fontId="10" fillId="0" borderId="56" xfId="0" applyNumberFormat="1" applyFont="1" applyFill="1" applyBorder="1" applyAlignment="1">
      <alignment horizontal="center" vertical="center" wrapText="1"/>
    </xf>
    <xf numFmtId="3" fontId="21" fillId="4" borderId="30" xfId="0" applyNumberFormat="1" applyFont="1" applyFill="1" applyBorder="1" applyAlignment="1">
      <alignment horizontal="center" vertical="center" wrapText="1"/>
    </xf>
    <xf numFmtId="0" fontId="0" fillId="0" borderId="55" xfId="0" applyFill="1" applyBorder="1" applyAlignment="1">
      <alignment vertical="center"/>
    </xf>
    <xf numFmtId="0" fontId="0" fillId="5" borderId="0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0" fillId="5" borderId="58" xfId="0" applyFill="1" applyBorder="1" applyAlignment="1">
      <alignment horizontal="center" vertical="center"/>
    </xf>
    <xf numFmtId="3" fontId="21" fillId="5" borderId="35" xfId="0" applyNumberFormat="1" applyFont="1" applyFill="1" applyBorder="1" applyAlignment="1">
      <alignment horizontal="center" vertical="center" wrapText="1"/>
    </xf>
    <xf numFmtId="3" fontId="10" fillId="0" borderId="61" xfId="0" applyNumberFormat="1" applyFont="1" applyFill="1" applyBorder="1" applyAlignment="1">
      <alignment horizontal="center" vertical="center" wrapText="1"/>
    </xf>
    <xf numFmtId="3" fontId="10" fillId="0" borderId="49" xfId="0" applyNumberFormat="1" applyFont="1" applyFill="1" applyBorder="1" applyAlignment="1">
      <alignment horizontal="center" vertical="center" wrapText="1"/>
    </xf>
    <xf numFmtId="0" fontId="20" fillId="5" borderId="0" xfId="0" applyFont="1" applyFill="1" applyBorder="1" applyAlignment="1">
      <alignment horizontal="right" vertical="center"/>
    </xf>
    <xf numFmtId="0" fontId="20" fillId="5" borderId="58" xfId="0" applyFont="1" applyFill="1" applyBorder="1" applyAlignment="1">
      <alignment horizontal="right" vertical="center"/>
    </xf>
    <xf numFmtId="0" fontId="10" fillId="0" borderId="40" xfId="0" applyFont="1" applyFill="1" applyBorder="1" applyAlignment="1">
      <alignment vertical="center" wrapText="1"/>
    </xf>
    <xf numFmtId="0" fontId="10" fillId="0" borderId="40" xfId="0" applyFont="1" applyFill="1" applyBorder="1" applyAlignment="1">
      <alignment vertical="center"/>
    </xf>
    <xf numFmtId="0" fontId="20" fillId="5" borderId="9" xfId="0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3" fontId="17" fillId="4" borderId="58" xfId="0" applyNumberFormat="1" applyFont="1" applyFill="1" applyBorder="1" applyAlignment="1">
      <alignment horizontal="center" vertical="top" wrapText="1"/>
    </xf>
    <xf numFmtId="0" fontId="19" fillId="4" borderId="37" xfId="0" applyFont="1" applyFill="1" applyBorder="1" applyAlignment="1">
      <alignment vertical="top" wrapText="1"/>
    </xf>
    <xf numFmtId="0" fontId="19" fillId="4" borderId="58" xfId="0" applyFont="1" applyFill="1" applyBorder="1" applyAlignment="1">
      <alignment horizontal="center" vertical="top" wrapText="1"/>
    </xf>
    <xf numFmtId="0" fontId="19" fillId="4" borderId="37" xfId="0" applyFont="1" applyFill="1" applyBorder="1" applyAlignment="1">
      <alignment horizontal="center" vertical="top" wrapText="1"/>
    </xf>
    <xf numFmtId="0" fontId="19" fillId="4" borderId="0" xfId="0" applyFont="1" applyFill="1" applyBorder="1" applyAlignment="1">
      <alignment vertical="top" wrapText="1"/>
    </xf>
    <xf numFmtId="0" fontId="19" fillId="4" borderId="38" xfId="0" applyFont="1" applyFill="1" applyBorder="1" applyAlignment="1">
      <alignment horizontal="center" vertical="top" wrapText="1"/>
    </xf>
    <xf numFmtId="3" fontId="21" fillId="5" borderId="48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13" fillId="3" borderId="0" xfId="0" applyFont="1" applyFill="1" applyAlignment="1">
      <alignment horizontal="left" vertical="center"/>
    </xf>
    <xf numFmtId="0" fontId="0" fillId="0" borderId="29" xfId="0" applyFont="1" applyFill="1" applyBorder="1" applyAlignment="1">
      <alignment vertical="center"/>
    </xf>
    <xf numFmtId="0" fontId="10" fillId="0" borderId="20" xfId="0" applyFont="1" applyFill="1" applyBorder="1" applyAlignment="1">
      <alignment vertical="center"/>
    </xf>
    <xf numFmtId="0" fontId="10" fillId="0" borderId="66" xfId="0" applyFont="1" applyFill="1" applyBorder="1" applyAlignment="1">
      <alignment vertical="center"/>
    </xf>
    <xf numFmtId="0" fontId="10" fillId="0" borderId="12" xfId="0" applyFont="1" applyFill="1" applyBorder="1" applyAlignment="1">
      <alignment vertical="center" wrapText="1"/>
    </xf>
    <xf numFmtId="0" fontId="10" fillId="0" borderId="12" xfId="0" applyFont="1" applyFill="1" applyBorder="1" applyAlignment="1">
      <alignment vertical="center"/>
    </xf>
    <xf numFmtId="0" fontId="10" fillId="0" borderId="18" xfId="0" applyFont="1" applyFill="1" applyBorder="1" applyAlignment="1">
      <alignment vertical="center"/>
    </xf>
    <xf numFmtId="0" fontId="10" fillId="0" borderId="11" xfId="0" applyFont="1" applyFill="1" applyBorder="1" applyAlignment="1">
      <alignment vertical="center"/>
    </xf>
    <xf numFmtId="0" fontId="10" fillId="0" borderId="13" xfId="0" applyFont="1" applyFill="1" applyBorder="1" applyAlignment="1">
      <alignment vertical="center"/>
    </xf>
    <xf numFmtId="0" fontId="0" fillId="0" borderId="26" xfId="0" applyBorder="1"/>
    <xf numFmtId="0" fontId="0" fillId="0" borderId="28" xfId="0" applyBorder="1"/>
    <xf numFmtId="0" fontId="0" fillId="0" borderId="53" xfId="0" applyBorder="1"/>
    <xf numFmtId="0" fontId="0" fillId="0" borderId="39" xfId="0" applyBorder="1"/>
    <xf numFmtId="0" fontId="0" fillId="0" borderId="53" xfId="0" applyFill="1" applyBorder="1"/>
    <xf numFmtId="0" fontId="0" fillId="0" borderId="53" xfId="0" applyFill="1" applyBorder="1" applyAlignment="1">
      <alignment wrapText="1"/>
    </xf>
    <xf numFmtId="0" fontId="0" fillId="0" borderId="26" xfId="0" applyFill="1" applyBorder="1"/>
    <xf numFmtId="0" fontId="0" fillId="0" borderId="28" xfId="0" applyFill="1" applyBorder="1"/>
    <xf numFmtId="0" fontId="0" fillId="0" borderId="32" xfId="0" applyBorder="1"/>
    <xf numFmtId="0" fontId="0" fillId="0" borderId="34" xfId="0" applyBorder="1"/>
    <xf numFmtId="14" fontId="0" fillId="0" borderId="26" xfId="0" applyNumberFormat="1" applyBorder="1"/>
    <xf numFmtId="14" fontId="0" fillId="0" borderId="28" xfId="0" applyNumberFormat="1" applyBorder="1"/>
    <xf numFmtId="0" fontId="10" fillId="0" borderId="3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29" xfId="0" applyFont="1" applyFill="1" applyBorder="1" applyAlignment="1">
      <alignment vertical="center" wrapText="1"/>
    </xf>
    <xf numFmtId="0" fontId="0" fillId="0" borderId="39" xfId="0" applyBorder="1" applyAlignment="1">
      <alignment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10" fillId="0" borderId="53" xfId="0" applyFont="1" applyFill="1" applyBorder="1" applyAlignment="1">
      <alignment horizontal="left" vertical="center" wrapText="1"/>
    </xf>
    <xf numFmtId="0" fontId="10" fillId="0" borderId="57" xfId="0" applyFont="1" applyFill="1" applyBorder="1" applyAlignment="1">
      <alignment horizontal="left" vertical="center" wrapText="1"/>
    </xf>
    <xf numFmtId="0" fontId="10" fillId="0" borderId="20" xfId="0" applyFont="1" applyFill="1" applyBorder="1" applyAlignment="1">
      <alignment horizontal="left" vertical="center" wrapText="1"/>
    </xf>
    <xf numFmtId="0" fontId="0" fillId="0" borderId="53" xfId="0" applyFill="1" applyBorder="1" applyAlignment="1">
      <alignment horizontal="left" vertical="center" wrapText="1"/>
    </xf>
    <xf numFmtId="0" fontId="0" fillId="0" borderId="53" xfId="0" applyBorder="1" applyAlignment="1">
      <alignment horizontal="left" vertical="center" wrapText="1"/>
    </xf>
    <xf numFmtId="0" fontId="0" fillId="0" borderId="39" xfId="0" applyBorder="1" applyAlignment="1">
      <alignment horizontal="left"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10" fillId="0" borderId="10" xfId="0" applyFont="1" applyFill="1" applyBorder="1" applyAlignment="1">
      <alignment horizontal="left" vertical="center" wrapText="1"/>
    </xf>
    <xf numFmtId="164" fontId="0" fillId="0" borderId="26" xfId="0" applyNumberFormat="1" applyBorder="1"/>
    <xf numFmtId="0" fontId="0" fillId="0" borderId="17" xfId="0" applyFill="1" applyBorder="1" applyAlignment="1">
      <alignment vertical="center" wrapText="1"/>
    </xf>
    <xf numFmtId="0" fontId="0" fillId="0" borderId="27" xfId="0" applyFill="1" applyBorder="1" applyAlignment="1">
      <alignment vertical="center" wrapText="1"/>
    </xf>
    <xf numFmtId="0" fontId="0" fillId="0" borderId="27" xfId="0" applyFill="1" applyBorder="1" applyAlignment="1">
      <alignment vertical="center"/>
    </xf>
    <xf numFmtId="0" fontId="0" fillId="0" borderId="41" xfId="0" applyFill="1" applyBorder="1" applyAlignment="1">
      <alignment vertical="center"/>
    </xf>
    <xf numFmtId="0" fontId="0" fillId="0" borderId="49" xfId="0" applyFill="1" applyBorder="1" applyAlignment="1">
      <alignment vertical="center" wrapText="1"/>
    </xf>
    <xf numFmtId="0" fontId="0" fillId="0" borderId="33" xfId="0" applyFill="1" applyBorder="1" applyAlignment="1">
      <alignment vertical="center" wrapText="1"/>
    </xf>
    <xf numFmtId="0" fontId="0" fillId="0" borderId="33" xfId="0" applyFill="1" applyBorder="1" applyAlignment="1">
      <alignment vertical="center"/>
    </xf>
    <xf numFmtId="0" fontId="0" fillId="0" borderId="50" xfId="0" applyFill="1" applyBorder="1" applyAlignment="1">
      <alignment vertical="center"/>
    </xf>
    <xf numFmtId="14" fontId="0" fillId="0" borderId="26" xfId="0" applyNumberFormat="1" applyFill="1" applyBorder="1"/>
    <xf numFmtId="14" fontId="0" fillId="0" borderId="28" xfId="0" applyNumberFormat="1" applyFill="1" applyBorder="1"/>
    <xf numFmtId="0" fontId="10" fillId="0" borderId="33" xfId="0" applyFont="1" applyFill="1" applyBorder="1" applyAlignment="1">
      <alignment horizontal="center" vertical="center"/>
    </xf>
    <xf numFmtId="0" fontId="10" fillId="0" borderId="34" xfId="0" applyFont="1" applyFill="1" applyBorder="1" applyAlignment="1">
      <alignment horizontal="center" vertical="center"/>
    </xf>
    <xf numFmtId="0" fontId="10" fillId="0" borderId="26" xfId="0" applyFont="1" applyFill="1" applyBorder="1" applyAlignment="1">
      <alignment horizontal="left" vertical="center" wrapText="1"/>
    </xf>
    <xf numFmtId="0" fontId="10" fillId="0" borderId="28" xfId="0" applyFont="1" applyFill="1" applyBorder="1" applyAlignment="1">
      <alignment horizontal="left" vertical="center" wrapText="1"/>
    </xf>
    <xf numFmtId="0" fontId="10" fillId="0" borderId="28" xfId="0" applyFont="1" applyFill="1" applyBorder="1" applyAlignment="1">
      <alignment horizontal="left" vertical="center"/>
    </xf>
    <xf numFmtId="0" fontId="10" fillId="0" borderId="11" xfId="0" applyFont="1" applyFill="1" applyBorder="1" applyAlignment="1">
      <alignment horizontal="left" vertical="center" wrapText="1"/>
    </xf>
    <xf numFmtId="0" fontId="10" fillId="0" borderId="13" xfId="0" applyFont="1" applyFill="1" applyBorder="1" applyAlignment="1">
      <alignment horizontal="left" vertical="center" wrapText="1"/>
    </xf>
    <xf numFmtId="0" fontId="0" fillId="0" borderId="26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0" fillId="0" borderId="26" xfId="0" applyBorder="1" applyAlignment="1">
      <alignment horizontal="left" vertical="center" wrapText="1"/>
    </xf>
    <xf numFmtId="0" fontId="0" fillId="0" borderId="26" xfId="0" applyFill="1" applyBorder="1" applyAlignment="1">
      <alignment horizontal="left" vertical="center" wrapText="1"/>
    </xf>
    <xf numFmtId="0" fontId="0" fillId="0" borderId="28" xfId="0" applyFill="1" applyBorder="1" applyAlignment="1">
      <alignment horizontal="left" vertical="center"/>
    </xf>
    <xf numFmtId="0" fontId="0" fillId="0" borderId="28" xfId="0" applyBorder="1" applyAlignment="1">
      <alignment horizontal="left" vertical="center" wrapText="1"/>
    </xf>
    <xf numFmtId="0" fontId="0" fillId="0" borderId="32" xfId="0" applyBorder="1" applyAlignment="1">
      <alignment horizontal="left" vertical="center" wrapText="1"/>
    </xf>
    <xf numFmtId="0" fontId="0" fillId="0" borderId="34" xfId="0" applyBorder="1" applyAlignment="1">
      <alignment horizontal="left" vertical="center"/>
    </xf>
    <xf numFmtId="0" fontId="13" fillId="0" borderId="13" xfId="0" applyFont="1" applyFill="1" applyBorder="1" applyAlignment="1">
      <alignment horizontal="center" vertical="top" wrapText="1"/>
    </xf>
    <xf numFmtId="3" fontId="10" fillId="0" borderId="3" xfId="2" applyNumberFormat="1" applyFont="1" applyFill="1" applyBorder="1" applyAlignment="1">
      <alignment horizontal="center" vertical="center" wrapText="1"/>
    </xf>
    <xf numFmtId="3" fontId="10" fillId="0" borderId="26" xfId="2" applyNumberFormat="1" applyFont="1" applyFill="1" applyBorder="1" applyAlignment="1">
      <alignment horizontal="center" vertical="center" wrapText="1"/>
    </xf>
    <xf numFmtId="0" fontId="13" fillId="0" borderId="34" xfId="0" applyFont="1" applyFill="1" applyBorder="1" applyAlignment="1">
      <alignment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left"/>
    </xf>
    <xf numFmtId="0" fontId="3" fillId="2" borderId="51" xfId="0" applyFont="1" applyFill="1" applyBorder="1" applyAlignment="1">
      <alignment horizontal="center"/>
    </xf>
    <xf numFmtId="0" fontId="3" fillId="2" borderId="52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9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40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3" fillId="2" borderId="36" xfId="0" applyFont="1" applyFill="1" applyBorder="1" applyAlignment="1">
      <alignment horizontal="center"/>
    </xf>
    <xf numFmtId="0" fontId="3" fillId="2" borderId="37" xfId="0" applyFont="1" applyFill="1" applyBorder="1" applyAlignment="1">
      <alignment horizontal="center"/>
    </xf>
    <xf numFmtId="0" fontId="3" fillId="2" borderId="38" xfId="0" applyFont="1" applyFill="1" applyBorder="1" applyAlignment="1">
      <alignment horizontal="center"/>
    </xf>
    <xf numFmtId="0" fontId="5" fillId="0" borderId="20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 wrapText="1"/>
    </xf>
    <xf numFmtId="0" fontId="15" fillId="0" borderId="20" xfId="0" applyFont="1" applyFill="1" applyBorder="1" applyAlignment="1">
      <alignment horizontal="center" vertical="center"/>
    </xf>
    <xf numFmtId="0" fontId="20" fillId="4" borderId="42" xfId="0" applyFont="1" applyFill="1" applyBorder="1" applyAlignment="1">
      <alignment horizontal="right" vertical="center"/>
    </xf>
    <xf numFmtId="0" fontId="20" fillId="4" borderId="43" xfId="0" applyFont="1" applyFill="1" applyBorder="1" applyAlignment="1">
      <alignment horizontal="right" vertical="center"/>
    </xf>
    <xf numFmtId="0" fontId="20" fillId="4" borderId="44" xfId="0" applyFont="1" applyFill="1" applyBorder="1" applyAlignment="1">
      <alignment horizontal="right" vertical="center"/>
    </xf>
    <xf numFmtId="0" fontId="0" fillId="4" borderId="45" xfId="0" applyFill="1" applyBorder="1" applyAlignment="1">
      <alignment horizontal="center" vertical="center"/>
    </xf>
    <xf numFmtId="0" fontId="0" fillId="4" borderId="43" xfId="0" applyFill="1" applyBorder="1" applyAlignment="1">
      <alignment horizontal="center" vertical="center"/>
    </xf>
    <xf numFmtId="0" fontId="0" fillId="4" borderId="46" xfId="0" applyFill="1" applyBorder="1" applyAlignment="1">
      <alignment horizontal="center" vertical="center"/>
    </xf>
    <xf numFmtId="0" fontId="20" fillId="5" borderId="65" xfId="0" applyFont="1" applyFill="1" applyBorder="1" applyAlignment="1">
      <alignment horizontal="right" vertical="center"/>
    </xf>
    <xf numFmtId="0" fontId="20" fillId="5" borderId="63" xfId="0" applyFont="1" applyFill="1" applyBorder="1" applyAlignment="1">
      <alignment horizontal="right" vertical="center"/>
    </xf>
    <xf numFmtId="0" fontId="20" fillId="5" borderId="59" xfId="0" applyFont="1" applyFill="1" applyBorder="1" applyAlignment="1">
      <alignment horizontal="right" vertical="center"/>
    </xf>
    <xf numFmtId="0" fontId="0" fillId="5" borderId="60" xfId="0" applyFill="1" applyBorder="1" applyAlignment="1">
      <alignment horizontal="center" vertical="center"/>
    </xf>
    <xf numFmtId="0" fontId="0" fillId="5" borderId="63" xfId="0" applyFill="1" applyBorder="1" applyAlignment="1">
      <alignment horizontal="center" vertical="center"/>
    </xf>
    <xf numFmtId="0" fontId="0" fillId="5" borderId="64" xfId="0" applyFill="1" applyBorder="1" applyAlignment="1">
      <alignment horizontal="center" vertical="center"/>
    </xf>
    <xf numFmtId="0" fontId="5" fillId="0" borderId="39" xfId="0" applyFont="1" applyFill="1" applyBorder="1" applyAlignment="1">
      <alignment horizontal="center" vertical="center"/>
    </xf>
    <xf numFmtId="0" fontId="15" fillId="0" borderId="39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3" borderId="21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3" borderId="23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25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center" wrapText="1"/>
    </xf>
    <xf numFmtId="0" fontId="4" fillId="2" borderId="51" xfId="0" applyFont="1" applyFill="1" applyBorder="1" applyAlignment="1">
      <alignment horizontal="center"/>
    </xf>
    <xf numFmtId="0" fontId="4" fillId="2" borderId="52" xfId="0" applyFont="1" applyFill="1" applyBorder="1" applyAlignment="1">
      <alignment horizontal="center"/>
    </xf>
    <xf numFmtId="0" fontId="4" fillId="2" borderId="62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6" fillId="3" borderId="61" xfId="0" applyFont="1" applyFill="1" applyBorder="1" applyAlignment="1">
      <alignment horizontal="center" vertical="top" wrapText="1"/>
    </xf>
    <xf numFmtId="0" fontId="6" fillId="3" borderId="4" xfId="0" applyFont="1" applyFill="1" applyBorder="1" applyAlignment="1">
      <alignment horizontal="center" vertical="top" wrapText="1"/>
    </xf>
    <xf numFmtId="0" fontId="6" fillId="3" borderId="5" xfId="0" applyFont="1" applyFill="1" applyBorder="1" applyAlignment="1">
      <alignment horizontal="center" vertical="top" wrapText="1"/>
    </xf>
    <xf numFmtId="0" fontId="7" fillId="3" borderId="6" xfId="0" applyFont="1" applyFill="1" applyBorder="1" applyAlignment="1">
      <alignment horizontal="center" vertical="top" wrapText="1"/>
    </xf>
    <xf numFmtId="0" fontId="7" fillId="3" borderId="10" xfId="0" applyFont="1" applyFill="1" applyBorder="1" applyAlignment="1">
      <alignment horizontal="center" vertical="top" wrapText="1"/>
    </xf>
    <xf numFmtId="0" fontId="6" fillId="0" borderId="6" xfId="0" applyFont="1" applyFill="1" applyBorder="1" applyAlignment="1">
      <alignment horizontal="center" vertical="top" wrapText="1"/>
    </xf>
    <xf numFmtId="0" fontId="6" fillId="0" borderId="10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/>
    </xf>
    <xf numFmtId="0" fontId="6" fillId="0" borderId="7" xfId="0" applyFont="1" applyFill="1" applyBorder="1" applyAlignment="1">
      <alignment horizontal="center" vertical="top"/>
    </xf>
    <xf numFmtId="0" fontId="6" fillId="0" borderId="3" xfId="0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6" fillId="0" borderId="8" xfId="0" applyFont="1" applyFill="1" applyBorder="1" applyAlignment="1">
      <alignment horizontal="center" vertical="top" wrapText="1"/>
    </xf>
    <xf numFmtId="0" fontId="6" fillId="3" borderId="3" xfId="0" applyFont="1" applyFill="1" applyBorder="1" applyAlignment="1">
      <alignment horizontal="center" vertical="top" wrapText="1"/>
    </xf>
    <xf numFmtId="0" fontId="6" fillId="3" borderId="66" xfId="0" applyFont="1" applyFill="1" applyBorder="1" applyAlignment="1">
      <alignment horizontal="center" vertical="center" wrapText="1"/>
    </xf>
    <xf numFmtId="0" fontId="6" fillId="3" borderId="67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top" wrapText="1"/>
    </xf>
    <xf numFmtId="0" fontId="6" fillId="3" borderId="10" xfId="0" applyFont="1" applyFill="1" applyBorder="1" applyAlignment="1">
      <alignment horizontal="center" vertical="top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</cellXfs>
  <cellStyles count="3">
    <cellStyle name="Normální" xfId="0" builtinId="0"/>
    <cellStyle name="Normální 2" xfId="2"/>
    <cellStyle name="Normální 3" xfId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workbookViewId="0">
      <selection activeCell="O4" sqref="O4"/>
    </sheetView>
  </sheetViews>
  <sheetFormatPr defaultRowHeight="15" x14ac:dyDescent="0.25"/>
  <cols>
    <col min="1" max="1" width="7.7109375" customWidth="1"/>
    <col min="2" max="2" width="34.28515625" customWidth="1"/>
    <col min="3" max="3" width="10" customWidth="1"/>
    <col min="4" max="4" width="11" customWidth="1"/>
    <col min="5" max="5" width="12.28515625" customWidth="1"/>
    <col min="6" max="6" width="8" customWidth="1"/>
    <col min="7" max="7" width="10.7109375" customWidth="1"/>
    <col min="8" max="8" width="9.7109375" customWidth="1"/>
    <col min="9" max="9" width="10" customWidth="1"/>
    <col min="11" max="11" width="10.7109375" customWidth="1"/>
    <col min="12" max="12" width="30.140625" customWidth="1"/>
    <col min="13" max="13" width="24.85546875" customWidth="1"/>
  </cols>
  <sheetData>
    <row r="1" spans="1:13" ht="15.75" thickBot="1" x14ac:dyDescent="0.3">
      <c r="A1" s="287" t="s">
        <v>147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</row>
    <row r="2" spans="1:13" s="47" customFormat="1" ht="34.5" customHeight="1" x14ac:dyDescent="0.25">
      <c r="A2" s="289" t="s">
        <v>96</v>
      </c>
      <c r="B2" s="291" t="s">
        <v>4</v>
      </c>
      <c r="C2" s="291" t="s">
        <v>148</v>
      </c>
      <c r="D2" s="293" t="s">
        <v>149</v>
      </c>
      <c r="E2" s="294"/>
      <c r="F2" s="295" t="s">
        <v>100</v>
      </c>
      <c r="G2" s="296"/>
      <c r="H2" s="293" t="s">
        <v>101</v>
      </c>
      <c r="I2" s="294"/>
      <c r="J2" s="293" t="s">
        <v>9</v>
      </c>
      <c r="K2" s="294"/>
      <c r="L2" s="293" t="s">
        <v>10</v>
      </c>
      <c r="M2" s="294"/>
    </row>
    <row r="3" spans="1:13" s="47" customFormat="1" ht="84.95" customHeight="1" thickBot="1" x14ac:dyDescent="0.3">
      <c r="A3" s="290"/>
      <c r="B3" s="292"/>
      <c r="C3" s="292"/>
      <c r="D3" s="48" t="s">
        <v>150</v>
      </c>
      <c r="E3" s="49" t="s">
        <v>151</v>
      </c>
      <c r="F3" s="39" t="s">
        <v>102</v>
      </c>
      <c r="G3" s="50" t="s">
        <v>103</v>
      </c>
      <c r="H3" s="40" t="s">
        <v>18</v>
      </c>
      <c r="I3" s="41" t="s">
        <v>19</v>
      </c>
      <c r="J3" s="39" t="s">
        <v>25</v>
      </c>
      <c r="K3" s="41" t="s">
        <v>26</v>
      </c>
      <c r="L3" s="39" t="s">
        <v>257</v>
      </c>
      <c r="M3" s="50" t="s">
        <v>28</v>
      </c>
    </row>
    <row r="4" spans="1:13" s="4" customFormat="1" ht="45" x14ac:dyDescent="0.25">
      <c r="A4" s="66">
        <v>1</v>
      </c>
      <c r="B4" s="70" t="s">
        <v>152</v>
      </c>
      <c r="C4" s="80">
        <v>150</v>
      </c>
      <c r="D4" s="78"/>
      <c r="E4" s="83"/>
      <c r="F4" s="86">
        <v>704</v>
      </c>
      <c r="G4" s="87"/>
      <c r="H4" s="90">
        <v>2023</v>
      </c>
      <c r="I4" s="91">
        <v>2027</v>
      </c>
      <c r="J4" s="90"/>
      <c r="K4" s="91"/>
      <c r="L4" s="94" t="s">
        <v>174</v>
      </c>
      <c r="M4" s="54" t="s">
        <v>153</v>
      </c>
    </row>
    <row r="5" spans="1:13" s="4" customFormat="1" ht="60" x14ac:dyDescent="0.25">
      <c r="A5" s="67">
        <v>2</v>
      </c>
      <c r="B5" s="71" t="s">
        <v>154</v>
      </c>
      <c r="C5" s="81">
        <v>150</v>
      </c>
      <c r="D5" s="78"/>
      <c r="E5" s="83"/>
      <c r="F5" s="88">
        <v>247</v>
      </c>
      <c r="G5" s="51"/>
      <c r="H5" s="92">
        <v>2022</v>
      </c>
      <c r="I5" s="54">
        <v>2025</v>
      </c>
      <c r="J5" s="92"/>
      <c r="K5" s="54"/>
      <c r="L5" s="65" t="s">
        <v>175</v>
      </c>
      <c r="M5" s="54" t="s">
        <v>155</v>
      </c>
    </row>
    <row r="6" spans="1:13" s="4" customFormat="1" ht="30.75" customHeight="1" x14ac:dyDescent="0.25">
      <c r="A6" s="67">
        <v>3</v>
      </c>
      <c r="B6" s="71" t="s">
        <v>156</v>
      </c>
      <c r="C6" s="81">
        <v>366</v>
      </c>
      <c r="D6" s="78"/>
      <c r="E6" s="83"/>
      <c r="F6" s="88">
        <v>150</v>
      </c>
      <c r="G6" s="51"/>
      <c r="H6" s="92">
        <v>2023</v>
      </c>
      <c r="I6" s="54">
        <v>2024</v>
      </c>
      <c r="J6" s="92"/>
      <c r="K6" s="54"/>
      <c r="L6" s="95" t="s">
        <v>176</v>
      </c>
      <c r="M6" s="51"/>
    </row>
    <row r="7" spans="1:13" s="4" customFormat="1" ht="30.75" customHeight="1" x14ac:dyDescent="0.25">
      <c r="A7" s="67">
        <v>4</v>
      </c>
      <c r="B7" s="71" t="s">
        <v>157</v>
      </c>
      <c r="C7" s="81">
        <v>368</v>
      </c>
      <c r="D7" s="78"/>
      <c r="E7" s="83"/>
      <c r="F7" s="88">
        <v>150</v>
      </c>
      <c r="G7" s="51"/>
      <c r="H7" s="92">
        <v>2025</v>
      </c>
      <c r="I7" s="54">
        <v>2026</v>
      </c>
      <c r="J7" s="92"/>
      <c r="K7" s="54"/>
      <c r="L7" s="95" t="s">
        <v>176</v>
      </c>
      <c r="M7" s="51"/>
    </row>
    <row r="8" spans="1:13" s="4" customFormat="1" ht="30.75" customHeight="1" x14ac:dyDescent="0.25">
      <c r="A8" s="67">
        <v>5</v>
      </c>
      <c r="B8" s="71" t="s">
        <v>158</v>
      </c>
      <c r="C8" s="81">
        <v>446</v>
      </c>
      <c r="D8" s="78"/>
      <c r="E8" s="83"/>
      <c r="F8" s="88">
        <v>93</v>
      </c>
      <c r="G8" s="51"/>
      <c r="H8" s="92">
        <v>2023</v>
      </c>
      <c r="I8" s="54">
        <v>2024</v>
      </c>
      <c r="J8" s="92"/>
      <c r="K8" s="54"/>
      <c r="L8" s="95" t="s">
        <v>176</v>
      </c>
      <c r="M8" s="51"/>
    </row>
    <row r="9" spans="1:13" s="4" customFormat="1" ht="30.75" customHeight="1" x14ac:dyDescent="0.25">
      <c r="A9" s="67">
        <v>6</v>
      </c>
      <c r="B9" s="71" t="s">
        <v>159</v>
      </c>
      <c r="C9" s="81">
        <v>366</v>
      </c>
      <c r="D9" s="78"/>
      <c r="E9" s="83"/>
      <c r="F9" s="88">
        <v>350</v>
      </c>
      <c r="G9" s="51"/>
      <c r="H9" s="92">
        <v>2022</v>
      </c>
      <c r="I9" s="54">
        <v>2023</v>
      </c>
      <c r="J9" s="92"/>
      <c r="K9" s="54"/>
      <c r="L9" s="95" t="s">
        <v>176</v>
      </c>
      <c r="M9" s="51"/>
    </row>
    <row r="10" spans="1:13" s="4" customFormat="1" ht="30.75" customHeight="1" x14ac:dyDescent="0.25">
      <c r="A10" s="67">
        <v>7</v>
      </c>
      <c r="B10" s="71" t="s">
        <v>160</v>
      </c>
      <c r="C10" s="81">
        <v>445</v>
      </c>
      <c r="D10" s="78"/>
      <c r="E10" s="83"/>
      <c r="F10" s="88">
        <v>54</v>
      </c>
      <c r="G10" s="51"/>
      <c r="H10" s="92">
        <v>2026</v>
      </c>
      <c r="I10" s="54">
        <v>2027</v>
      </c>
      <c r="J10" s="92"/>
      <c r="K10" s="54"/>
      <c r="L10" s="95" t="s">
        <v>176</v>
      </c>
      <c r="M10" s="51"/>
    </row>
    <row r="11" spans="1:13" s="4" customFormat="1" ht="30.75" customHeight="1" x14ac:dyDescent="0.25">
      <c r="A11" s="67">
        <v>8</v>
      </c>
      <c r="B11" s="71" t="s">
        <v>161</v>
      </c>
      <c r="C11" s="81">
        <v>369</v>
      </c>
      <c r="D11" s="78"/>
      <c r="E11" s="83"/>
      <c r="F11" s="88">
        <v>100</v>
      </c>
      <c r="G11" s="51"/>
      <c r="H11" s="92">
        <v>2025</v>
      </c>
      <c r="I11" s="54">
        <v>2026</v>
      </c>
      <c r="J11" s="92"/>
      <c r="K11" s="54"/>
      <c r="L11" s="95" t="s">
        <v>176</v>
      </c>
      <c r="M11" s="51"/>
    </row>
    <row r="12" spans="1:13" s="4" customFormat="1" ht="30.75" customHeight="1" x14ac:dyDescent="0.25">
      <c r="A12" s="67">
        <v>9</v>
      </c>
      <c r="B12" s="71" t="s">
        <v>162</v>
      </c>
      <c r="C12" s="81">
        <v>315</v>
      </c>
      <c r="D12" s="78"/>
      <c r="E12" s="83"/>
      <c r="F12" s="88">
        <v>50</v>
      </c>
      <c r="G12" s="51"/>
      <c r="H12" s="92">
        <v>2026</v>
      </c>
      <c r="I12" s="54">
        <v>2027</v>
      </c>
      <c r="J12" s="92"/>
      <c r="K12" s="54"/>
      <c r="L12" s="95" t="s">
        <v>176</v>
      </c>
      <c r="M12" s="51"/>
    </row>
    <row r="13" spans="1:13" s="4" customFormat="1" ht="30.75" customHeight="1" x14ac:dyDescent="0.25">
      <c r="A13" s="67">
        <v>10</v>
      </c>
      <c r="B13" s="71" t="s">
        <v>163</v>
      </c>
      <c r="C13" s="81">
        <v>150</v>
      </c>
      <c r="D13" s="78"/>
      <c r="E13" s="83"/>
      <c r="F13" s="88">
        <v>60</v>
      </c>
      <c r="G13" s="51"/>
      <c r="H13" s="92">
        <v>2025</v>
      </c>
      <c r="I13" s="54">
        <v>2026</v>
      </c>
      <c r="J13" s="92"/>
      <c r="K13" s="54"/>
      <c r="L13" s="95" t="s">
        <v>176</v>
      </c>
      <c r="M13" s="51"/>
    </row>
    <row r="14" spans="1:13" s="4" customFormat="1" ht="30" x14ac:dyDescent="0.25">
      <c r="A14" s="67">
        <v>11</v>
      </c>
      <c r="B14" s="71" t="s">
        <v>164</v>
      </c>
      <c r="C14" s="81">
        <v>438</v>
      </c>
      <c r="D14" s="78"/>
      <c r="E14" s="83"/>
      <c r="F14" s="88">
        <v>250</v>
      </c>
      <c r="G14" s="51"/>
      <c r="H14" s="92">
        <v>2026</v>
      </c>
      <c r="I14" s="54">
        <v>2027</v>
      </c>
      <c r="J14" s="92"/>
      <c r="K14" s="54"/>
      <c r="L14" s="95" t="s">
        <v>176</v>
      </c>
      <c r="M14" s="51"/>
    </row>
    <row r="15" spans="1:13" s="4" customFormat="1" ht="30" x14ac:dyDescent="0.25">
      <c r="A15" s="67">
        <v>12</v>
      </c>
      <c r="B15" s="72" t="s">
        <v>179</v>
      </c>
      <c r="C15" s="82">
        <v>448</v>
      </c>
      <c r="D15" s="64"/>
      <c r="E15" s="84"/>
      <c r="F15" s="89">
        <v>110</v>
      </c>
      <c r="G15" s="54"/>
      <c r="H15" s="92">
        <v>2022</v>
      </c>
      <c r="I15" s="54">
        <v>2026</v>
      </c>
      <c r="J15" s="92"/>
      <c r="K15" s="54"/>
      <c r="L15" s="65" t="s">
        <v>177</v>
      </c>
      <c r="M15" s="54" t="s">
        <v>155</v>
      </c>
    </row>
    <row r="16" spans="1:13" s="4" customFormat="1" ht="75" x14ac:dyDescent="0.25">
      <c r="A16" s="67">
        <v>13</v>
      </c>
      <c r="B16" s="72" t="s">
        <v>165</v>
      </c>
      <c r="C16" s="82">
        <v>436</v>
      </c>
      <c r="D16" s="64"/>
      <c r="E16" s="84"/>
      <c r="F16" s="89">
        <v>180</v>
      </c>
      <c r="G16" s="54"/>
      <c r="H16" s="92">
        <v>2022</v>
      </c>
      <c r="I16" s="54">
        <v>2024</v>
      </c>
      <c r="J16" s="92"/>
      <c r="K16" s="54"/>
      <c r="L16" s="65" t="s">
        <v>178</v>
      </c>
      <c r="M16" s="54" t="s">
        <v>166</v>
      </c>
    </row>
    <row r="17" spans="1:13" s="4" customFormat="1" ht="30.75" customHeight="1" x14ac:dyDescent="0.25">
      <c r="A17" s="67">
        <v>14</v>
      </c>
      <c r="B17" s="71" t="s">
        <v>206</v>
      </c>
      <c r="C17" s="81">
        <v>437</v>
      </c>
      <c r="D17" s="78"/>
      <c r="E17" s="83"/>
      <c r="F17" s="88">
        <v>80</v>
      </c>
      <c r="G17" s="51"/>
      <c r="H17" s="221">
        <v>2022</v>
      </c>
      <c r="I17" s="51">
        <v>2023</v>
      </c>
      <c r="J17" s="221"/>
      <c r="K17" s="51"/>
      <c r="L17" s="95" t="s">
        <v>205</v>
      </c>
      <c r="M17" s="54" t="s">
        <v>182</v>
      </c>
    </row>
    <row r="18" spans="1:13" s="57" customFormat="1" ht="30" x14ac:dyDescent="0.25">
      <c r="A18" s="68">
        <v>15</v>
      </c>
      <c r="B18" s="72" t="s">
        <v>180</v>
      </c>
      <c r="C18" s="82">
        <v>312</v>
      </c>
      <c r="D18" s="64"/>
      <c r="E18" s="84"/>
      <c r="F18" s="89">
        <v>280</v>
      </c>
      <c r="G18" s="54"/>
      <c r="H18" s="92">
        <v>2023</v>
      </c>
      <c r="I18" s="54">
        <v>2025</v>
      </c>
      <c r="J18" s="92"/>
      <c r="K18" s="54"/>
      <c r="L18" s="65" t="s">
        <v>181</v>
      </c>
      <c r="M18" s="54" t="s">
        <v>167</v>
      </c>
    </row>
    <row r="19" spans="1:13" s="57" customFormat="1" ht="58.9" customHeight="1" x14ac:dyDescent="0.25">
      <c r="A19" s="68">
        <v>16</v>
      </c>
      <c r="B19" s="72" t="s">
        <v>168</v>
      </c>
      <c r="C19" s="82">
        <v>441</v>
      </c>
      <c r="D19" s="64"/>
      <c r="E19" s="84"/>
      <c r="F19" s="58">
        <v>196</v>
      </c>
      <c r="G19" s="54"/>
      <c r="H19" s="92">
        <v>2021</v>
      </c>
      <c r="I19" s="54">
        <v>2021</v>
      </c>
      <c r="J19" s="92"/>
      <c r="K19" s="54"/>
      <c r="L19" s="63" t="s">
        <v>259</v>
      </c>
      <c r="M19" s="54"/>
    </row>
    <row r="20" spans="1:13" s="57" customFormat="1" ht="60" x14ac:dyDescent="0.25">
      <c r="A20" s="68">
        <v>17</v>
      </c>
      <c r="B20" s="73" t="s">
        <v>169</v>
      </c>
      <c r="C20" s="68">
        <v>449</v>
      </c>
      <c r="D20" s="64"/>
      <c r="E20" s="84"/>
      <c r="F20" s="58">
        <v>180</v>
      </c>
      <c r="G20" s="54"/>
      <c r="H20" s="92">
        <v>2022</v>
      </c>
      <c r="I20" s="54">
        <v>2023</v>
      </c>
      <c r="J20" s="92"/>
      <c r="K20" s="54"/>
      <c r="L20" s="63" t="s">
        <v>259</v>
      </c>
      <c r="M20" s="54" t="s">
        <v>170</v>
      </c>
    </row>
    <row r="21" spans="1:13" s="57" customFormat="1" ht="60" x14ac:dyDescent="0.25">
      <c r="A21" s="68">
        <v>18</v>
      </c>
      <c r="B21" s="74" t="s">
        <v>171</v>
      </c>
      <c r="C21" s="68">
        <v>570</v>
      </c>
      <c r="D21" s="64"/>
      <c r="E21" s="84"/>
      <c r="F21" s="58">
        <v>210</v>
      </c>
      <c r="G21" s="54"/>
      <c r="H21" s="92">
        <v>2022</v>
      </c>
      <c r="I21" s="54">
        <v>2024</v>
      </c>
      <c r="J21" s="92"/>
      <c r="K21" s="54"/>
      <c r="L21" s="63" t="s">
        <v>260</v>
      </c>
      <c r="M21" s="60" t="s">
        <v>183</v>
      </c>
    </row>
    <row r="22" spans="1:13" s="57" customFormat="1" ht="60" x14ac:dyDescent="0.25">
      <c r="A22" s="68">
        <v>19</v>
      </c>
      <c r="B22" s="75" t="s">
        <v>172</v>
      </c>
      <c r="C22" s="68">
        <v>444</v>
      </c>
      <c r="D22" s="64"/>
      <c r="E22" s="84"/>
      <c r="F22" s="58">
        <v>24</v>
      </c>
      <c r="G22" s="54"/>
      <c r="H22" s="92">
        <v>2021</v>
      </c>
      <c r="I22" s="54">
        <v>2021</v>
      </c>
      <c r="J22" s="92"/>
      <c r="K22" s="54"/>
      <c r="L22" s="63" t="s">
        <v>259</v>
      </c>
      <c r="M22" s="54"/>
    </row>
    <row r="23" spans="1:13" s="57" customFormat="1" ht="60" x14ac:dyDescent="0.25">
      <c r="A23" s="68">
        <v>20</v>
      </c>
      <c r="B23" s="76" t="s">
        <v>184</v>
      </c>
      <c r="C23" s="68">
        <v>448</v>
      </c>
      <c r="D23" s="64"/>
      <c r="E23" s="84"/>
      <c r="F23" s="58">
        <v>50</v>
      </c>
      <c r="G23" s="54"/>
      <c r="H23" s="92">
        <v>2021</v>
      </c>
      <c r="I23" s="54">
        <v>2021</v>
      </c>
      <c r="J23" s="92"/>
      <c r="K23" s="54"/>
      <c r="L23" s="63" t="s">
        <v>259</v>
      </c>
      <c r="M23" s="54"/>
    </row>
    <row r="24" spans="1:13" s="57" customFormat="1" ht="51.6" customHeight="1" thickBot="1" x14ac:dyDescent="0.3">
      <c r="A24" s="69">
        <v>21</v>
      </c>
      <c r="B24" s="77" t="s">
        <v>264</v>
      </c>
      <c r="C24" s="69">
        <v>437</v>
      </c>
      <c r="D24" s="79"/>
      <c r="E24" s="85"/>
      <c r="F24" s="61">
        <v>75</v>
      </c>
      <c r="G24" s="62"/>
      <c r="H24" s="93">
        <v>2023</v>
      </c>
      <c r="I24" s="62">
        <v>2024</v>
      </c>
      <c r="J24" s="93"/>
      <c r="K24" s="62"/>
      <c r="L24" s="96" t="s">
        <v>205</v>
      </c>
      <c r="M24" s="62" t="s">
        <v>182</v>
      </c>
    </row>
    <row r="25" spans="1:13" x14ac:dyDescent="0.25">
      <c r="A25" s="6" t="s">
        <v>68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</row>
    <row r="26" spans="1:13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</row>
    <row r="27" spans="1:13" x14ac:dyDescent="0.25">
      <c r="A27" s="9" t="s">
        <v>69</v>
      </c>
    </row>
  </sheetData>
  <mergeCells count="9">
    <mergeCell ref="A1:M1"/>
    <mergeCell ref="A2:A3"/>
    <mergeCell ref="B2:B3"/>
    <mergeCell ref="C2:C3"/>
    <mergeCell ref="D2:E2"/>
    <mergeCell ref="F2:G2"/>
    <mergeCell ref="H2:I2"/>
    <mergeCell ref="J2:K2"/>
    <mergeCell ref="L2:M2"/>
  </mergeCells>
  <pageMargins left="0.70866141732283472" right="0.70866141732283472" top="0.78740157480314965" bottom="0.78740157480314965" header="0.31496062992125984" footer="0.31496062992125984"/>
  <pageSetup paperSize="8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workbookViewId="0">
      <selection activeCell="C6" sqref="C6"/>
    </sheetView>
  </sheetViews>
  <sheetFormatPr defaultRowHeight="15" x14ac:dyDescent="0.25"/>
  <cols>
    <col min="1" max="1" width="7.5703125" style="8" customWidth="1"/>
    <col min="2" max="2" width="49.28515625" customWidth="1"/>
    <col min="3" max="4" width="18" customWidth="1"/>
    <col min="5" max="5" width="22.28515625" customWidth="1"/>
    <col min="6" max="6" width="10" customWidth="1"/>
    <col min="7" max="7" width="10.5703125" customWidth="1"/>
    <col min="10" max="10" width="11" customWidth="1"/>
    <col min="11" max="11" width="12" customWidth="1"/>
  </cols>
  <sheetData>
    <row r="1" spans="1:11" ht="15.75" thickBot="1" x14ac:dyDescent="0.3">
      <c r="A1" s="297" t="s">
        <v>130</v>
      </c>
      <c r="B1" s="298"/>
      <c r="C1" s="298"/>
      <c r="D1" s="298"/>
      <c r="E1" s="298"/>
      <c r="F1" s="298"/>
      <c r="G1" s="298"/>
      <c r="H1" s="298"/>
      <c r="I1" s="298"/>
      <c r="J1" s="298"/>
      <c r="K1" s="299"/>
    </row>
    <row r="2" spans="1:11" ht="40.5" customHeight="1" x14ac:dyDescent="0.25">
      <c r="A2" s="289" t="s">
        <v>96</v>
      </c>
      <c r="B2" s="291" t="s">
        <v>4</v>
      </c>
      <c r="C2" s="289" t="s">
        <v>97</v>
      </c>
      <c r="D2" s="301" t="s">
        <v>98</v>
      </c>
      <c r="E2" s="303" t="s">
        <v>99</v>
      </c>
      <c r="F2" s="295" t="s">
        <v>100</v>
      </c>
      <c r="G2" s="296"/>
      <c r="H2" s="293" t="s">
        <v>101</v>
      </c>
      <c r="I2" s="294"/>
      <c r="J2" s="293" t="s">
        <v>9</v>
      </c>
      <c r="K2" s="294"/>
    </row>
    <row r="3" spans="1:11" ht="64.5" thickBot="1" x14ac:dyDescent="0.3">
      <c r="A3" s="290"/>
      <c r="B3" s="292"/>
      <c r="C3" s="300"/>
      <c r="D3" s="302"/>
      <c r="E3" s="304"/>
      <c r="F3" s="39" t="s">
        <v>102</v>
      </c>
      <c r="G3" s="50" t="s">
        <v>103</v>
      </c>
      <c r="H3" s="40" t="s">
        <v>18</v>
      </c>
      <c r="I3" s="41" t="s">
        <v>19</v>
      </c>
      <c r="J3" s="42" t="s">
        <v>25</v>
      </c>
      <c r="K3" s="280" t="s">
        <v>26</v>
      </c>
    </row>
    <row r="4" spans="1:11" s="4" customFormat="1" ht="75" x14ac:dyDescent="0.25">
      <c r="A4" s="66">
        <v>1</v>
      </c>
      <c r="B4" s="104" t="s">
        <v>131</v>
      </c>
      <c r="C4" s="109" t="s">
        <v>132</v>
      </c>
      <c r="D4" s="113" t="s">
        <v>80</v>
      </c>
      <c r="E4" s="114" t="s">
        <v>133</v>
      </c>
      <c r="F4" s="281">
        <v>20</v>
      </c>
      <c r="G4" s="98"/>
      <c r="H4" s="118" t="s">
        <v>134</v>
      </c>
      <c r="I4" s="119" t="s">
        <v>135</v>
      </c>
      <c r="J4" s="108"/>
      <c r="K4" s="98"/>
    </row>
    <row r="5" spans="1:11" s="4" customFormat="1" ht="45" x14ac:dyDescent="0.25">
      <c r="A5" s="100">
        <v>2</v>
      </c>
      <c r="B5" s="105" t="s">
        <v>136</v>
      </c>
      <c r="C5" s="110" t="s">
        <v>137</v>
      </c>
      <c r="D5" s="111" t="s">
        <v>80</v>
      </c>
      <c r="E5" s="115" t="s">
        <v>133</v>
      </c>
      <c r="F5" s="282">
        <v>25</v>
      </c>
      <c r="G5" s="29"/>
      <c r="H5" s="120" t="s">
        <v>108</v>
      </c>
      <c r="I5" s="121" t="s">
        <v>125</v>
      </c>
      <c r="J5" s="102"/>
      <c r="K5" s="29"/>
    </row>
    <row r="6" spans="1:11" s="4" customFormat="1" ht="45" x14ac:dyDescent="0.25">
      <c r="A6" s="100">
        <v>3</v>
      </c>
      <c r="B6" s="105" t="s">
        <v>138</v>
      </c>
      <c r="C6" s="110" t="s">
        <v>137</v>
      </c>
      <c r="D6" s="111" t="s">
        <v>80</v>
      </c>
      <c r="E6" s="115" t="s">
        <v>133</v>
      </c>
      <c r="F6" s="282">
        <v>25</v>
      </c>
      <c r="G6" s="29"/>
      <c r="H6" s="120" t="s">
        <v>125</v>
      </c>
      <c r="I6" s="121" t="s">
        <v>135</v>
      </c>
      <c r="J6" s="102"/>
      <c r="K6" s="29"/>
    </row>
    <row r="7" spans="1:11" s="4" customFormat="1" ht="45" x14ac:dyDescent="0.25">
      <c r="A7" s="100">
        <v>4</v>
      </c>
      <c r="B7" s="105" t="s">
        <v>139</v>
      </c>
      <c r="C7" s="110" t="s">
        <v>137</v>
      </c>
      <c r="D7" s="111" t="s">
        <v>80</v>
      </c>
      <c r="E7" s="115" t="s">
        <v>133</v>
      </c>
      <c r="F7" s="282">
        <v>25</v>
      </c>
      <c r="G7" s="29"/>
      <c r="H7" s="120" t="s">
        <v>125</v>
      </c>
      <c r="I7" s="121" t="s">
        <v>135</v>
      </c>
      <c r="J7" s="102"/>
      <c r="K7" s="29"/>
    </row>
    <row r="8" spans="1:11" s="4" customFormat="1" ht="45" x14ac:dyDescent="0.25">
      <c r="A8" s="100">
        <v>5</v>
      </c>
      <c r="B8" s="105" t="s">
        <v>140</v>
      </c>
      <c r="C8" s="110" t="s">
        <v>137</v>
      </c>
      <c r="D8" s="111" t="s">
        <v>80</v>
      </c>
      <c r="E8" s="115" t="s">
        <v>133</v>
      </c>
      <c r="F8" s="282">
        <v>30</v>
      </c>
      <c r="G8" s="29"/>
      <c r="H8" s="120" t="s">
        <v>107</v>
      </c>
      <c r="I8" s="121" t="s">
        <v>125</v>
      </c>
      <c r="J8" s="102"/>
      <c r="K8" s="29"/>
    </row>
    <row r="9" spans="1:11" s="4" customFormat="1" ht="45" x14ac:dyDescent="0.25">
      <c r="A9" s="100">
        <v>6</v>
      </c>
      <c r="B9" s="105" t="s">
        <v>141</v>
      </c>
      <c r="C9" s="110" t="s">
        <v>137</v>
      </c>
      <c r="D9" s="111" t="s">
        <v>80</v>
      </c>
      <c r="E9" s="115" t="s">
        <v>133</v>
      </c>
      <c r="F9" s="282">
        <v>37</v>
      </c>
      <c r="G9" s="29"/>
      <c r="H9" s="120" t="s">
        <v>107</v>
      </c>
      <c r="I9" s="121" t="s">
        <v>108</v>
      </c>
      <c r="J9" s="102"/>
      <c r="K9" s="29"/>
    </row>
    <row r="10" spans="1:11" s="4" customFormat="1" ht="45" x14ac:dyDescent="0.25">
      <c r="A10" s="100">
        <v>7</v>
      </c>
      <c r="B10" s="105" t="s">
        <v>142</v>
      </c>
      <c r="C10" s="110" t="s">
        <v>137</v>
      </c>
      <c r="D10" s="111" t="s">
        <v>80</v>
      </c>
      <c r="E10" s="115" t="s">
        <v>133</v>
      </c>
      <c r="F10" s="282">
        <v>30</v>
      </c>
      <c r="G10" s="29"/>
      <c r="H10" s="120" t="s">
        <v>106</v>
      </c>
      <c r="I10" s="121" t="s">
        <v>107</v>
      </c>
      <c r="J10" s="102"/>
      <c r="K10" s="29"/>
    </row>
    <row r="11" spans="1:11" s="4" customFormat="1" ht="45" x14ac:dyDescent="0.25">
      <c r="A11" s="100">
        <v>8</v>
      </c>
      <c r="B11" s="105" t="s">
        <v>143</v>
      </c>
      <c r="C11" s="110"/>
      <c r="D11" s="111" t="s">
        <v>80</v>
      </c>
      <c r="E11" s="115" t="s">
        <v>133</v>
      </c>
      <c r="F11" s="282">
        <v>30</v>
      </c>
      <c r="G11" s="29"/>
      <c r="H11" s="120" t="s">
        <v>106</v>
      </c>
      <c r="I11" s="121" t="s">
        <v>107</v>
      </c>
      <c r="J11" s="102"/>
      <c r="K11" s="29"/>
    </row>
    <row r="12" spans="1:11" s="13" customFormat="1" ht="90" x14ac:dyDescent="0.25">
      <c r="A12" s="100">
        <v>9</v>
      </c>
      <c r="B12" s="106" t="s">
        <v>144</v>
      </c>
      <c r="C12" s="111"/>
      <c r="D12" s="116" t="s">
        <v>145</v>
      </c>
      <c r="E12" s="116" t="s">
        <v>145</v>
      </c>
      <c r="F12" s="282">
        <v>160</v>
      </c>
      <c r="G12" s="29"/>
      <c r="H12" s="122" t="s">
        <v>106</v>
      </c>
      <c r="I12" s="123" t="s">
        <v>112</v>
      </c>
      <c r="J12" s="102"/>
      <c r="K12" s="29"/>
    </row>
    <row r="13" spans="1:11" s="13" customFormat="1" ht="90.75" thickBot="1" x14ac:dyDescent="0.3">
      <c r="A13" s="101">
        <v>10</v>
      </c>
      <c r="B13" s="107" t="s">
        <v>146</v>
      </c>
      <c r="C13" s="112"/>
      <c r="D13" s="117" t="s">
        <v>145</v>
      </c>
      <c r="E13" s="117" t="s">
        <v>145</v>
      </c>
      <c r="F13" s="184">
        <v>70</v>
      </c>
      <c r="G13" s="99"/>
      <c r="H13" s="124" t="s">
        <v>106</v>
      </c>
      <c r="I13" s="125" t="s">
        <v>112</v>
      </c>
      <c r="J13" s="103"/>
      <c r="K13" s="99"/>
    </row>
    <row r="14" spans="1:11" x14ac:dyDescent="0.25">
      <c r="A14" s="45" t="s">
        <v>68</v>
      </c>
    </row>
    <row r="15" spans="1:11" x14ac:dyDescent="0.25">
      <c r="A15" s="18"/>
    </row>
    <row r="16" spans="1:11" x14ac:dyDescent="0.25">
      <c r="A16" s="46" t="s">
        <v>69</v>
      </c>
    </row>
  </sheetData>
  <mergeCells count="9">
    <mergeCell ref="A1:K1"/>
    <mergeCell ref="A2:A3"/>
    <mergeCell ref="B2:B3"/>
    <mergeCell ref="C2:C3"/>
    <mergeCell ref="D2:D3"/>
    <mergeCell ref="E2:E3"/>
    <mergeCell ref="F2:G2"/>
    <mergeCell ref="H2:I2"/>
    <mergeCell ref="J2:K2"/>
  </mergeCells>
  <pageMargins left="0.70866141732283472" right="0.70866141732283472" top="0.78740157480314965" bottom="0.78740157480314965" header="0.31496062992125984" footer="0.31496062992125984"/>
  <pageSetup paperSize="8" scale="89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W26"/>
  <sheetViews>
    <sheetView workbookViewId="0">
      <selection activeCell="D7" sqref="D7"/>
    </sheetView>
  </sheetViews>
  <sheetFormatPr defaultRowHeight="15" x14ac:dyDescent="0.25"/>
  <cols>
    <col min="1" max="1" width="7.42578125" style="8" customWidth="1"/>
    <col min="2" max="2" width="41.85546875" customWidth="1"/>
    <col min="3" max="3" width="26.7109375" customWidth="1"/>
    <col min="4" max="4" width="18.28515625" customWidth="1"/>
    <col min="5" max="5" width="17.7109375" customWidth="1"/>
    <col min="6" max="6" width="11.140625" customWidth="1"/>
    <col min="7" max="7" width="10.7109375" customWidth="1"/>
    <col min="11" max="11" width="14.5703125" customWidth="1"/>
    <col min="12" max="1427" width="9.140625" style="20"/>
  </cols>
  <sheetData>
    <row r="1" spans="1:11" ht="15.75" thickBot="1" x14ac:dyDescent="0.3">
      <c r="A1" s="297" t="s">
        <v>95</v>
      </c>
      <c r="B1" s="298"/>
      <c r="C1" s="298"/>
      <c r="D1" s="298"/>
      <c r="E1" s="298"/>
      <c r="F1" s="298"/>
      <c r="G1" s="298"/>
      <c r="H1" s="298"/>
      <c r="I1" s="298"/>
      <c r="J1" s="298"/>
      <c r="K1" s="299"/>
    </row>
    <row r="2" spans="1:11" ht="30.75" customHeight="1" x14ac:dyDescent="0.25">
      <c r="A2" s="289" t="s">
        <v>96</v>
      </c>
      <c r="B2" s="291" t="s">
        <v>4</v>
      </c>
      <c r="C2" s="289" t="s">
        <v>97</v>
      </c>
      <c r="D2" s="301" t="s">
        <v>98</v>
      </c>
      <c r="E2" s="303" t="s">
        <v>99</v>
      </c>
      <c r="F2" s="295" t="s">
        <v>100</v>
      </c>
      <c r="G2" s="296"/>
      <c r="H2" s="293" t="s">
        <v>101</v>
      </c>
      <c r="I2" s="294"/>
      <c r="J2" s="293" t="s">
        <v>9</v>
      </c>
      <c r="K2" s="294"/>
    </row>
    <row r="3" spans="1:11" ht="64.5" thickBot="1" x14ac:dyDescent="0.3">
      <c r="A3" s="290"/>
      <c r="B3" s="292"/>
      <c r="C3" s="290"/>
      <c r="D3" s="317"/>
      <c r="E3" s="318"/>
      <c r="F3" s="21" t="s">
        <v>102</v>
      </c>
      <c r="G3" s="283" t="s">
        <v>103</v>
      </c>
      <c r="H3" s="22" t="s">
        <v>18</v>
      </c>
      <c r="I3" s="23" t="s">
        <v>19</v>
      </c>
      <c r="J3" s="21" t="s">
        <v>25</v>
      </c>
      <c r="K3" s="23" t="s">
        <v>26</v>
      </c>
    </row>
    <row r="4" spans="1:11" ht="16.5" thickBot="1" x14ac:dyDescent="0.3">
      <c r="A4" s="24" t="s">
        <v>191</v>
      </c>
      <c r="B4" s="25"/>
      <c r="C4" s="25"/>
      <c r="D4" s="26"/>
      <c r="E4" s="27"/>
      <c r="F4" s="211"/>
      <c r="G4" s="212"/>
      <c r="H4" s="213"/>
      <c r="I4" s="214"/>
      <c r="J4" s="215"/>
      <c r="K4" s="216"/>
    </row>
    <row r="5" spans="1:11" s="4" customFormat="1" ht="75" x14ac:dyDescent="0.25">
      <c r="A5" s="66">
        <v>1</v>
      </c>
      <c r="B5" s="188" t="s">
        <v>188</v>
      </c>
      <c r="C5" s="165" t="s">
        <v>104</v>
      </c>
      <c r="D5" s="113" t="s">
        <v>80</v>
      </c>
      <c r="E5" s="165" t="s">
        <v>105</v>
      </c>
      <c r="F5" s="182">
        <v>32</v>
      </c>
      <c r="G5" s="91"/>
      <c r="H5" s="180" t="s">
        <v>106</v>
      </c>
      <c r="I5" s="181" t="s">
        <v>108</v>
      </c>
      <c r="J5" s="1"/>
      <c r="K5" s="98"/>
    </row>
    <row r="6" spans="1:11" s="4" customFormat="1" ht="75" x14ac:dyDescent="0.25">
      <c r="A6" s="67">
        <v>2</v>
      </c>
      <c r="B6" s="189" t="s">
        <v>189</v>
      </c>
      <c r="C6" s="115" t="s">
        <v>104</v>
      </c>
      <c r="D6" s="186" t="s">
        <v>80</v>
      </c>
      <c r="E6" s="115" t="s">
        <v>105</v>
      </c>
      <c r="F6" s="183">
        <v>33</v>
      </c>
      <c r="G6" s="54"/>
      <c r="H6" s="122" t="s">
        <v>106</v>
      </c>
      <c r="I6" s="123" t="s">
        <v>108</v>
      </c>
      <c r="J6" s="28"/>
      <c r="K6" s="29"/>
    </row>
    <row r="7" spans="1:11" s="4" customFormat="1" ht="75" x14ac:dyDescent="0.25">
      <c r="A7" s="67">
        <v>3</v>
      </c>
      <c r="B7" s="189" t="s">
        <v>185</v>
      </c>
      <c r="C7" s="116" t="s">
        <v>104</v>
      </c>
      <c r="D7" s="111" t="s">
        <v>80</v>
      </c>
      <c r="E7" s="116" t="s">
        <v>105</v>
      </c>
      <c r="F7" s="183">
        <v>35</v>
      </c>
      <c r="G7" s="54"/>
      <c r="H7" s="122" t="s">
        <v>106</v>
      </c>
      <c r="I7" s="123" t="s">
        <v>107</v>
      </c>
      <c r="J7" s="28"/>
      <c r="K7" s="29"/>
    </row>
    <row r="8" spans="1:11" s="4" customFormat="1" ht="75" x14ac:dyDescent="0.25">
      <c r="A8" s="67">
        <v>4</v>
      </c>
      <c r="B8" s="189" t="s">
        <v>186</v>
      </c>
      <c r="C8" s="116" t="s">
        <v>104</v>
      </c>
      <c r="D8" s="111" t="s">
        <v>80</v>
      </c>
      <c r="E8" s="116" t="s">
        <v>105</v>
      </c>
      <c r="F8" s="183">
        <v>35</v>
      </c>
      <c r="G8" s="54"/>
      <c r="H8" s="122" t="s">
        <v>107</v>
      </c>
      <c r="I8" s="123" t="s">
        <v>125</v>
      </c>
      <c r="J8" s="28"/>
      <c r="K8" s="29"/>
    </row>
    <row r="9" spans="1:11" s="4" customFormat="1" ht="75.75" thickBot="1" x14ac:dyDescent="0.3">
      <c r="A9" s="101">
        <v>5</v>
      </c>
      <c r="B9" s="107" t="s">
        <v>187</v>
      </c>
      <c r="C9" s="185" t="s">
        <v>104</v>
      </c>
      <c r="D9" s="187" t="s">
        <v>80</v>
      </c>
      <c r="E9" s="185" t="s">
        <v>105</v>
      </c>
      <c r="F9" s="184">
        <v>55</v>
      </c>
      <c r="G9" s="130"/>
      <c r="H9" s="124" t="s">
        <v>107</v>
      </c>
      <c r="I9" s="125" t="s">
        <v>125</v>
      </c>
      <c r="J9" s="178"/>
      <c r="K9" s="179"/>
    </row>
    <row r="10" spans="1:11" s="4" customFormat="1" ht="15.75" thickBot="1" x14ac:dyDescent="0.3">
      <c r="A10" s="126" t="s">
        <v>109</v>
      </c>
      <c r="B10" s="30"/>
      <c r="C10" s="31"/>
      <c r="D10" s="32"/>
      <c r="E10" s="31"/>
      <c r="F10" s="33"/>
      <c r="G10" s="32"/>
      <c r="H10" s="34"/>
      <c r="I10" s="35"/>
      <c r="J10" s="32"/>
      <c r="K10" s="36"/>
    </row>
    <row r="11" spans="1:11" s="4" customFormat="1" ht="60" x14ac:dyDescent="0.25">
      <c r="A11" s="66">
        <v>4</v>
      </c>
      <c r="B11" s="188" t="s">
        <v>110</v>
      </c>
      <c r="C11" s="114" t="s">
        <v>111</v>
      </c>
      <c r="D11" s="113" t="s">
        <v>62</v>
      </c>
      <c r="E11" s="113"/>
      <c r="F11" s="182">
        <v>9</v>
      </c>
      <c r="G11" s="98"/>
      <c r="H11" s="180" t="s">
        <v>106</v>
      </c>
      <c r="I11" s="181" t="s">
        <v>112</v>
      </c>
      <c r="J11" s="1"/>
      <c r="K11" s="98"/>
    </row>
    <row r="12" spans="1:11" s="4" customFormat="1" ht="60" x14ac:dyDescent="0.25">
      <c r="A12" s="67">
        <v>5</v>
      </c>
      <c r="B12" s="189" t="s">
        <v>113</v>
      </c>
      <c r="C12" s="115" t="s">
        <v>114</v>
      </c>
      <c r="D12" s="111" t="s">
        <v>62</v>
      </c>
      <c r="E12" s="111"/>
      <c r="F12" s="183">
        <v>19.5</v>
      </c>
      <c r="G12" s="29"/>
      <c r="H12" s="192" t="s">
        <v>106</v>
      </c>
      <c r="I12" s="193" t="s">
        <v>112</v>
      </c>
      <c r="J12" s="28"/>
      <c r="K12" s="29"/>
    </row>
    <row r="13" spans="1:11" s="4" customFormat="1" ht="60" x14ac:dyDescent="0.25">
      <c r="A13" s="67">
        <v>6</v>
      </c>
      <c r="B13" s="189" t="s">
        <v>115</v>
      </c>
      <c r="C13" s="116" t="s">
        <v>116</v>
      </c>
      <c r="D13" s="111" t="s">
        <v>62</v>
      </c>
      <c r="E13" s="111"/>
      <c r="F13" s="183">
        <v>15</v>
      </c>
      <c r="G13" s="29"/>
      <c r="H13" s="192" t="s">
        <v>106</v>
      </c>
      <c r="I13" s="193" t="s">
        <v>112</v>
      </c>
      <c r="J13" s="28"/>
      <c r="K13" s="29"/>
    </row>
    <row r="14" spans="1:11" s="4" customFormat="1" ht="60" x14ac:dyDescent="0.25">
      <c r="A14" s="100">
        <v>7</v>
      </c>
      <c r="B14" s="189" t="s">
        <v>117</v>
      </c>
      <c r="C14" s="190" t="s">
        <v>261</v>
      </c>
      <c r="D14" s="111" t="s">
        <v>62</v>
      </c>
      <c r="E14" s="111"/>
      <c r="F14" s="183">
        <v>20</v>
      </c>
      <c r="G14" s="29"/>
      <c r="H14" s="192" t="s">
        <v>106</v>
      </c>
      <c r="I14" s="193" t="s">
        <v>112</v>
      </c>
      <c r="J14" s="28"/>
      <c r="K14" s="29"/>
    </row>
    <row r="15" spans="1:11" s="4" customFormat="1" ht="60" x14ac:dyDescent="0.25">
      <c r="A15" s="67">
        <v>8</v>
      </c>
      <c r="B15" s="189" t="s">
        <v>118</v>
      </c>
      <c r="C15" s="115" t="s">
        <v>116</v>
      </c>
      <c r="D15" s="111" t="s">
        <v>62</v>
      </c>
      <c r="E15" s="111"/>
      <c r="F15" s="183">
        <v>15</v>
      </c>
      <c r="G15" s="29"/>
      <c r="H15" s="192" t="s">
        <v>106</v>
      </c>
      <c r="I15" s="193" t="s">
        <v>112</v>
      </c>
      <c r="J15" s="28"/>
      <c r="K15" s="29"/>
    </row>
    <row r="16" spans="1:11" s="4" customFormat="1" ht="60.75" thickBot="1" x14ac:dyDescent="0.3">
      <c r="A16" s="210">
        <v>9</v>
      </c>
      <c r="B16" s="107" t="s">
        <v>119</v>
      </c>
      <c r="C16" s="185" t="s">
        <v>116</v>
      </c>
      <c r="D16" s="112" t="s">
        <v>62</v>
      </c>
      <c r="E16" s="112"/>
      <c r="F16" s="184">
        <v>15</v>
      </c>
      <c r="G16" s="99"/>
      <c r="H16" s="194" t="s">
        <v>106</v>
      </c>
      <c r="I16" s="195" t="s">
        <v>112</v>
      </c>
      <c r="J16" s="197"/>
      <c r="K16" s="99"/>
    </row>
    <row r="17" spans="1:1427" s="37" customFormat="1" x14ac:dyDescent="0.25">
      <c r="A17" s="305" t="s">
        <v>120</v>
      </c>
      <c r="B17" s="306"/>
      <c r="C17" s="306"/>
      <c r="D17" s="306"/>
      <c r="E17" s="307"/>
      <c r="F17" s="196">
        <f>SUM(F5:F16)</f>
        <v>283.5</v>
      </c>
      <c r="G17" s="308"/>
      <c r="H17" s="309"/>
      <c r="I17" s="309"/>
      <c r="J17" s="309"/>
      <c r="K17" s="310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  <c r="IU17" s="4"/>
      <c r="IV17" s="4"/>
      <c r="IW17" s="4"/>
      <c r="IX17" s="4"/>
      <c r="IY17" s="4"/>
      <c r="IZ17" s="4"/>
      <c r="JA17" s="4"/>
      <c r="JB17" s="4"/>
      <c r="JC17" s="4"/>
      <c r="JD17" s="4"/>
      <c r="JE17" s="4"/>
      <c r="JF17" s="4"/>
      <c r="JG17" s="4"/>
      <c r="JH17" s="4"/>
      <c r="JI17" s="4"/>
      <c r="JJ17" s="4"/>
      <c r="JK17" s="4"/>
      <c r="JL17" s="4"/>
      <c r="JM17" s="4"/>
      <c r="JN17" s="4"/>
      <c r="JO17" s="4"/>
      <c r="JP17" s="4"/>
      <c r="JQ17" s="4"/>
      <c r="JR17" s="4"/>
      <c r="JS17" s="4"/>
      <c r="JT17" s="4"/>
      <c r="JU17" s="4"/>
      <c r="JV17" s="4"/>
      <c r="JW17" s="4"/>
      <c r="JX17" s="4"/>
      <c r="JY17" s="4"/>
      <c r="JZ17" s="4"/>
      <c r="KA17" s="4"/>
      <c r="KB17" s="4"/>
      <c r="KC17" s="4"/>
      <c r="KD17" s="4"/>
      <c r="KE17" s="4"/>
      <c r="KF17" s="4"/>
      <c r="KG17" s="4"/>
      <c r="KH17" s="4"/>
      <c r="KI17" s="4"/>
      <c r="KJ17" s="4"/>
      <c r="KK17" s="4"/>
      <c r="KL17" s="4"/>
      <c r="KM17" s="4"/>
      <c r="KN17" s="4"/>
      <c r="KO17" s="4"/>
      <c r="KP17" s="4"/>
      <c r="KQ17" s="4"/>
      <c r="KR17" s="4"/>
      <c r="KS17" s="4"/>
      <c r="KT17" s="4"/>
      <c r="KU17" s="4"/>
      <c r="KV17" s="4"/>
      <c r="KW17" s="4"/>
      <c r="KX17" s="4"/>
      <c r="KY17" s="4"/>
      <c r="KZ17" s="4"/>
      <c r="LA17" s="4"/>
      <c r="LB17" s="4"/>
      <c r="LC17" s="4"/>
      <c r="LD17" s="4"/>
      <c r="LE17" s="4"/>
      <c r="LF17" s="4"/>
      <c r="LG17" s="4"/>
      <c r="LH17" s="4"/>
      <c r="LI17" s="4"/>
      <c r="LJ17" s="4"/>
      <c r="LK17" s="4"/>
      <c r="LL17" s="4"/>
      <c r="LM17" s="4"/>
      <c r="LN17" s="4"/>
      <c r="LO17" s="4"/>
      <c r="LP17" s="4"/>
      <c r="LQ17" s="4"/>
      <c r="LR17" s="4"/>
      <c r="LS17" s="4"/>
      <c r="LT17" s="4"/>
      <c r="LU17" s="4"/>
      <c r="LV17" s="4"/>
      <c r="LW17" s="4"/>
      <c r="LX17" s="4"/>
      <c r="LY17" s="4"/>
      <c r="LZ17" s="4"/>
      <c r="MA17" s="4"/>
      <c r="MB17" s="4"/>
      <c r="MC17" s="4"/>
      <c r="MD17" s="4"/>
      <c r="ME17" s="4"/>
      <c r="MF17" s="4"/>
      <c r="MG17" s="4"/>
      <c r="MH17" s="4"/>
      <c r="MI17" s="4"/>
      <c r="MJ17" s="4"/>
      <c r="MK17" s="4"/>
      <c r="ML17" s="4"/>
      <c r="MM17" s="4"/>
      <c r="MN17" s="4"/>
      <c r="MO17" s="4"/>
      <c r="MP17" s="4"/>
      <c r="MQ17" s="4"/>
      <c r="MR17" s="4"/>
      <c r="MS17" s="4"/>
      <c r="MT17" s="4"/>
      <c r="MU17" s="4"/>
      <c r="MV17" s="4"/>
      <c r="MW17" s="4"/>
      <c r="MX17" s="4"/>
      <c r="MY17" s="4"/>
      <c r="MZ17" s="4"/>
      <c r="NA17" s="4"/>
      <c r="NB17" s="4"/>
      <c r="NC17" s="4"/>
      <c r="ND17" s="4"/>
      <c r="NE17" s="4"/>
      <c r="NF17" s="4"/>
      <c r="NG17" s="4"/>
      <c r="NH17" s="4"/>
      <c r="NI17" s="4"/>
      <c r="NJ17" s="4"/>
      <c r="NK17" s="4"/>
      <c r="NL17" s="4"/>
      <c r="NM17" s="4"/>
      <c r="NN17" s="4"/>
      <c r="NO17" s="4"/>
      <c r="NP17" s="4"/>
      <c r="NQ17" s="4"/>
      <c r="NR17" s="4"/>
      <c r="NS17" s="4"/>
      <c r="NT17" s="4"/>
      <c r="NU17" s="4"/>
      <c r="NV17" s="4"/>
      <c r="NW17" s="4"/>
      <c r="NX17" s="4"/>
      <c r="NY17" s="4"/>
      <c r="NZ17" s="4"/>
      <c r="OA17" s="4"/>
      <c r="OB17" s="4"/>
      <c r="OC17" s="4"/>
      <c r="OD17" s="4"/>
      <c r="OE17" s="4"/>
      <c r="OF17" s="4"/>
      <c r="OG17" s="4"/>
      <c r="OH17" s="4"/>
      <c r="OI17" s="4"/>
      <c r="OJ17" s="4"/>
      <c r="OK17" s="4"/>
      <c r="OL17" s="4"/>
      <c r="OM17" s="4"/>
      <c r="ON17" s="4"/>
      <c r="OO17" s="4"/>
      <c r="OP17" s="4"/>
      <c r="OQ17" s="4"/>
      <c r="OR17" s="4"/>
      <c r="OS17" s="4"/>
      <c r="OT17" s="4"/>
      <c r="OU17" s="4"/>
      <c r="OV17" s="4"/>
      <c r="OW17" s="4"/>
      <c r="OX17" s="4"/>
      <c r="OY17" s="4"/>
      <c r="OZ17" s="4"/>
      <c r="PA17" s="4"/>
      <c r="PB17" s="4"/>
      <c r="PC17" s="4"/>
      <c r="PD17" s="4"/>
      <c r="PE17" s="4"/>
      <c r="PF17" s="4"/>
      <c r="PG17" s="4"/>
      <c r="PH17" s="4"/>
      <c r="PI17" s="4"/>
      <c r="PJ17" s="4"/>
      <c r="PK17" s="4"/>
      <c r="PL17" s="4"/>
      <c r="PM17" s="4"/>
      <c r="PN17" s="4"/>
      <c r="PO17" s="4"/>
      <c r="PP17" s="4"/>
      <c r="PQ17" s="4"/>
      <c r="PR17" s="4"/>
      <c r="PS17" s="4"/>
      <c r="PT17" s="4"/>
      <c r="PU17" s="4"/>
      <c r="PV17" s="4"/>
      <c r="PW17" s="4"/>
      <c r="PX17" s="4"/>
      <c r="PY17" s="4"/>
      <c r="PZ17" s="4"/>
      <c r="QA17" s="4"/>
      <c r="QB17" s="4"/>
      <c r="QC17" s="4"/>
      <c r="QD17" s="4"/>
      <c r="QE17" s="4"/>
      <c r="QF17" s="4"/>
      <c r="QG17" s="4"/>
      <c r="QH17" s="4"/>
      <c r="QI17" s="4"/>
      <c r="QJ17" s="4"/>
      <c r="QK17" s="4"/>
      <c r="QL17" s="4"/>
      <c r="QM17" s="4"/>
      <c r="QN17" s="4"/>
      <c r="QO17" s="4"/>
      <c r="QP17" s="4"/>
      <c r="QQ17" s="4"/>
      <c r="QR17" s="4"/>
      <c r="QS17" s="4"/>
      <c r="QT17" s="4"/>
      <c r="QU17" s="4"/>
      <c r="QV17" s="4"/>
      <c r="QW17" s="4"/>
      <c r="QX17" s="4"/>
      <c r="QY17" s="4"/>
      <c r="QZ17" s="4"/>
      <c r="RA17" s="4"/>
      <c r="RB17" s="4"/>
      <c r="RC17" s="4"/>
      <c r="RD17" s="4"/>
      <c r="RE17" s="4"/>
      <c r="RF17" s="4"/>
      <c r="RG17" s="4"/>
      <c r="RH17" s="4"/>
      <c r="RI17" s="4"/>
      <c r="RJ17" s="4"/>
      <c r="RK17" s="4"/>
      <c r="RL17" s="4"/>
      <c r="RM17" s="4"/>
      <c r="RN17" s="4"/>
      <c r="RO17" s="4"/>
      <c r="RP17" s="4"/>
      <c r="RQ17" s="4"/>
      <c r="RR17" s="4"/>
      <c r="RS17" s="4"/>
      <c r="RT17" s="4"/>
      <c r="RU17" s="4"/>
      <c r="RV17" s="4"/>
      <c r="RW17" s="4"/>
      <c r="RX17" s="4"/>
      <c r="RY17" s="4"/>
      <c r="RZ17" s="4"/>
      <c r="SA17" s="4"/>
      <c r="SB17" s="4"/>
      <c r="SC17" s="4"/>
      <c r="SD17" s="4"/>
      <c r="SE17" s="4"/>
      <c r="SF17" s="4"/>
      <c r="SG17" s="4"/>
      <c r="SH17" s="4"/>
      <c r="SI17" s="4"/>
      <c r="SJ17" s="4"/>
      <c r="SK17" s="4"/>
      <c r="SL17" s="4"/>
      <c r="SM17" s="4"/>
      <c r="SN17" s="4"/>
      <c r="SO17" s="4"/>
      <c r="SP17" s="4"/>
      <c r="SQ17" s="4"/>
      <c r="SR17" s="4"/>
      <c r="SS17" s="4"/>
      <c r="ST17" s="4"/>
      <c r="SU17" s="4"/>
      <c r="SV17" s="4"/>
      <c r="SW17" s="4"/>
      <c r="SX17" s="4"/>
      <c r="SY17" s="4"/>
      <c r="SZ17" s="4"/>
      <c r="TA17" s="4"/>
      <c r="TB17" s="4"/>
      <c r="TC17" s="4"/>
      <c r="TD17" s="4"/>
      <c r="TE17" s="4"/>
      <c r="TF17" s="4"/>
      <c r="TG17" s="4"/>
      <c r="TH17" s="4"/>
      <c r="TI17" s="4"/>
      <c r="TJ17" s="4"/>
      <c r="TK17" s="4"/>
      <c r="TL17" s="4"/>
      <c r="TM17" s="4"/>
      <c r="TN17" s="4"/>
      <c r="TO17" s="4"/>
      <c r="TP17" s="4"/>
      <c r="TQ17" s="4"/>
      <c r="TR17" s="4"/>
      <c r="TS17" s="4"/>
      <c r="TT17" s="4"/>
      <c r="TU17" s="4"/>
      <c r="TV17" s="4"/>
      <c r="TW17" s="4"/>
      <c r="TX17" s="4"/>
      <c r="TY17" s="4"/>
      <c r="TZ17" s="4"/>
      <c r="UA17" s="4"/>
      <c r="UB17" s="4"/>
      <c r="UC17" s="4"/>
      <c r="UD17" s="4"/>
      <c r="UE17" s="4"/>
      <c r="UF17" s="4"/>
      <c r="UG17" s="4"/>
      <c r="UH17" s="4"/>
      <c r="UI17" s="4"/>
      <c r="UJ17" s="4"/>
      <c r="UK17" s="4"/>
      <c r="UL17" s="4"/>
      <c r="UM17" s="4"/>
      <c r="UN17" s="4"/>
      <c r="UO17" s="4"/>
      <c r="UP17" s="4"/>
      <c r="UQ17" s="4"/>
      <c r="UR17" s="4"/>
      <c r="US17" s="4"/>
      <c r="UT17" s="4"/>
      <c r="UU17" s="4"/>
      <c r="UV17" s="4"/>
      <c r="UW17" s="4"/>
      <c r="UX17" s="4"/>
      <c r="UY17" s="4"/>
      <c r="UZ17" s="4"/>
      <c r="VA17" s="4"/>
      <c r="VB17" s="4"/>
      <c r="VC17" s="4"/>
      <c r="VD17" s="4"/>
      <c r="VE17" s="4"/>
      <c r="VF17" s="4"/>
      <c r="VG17" s="4"/>
      <c r="VH17" s="4"/>
      <c r="VI17" s="4"/>
      <c r="VJ17" s="4"/>
      <c r="VK17" s="4"/>
      <c r="VL17" s="4"/>
      <c r="VM17" s="4"/>
      <c r="VN17" s="4"/>
      <c r="VO17" s="4"/>
      <c r="VP17" s="4"/>
      <c r="VQ17" s="4"/>
      <c r="VR17" s="4"/>
      <c r="VS17" s="4"/>
      <c r="VT17" s="4"/>
      <c r="VU17" s="4"/>
      <c r="VV17" s="4"/>
      <c r="VW17" s="4"/>
      <c r="VX17" s="4"/>
      <c r="VY17" s="4"/>
      <c r="VZ17" s="4"/>
      <c r="WA17" s="4"/>
      <c r="WB17" s="4"/>
      <c r="WC17" s="4"/>
      <c r="WD17" s="4"/>
      <c r="WE17" s="4"/>
      <c r="WF17" s="4"/>
      <c r="WG17" s="4"/>
      <c r="WH17" s="4"/>
      <c r="WI17" s="4"/>
      <c r="WJ17" s="4"/>
      <c r="WK17" s="4"/>
      <c r="WL17" s="4"/>
      <c r="WM17" s="4"/>
      <c r="WN17" s="4"/>
      <c r="WO17" s="4"/>
      <c r="WP17" s="4"/>
      <c r="WQ17" s="4"/>
      <c r="WR17" s="4"/>
      <c r="WS17" s="4"/>
      <c r="WT17" s="4"/>
      <c r="WU17" s="4"/>
      <c r="WV17" s="4"/>
      <c r="WW17" s="4"/>
      <c r="WX17" s="4"/>
      <c r="WY17" s="4"/>
      <c r="WZ17" s="4"/>
      <c r="XA17" s="4"/>
      <c r="XB17" s="4"/>
      <c r="XC17" s="4"/>
      <c r="XD17" s="4"/>
      <c r="XE17" s="4"/>
      <c r="XF17" s="4"/>
      <c r="XG17" s="4"/>
      <c r="XH17" s="4"/>
      <c r="XI17" s="4"/>
      <c r="XJ17" s="4"/>
      <c r="XK17" s="4"/>
      <c r="XL17" s="4"/>
      <c r="XM17" s="4"/>
      <c r="XN17" s="4"/>
      <c r="XO17" s="4"/>
      <c r="XP17" s="4"/>
      <c r="XQ17" s="4"/>
      <c r="XR17" s="4"/>
      <c r="XS17" s="4"/>
      <c r="XT17" s="4"/>
      <c r="XU17" s="4"/>
      <c r="XV17" s="4"/>
      <c r="XW17" s="4"/>
      <c r="XX17" s="4"/>
      <c r="XY17" s="4"/>
      <c r="XZ17" s="4"/>
      <c r="YA17" s="4"/>
      <c r="YB17" s="4"/>
      <c r="YC17" s="4"/>
      <c r="YD17" s="4"/>
      <c r="YE17" s="4"/>
      <c r="YF17" s="4"/>
      <c r="YG17" s="4"/>
      <c r="YH17" s="4"/>
      <c r="YI17" s="4"/>
      <c r="YJ17" s="4"/>
      <c r="YK17" s="4"/>
      <c r="YL17" s="4"/>
      <c r="YM17" s="4"/>
      <c r="YN17" s="4"/>
      <c r="YO17" s="4"/>
      <c r="YP17" s="4"/>
      <c r="YQ17" s="4"/>
      <c r="YR17" s="4"/>
      <c r="YS17" s="4"/>
      <c r="YT17" s="4"/>
      <c r="YU17" s="4"/>
      <c r="YV17" s="4"/>
      <c r="YW17" s="4"/>
      <c r="YX17" s="4"/>
      <c r="YY17" s="4"/>
      <c r="YZ17" s="4"/>
      <c r="ZA17" s="4"/>
      <c r="ZB17" s="4"/>
      <c r="ZC17" s="4"/>
      <c r="ZD17" s="4"/>
      <c r="ZE17" s="4"/>
      <c r="ZF17" s="4"/>
      <c r="ZG17" s="4"/>
      <c r="ZH17" s="4"/>
      <c r="ZI17" s="4"/>
      <c r="ZJ17" s="4"/>
      <c r="ZK17" s="4"/>
      <c r="ZL17" s="4"/>
      <c r="ZM17" s="4"/>
      <c r="ZN17" s="4"/>
      <c r="ZO17" s="4"/>
      <c r="ZP17" s="4"/>
      <c r="ZQ17" s="4"/>
      <c r="ZR17" s="4"/>
      <c r="ZS17" s="4"/>
      <c r="ZT17" s="4"/>
      <c r="ZU17" s="4"/>
      <c r="ZV17" s="4"/>
      <c r="ZW17" s="4"/>
      <c r="ZX17" s="4"/>
      <c r="ZY17" s="4"/>
      <c r="ZZ17" s="4"/>
      <c r="AAA17" s="4"/>
      <c r="AAB17" s="4"/>
      <c r="AAC17" s="4"/>
      <c r="AAD17" s="4"/>
      <c r="AAE17" s="4"/>
      <c r="AAF17" s="4"/>
      <c r="AAG17" s="4"/>
      <c r="AAH17" s="4"/>
      <c r="AAI17" s="4"/>
      <c r="AAJ17" s="4"/>
      <c r="AAK17" s="4"/>
      <c r="AAL17" s="4"/>
      <c r="AAM17" s="4"/>
      <c r="AAN17" s="4"/>
      <c r="AAO17" s="4"/>
      <c r="AAP17" s="4"/>
      <c r="AAQ17" s="4"/>
      <c r="AAR17" s="4"/>
      <c r="AAS17" s="4"/>
      <c r="AAT17" s="4"/>
      <c r="AAU17" s="4"/>
      <c r="AAV17" s="4"/>
      <c r="AAW17" s="4"/>
      <c r="AAX17" s="4"/>
      <c r="AAY17" s="4"/>
      <c r="AAZ17" s="4"/>
      <c r="ABA17" s="4"/>
      <c r="ABB17" s="4"/>
      <c r="ABC17" s="4"/>
      <c r="ABD17" s="4"/>
      <c r="ABE17" s="4"/>
      <c r="ABF17" s="4"/>
      <c r="ABG17" s="4"/>
      <c r="ABH17" s="4"/>
      <c r="ABI17" s="4"/>
      <c r="ABJ17" s="4"/>
      <c r="ABK17" s="4"/>
      <c r="ABL17" s="4"/>
      <c r="ABM17" s="4"/>
      <c r="ABN17" s="4"/>
      <c r="ABO17" s="4"/>
      <c r="ABP17" s="4"/>
      <c r="ABQ17" s="4"/>
      <c r="ABR17" s="4"/>
      <c r="ABS17" s="4"/>
      <c r="ABT17" s="4"/>
      <c r="ABU17" s="4"/>
      <c r="ABV17" s="4"/>
      <c r="ABW17" s="4"/>
      <c r="ABX17" s="4"/>
      <c r="ABY17" s="4"/>
      <c r="ABZ17" s="4"/>
      <c r="ACA17" s="4"/>
      <c r="ACB17" s="4"/>
      <c r="ACC17" s="4"/>
      <c r="ACD17" s="4"/>
      <c r="ACE17" s="4"/>
      <c r="ACF17" s="4"/>
      <c r="ACG17" s="4"/>
      <c r="ACH17" s="4"/>
      <c r="ACI17" s="4"/>
      <c r="ACJ17" s="4"/>
      <c r="ACK17" s="4"/>
      <c r="ACL17" s="4"/>
      <c r="ACM17" s="4"/>
      <c r="ACN17" s="4"/>
      <c r="ACO17" s="4"/>
      <c r="ACP17" s="4"/>
      <c r="ACQ17" s="4"/>
      <c r="ACR17" s="4"/>
      <c r="ACS17" s="4"/>
      <c r="ACT17" s="4"/>
      <c r="ACU17" s="4"/>
      <c r="ACV17" s="4"/>
      <c r="ACW17" s="4"/>
      <c r="ACX17" s="4"/>
      <c r="ACY17" s="4"/>
      <c r="ACZ17" s="4"/>
      <c r="ADA17" s="4"/>
      <c r="ADB17" s="4"/>
      <c r="ADC17" s="4"/>
      <c r="ADD17" s="4"/>
      <c r="ADE17" s="4"/>
      <c r="ADF17" s="4"/>
      <c r="ADG17" s="4"/>
      <c r="ADH17" s="4"/>
      <c r="ADI17" s="4"/>
      <c r="ADJ17" s="4"/>
      <c r="ADK17" s="4"/>
      <c r="ADL17" s="4"/>
      <c r="ADM17" s="4"/>
      <c r="ADN17" s="4"/>
      <c r="ADO17" s="4"/>
      <c r="ADP17" s="4"/>
      <c r="ADQ17" s="4"/>
      <c r="ADR17" s="4"/>
      <c r="ADS17" s="4"/>
      <c r="ADT17" s="4"/>
      <c r="ADU17" s="4"/>
      <c r="ADV17" s="4"/>
      <c r="ADW17" s="4"/>
      <c r="ADX17" s="4"/>
      <c r="ADY17" s="4"/>
      <c r="ADZ17" s="4"/>
      <c r="AEA17" s="4"/>
      <c r="AEB17" s="4"/>
      <c r="AEC17" s="4"/>
      <c r="AED17" s="4"/>
      <c r="AEE17" s="4"/>
      <c r="AEF17" s="4"/>
      <c r="AEG17" s="4"/>
      <c r="AEH17" s="4"/>
      <c r="AEI17" s="4"/>
      <c r="AEJ17" s="4"/>
      <c r="AEK17" s="4"/>
      <c r="AEL17" s="4"/>
      <c r="AEM17" s="4"/>
      <c r="AEN17" s="4"/>
      <c r="AEO17" s="4"/>
      <c r="AEP17" s="4"/>
      <c r="AEQ17" s="4"/>
      <c r="AER17" s="4"/>
      <c r="AES17" s="4"/>
      <c r="AET17" s="4"/>
      <c r="AEU17" s="4"/>
      <c r="AEV17" s="4"/>
      <c r="AEW17" s="4"/>
      <c r="AEX17" s="4"/>
      <c r="AEY17" s="4"/>
      <c r="AEZ17" s="4"/>
      <c r="AFA17" s="4"/>
      <c r="AFB17" s="4"/>
      <c r="AFC17" s="4"/>
      <c r="AFD17" s="4"/>
      <c r="AFE17" s="4"/>
      <c r="AFF17" s="4"/>
      <c r="AFG17" s="4"/>
      <c r="AFH17" s="4"/>
      <c r="AFI17" s="4"/>
      <c r="AFJ17" s="4"/>
      <c r="AFK17" s="4"/>
      <c r="AFL17" s="4"/>
      <c r="AFM17" s="4"/>
      <c r="AFN17" s="4"/>
      <c r="AFO17" s="4"/>
      <c r="AFP17" s="4"/>
      <c r="AFQ17" s="4"/>
      <c r="AFR17" s="4"/>
      <c r="AFS17" s="4"/>
      <c r="AFT17" s="4"/>
      <c r="AFU17" s="4"/>
      <c r="AFV17" s="4"/>
      <c r="AFW17" s="4"/>
      <c r="AFX17" s="4"/>
      <c r="AFY17" s="4"/>
      <c r="AFZ17" s="4"/>
      <c r="AGA17" s="4"/>
      <c r="AGB17" s="4"/>
      <c r="AGC17" s="4"/>
      <c r="AGD17" s="4"/>
      <c r="AGE17" s="4"/>
      <c r="AGF17" s="4"/>
      <c r="AGG17" s="4"/>
      <c r="AGH17" s="4"/>
      <c r="AGI17" s="4"/>
      <c r="AGJ17" s="4"/>
      <c r="AGK17" s="4"/>
      <c r="AGL17" s="4"/>
      <c r="AGM17" s="4"/>
      <c r="AGN17" s="4"/>
      <c r="AGO17" s="4"/>
      <c r="AGP17" s="4"/>
      <c r="AGQ17" s="4"/>
      <c r="AGR17" s="4"/>
      <c r="AGS17" s="4"/>
      <c r="AGT17" s="4"/>
      <c r="AGU17" s="4"/>
      <c r="AGV17" s="4"/>
      <c r="AGW17" s="4"/>
      <c r="AGX17" s="4"/>
      <c r="AGY17" s="4"/>
      <c r="AGZ17" s="4"/>
      <c r="AHA17" s="4"/>
      <c r="AHB17" s="4"/>
      <c r="AHC17" s="4"/>
      <c r="AHD17" s="4"/>
      <c r="AHE17" s="4"/>
      <c r="AHF17" s="4"/>
      <c r="AHG17" s="4"/>
      <c r="AHH17" s="4"/>
      <c r="AHI17" s="4"/>
      <c r="AHJ17" s="4"/>
      <c r="AHK17" s="4"/>
      <c r="AHL17" s="4"/>
      <c r="AHM17" s="4"/>
      <c r="AHN17" s="4"/>
      <c r="AHO17" s="4"/>
      <c r="AHP17" s="4"/>
      <c r="AHQ17" s="4"/>
      <c r="AHR17" s="4"/>
      <c r="AHS17" s="4"/>
      <c r="AHT17" s="4"/>
      <c r="AHU17" s="4"/>
      <c r="AHV17" s="4"/>
      <c r="AHW17" s="4"/>
      <c r="AHX17" s="4"/>
      <c r="AHY17" s="4"/>
      <c r="AHZ17" s="4"/>
      <c r="AIA17" s="4"/>
      <c r="AIB17" s="4"/>
      <c r="AIC17" s="4"/>
      <c r="AID17" s="4"/>
      <c r="AIE17" s="4"/>
      <c r="AIF17" s="4"/>
      <c r="AIG17" s="4"/>
      <c r="AIH17" s="4"/>
      <c r="AII17" s="4"/>
      <c r="AIJ17" s="4"/>
      <c r="AIK17" s="4"/>
      <c r="AIL17" s="4"/>
      <c r="AIM17" s="4"/>
      <c r="AIN17" s="4"/>
      <c r="AIO17" s="4"/>
      <c r="AIP17" s="4"/>
      <c r="AIQ17" s="4"/>
      <c r="AIR17" s="4"/>
      <c r="AIS17" s="4"/>
      <c r="AIT17" s="4"/>
      <c r="AIU17" s="4"/>
      <c r="AIV17" s="4"/>
      <c r="AIW17" s="4"/>
      <c r="AIX17" s="4"/>
      <c r="AIY17" s="4"/>
      <c r="AIZ17" s="4"/>
      <c r="AJA17" s="4"/>
      <c r="AJB17" s="4"/>
      <c r="AJC17" s="4"/>
      <c r="AJD17" s="4"/>
      <c r="AJE17" s="4"/>
      <c r="AJF17" s="4"/>
      <c r="AJG17" s="4"/>
      <c r="AJH17" s="4"/>
      <c r="AJI17" s="4"/>
      <c r="AJJ17" s="4"/>
      <c r="AJK17" s="4"/>
      <c r="AJL17" s="4"/>
      <c r="AJM17" s="4"/>
      <c r="AJN17" s="4"/>
      <c r="AJO17" s="4"/>
      <c r="AJP17" s="4"/>
      <c r="AJQ17" s="4"/>
      <c r="AJR17" s="4"/>
      <c r="AJS17" s="4"/>
      <c r="AJT17" s="4"/>
      <c r="AJU17" s="4"/>
      <c r="AJV17" s="4"/>
      <c r="AJW17" s="4"/>
      <c r="AJX17" s="4"/>
      <c r="AJY17" s="4"/>
      <c r="AJZ17" s="4"/>
      <c r="AKA17" s="4"/>
      <c r="AKB17" s="4"/>
      <c r="AKC17" s="4"/>
      <c r="AKD17" s="4"/>
      <c r="AKE17" s="4"/>
      <c r="AKF17" s="4"/>
      <c r="AKG17" s="4"/>
      <c r="AKH17" s="4"/>
      <c r="AKI17" s="4"/>
      <c r="AKJ17" s="4"/>
      <c r="AKK17" s="4"/>
      <c r="AKL17" s="4"/>
      <c r="AKM17" s="4"/>
      <c r="AKN17" s="4"/>
      <c r="AKO17" s="4"/>
      <c r="AKP17" s="4"/>
      <c r="AKQ17" s="4"/>
      <c r="AKR17" s="4"/>
      <c r="AKS17" s="4"/>
      <c r="AKT17" s="4"/>
      <c r="AKU17" s="4"/>
      <c r="AKV17" s="4"/>
      <c r="AKW17" s="4"/>
      <c r="AKX17" s="4"/>
      <c r="AKY17" s="4"/>
      <c r="AKZ17" s="4"/>
      <c r="ALA17" s="4"/>
      <c r="ALB17" s="4"/>
      <c r="ALC17" s="4"/>
      <c r="ALD17" s="4"/>
      <c r="ALE17" s="4"/>
      <c r="ALF17" s="4"/>
      <c r="ALG17" s="4"/>
      <c r="ALH17" s="4"/>
      <c r="ALI17" s="4"/>
      <c r="ALJ17" s="4"/>
      <c r="ALK17" s="4"/>
      <c r="ALL17" s="4"/>
      <c r="ALM17" s="4"/>
      <c r="ALN17" s="4"/>
      <c r="ALO17" s="4"/>
      <c r="ALP17" s="4"/>
      <c r="ALQ17" s="4"/>
      <c r="ALR17" s="4"/>
      <c r="ALS17" s="4"/>
      <c r="ALT17" s="4"/>
      <c r="ALU17" s="4"/>
      <c r="ALV17" s="4"/>
      <c r="ALW17" s="4"/>
      <c r="ALX17" s="4"/>
      <c r="ALY17" s="4"/>
      <c r="ALZ17" s="4"/>
      <c r="AMA17" s="4"/>
      <c r="AMB17" s="4"/>
      <c r="AMC17" s="4"/>
      <c r="AMD17" s="4"/>
      <c r="AME17" s="4"/>
      <c r="AMF17" s="4"/>
      <c r="AMG17" s="4"/>
      <c r="AMH17" s="4"/>
      <c r="AMI17" s="4"/>
      <c r="AMJ17" s="4"/>
      <c r="AMK17" s="4"/>
      <c r="AML17" s="4"/>
      <c r="AMM17" s="4"/>
      <c r="AMN17" s="4"/>
      <c r="AMO17" s="4"/>
      <c r="AMP17" s="4"/>
      <c r="AMQ17" s="4"/>
      <c r="AMR17" s="4"/>
      <c r="AMS17" s="4"/>
      <c r="AMT17" s="4"/>
      <c r="AMU17" s="4"/>
      <c r="AMV17" s="4"/>
      <c r="AMW17" s="4"/>
      <c r="AMX17" s="4"/>
      <c r="AMY17" s="4"/>
      <c r="AMZ17" s="4"/>
      <c r="ANA17" s="4"/>
      <c r="ANB17" s="4"/>
      <c r="ANC17" s="4"/>
      <c r="AND17" s="4"/>
      <c r="ANE17" s="4"/>
      <c r="ANF17" s="4"/>
      <c r="ANG17" s="4"/>
      <c r="ANH17" s="4"/>
      <c r="ANI17" s="4"/>
      <c r="ANJ17" s="4"/>
      <c r="ANK17" s="4"/>
      <c r="ANL17" s="4"/>
      <c r="ANM17" s="4"/>
      <c r="ANN17" s="4"/>
      <c r="ANO17" s="4"/>
      <c r="ANP17" s="4"/>
      <c r="ANQ17" s="4"/>
      <c r="ANR17" s="4"/>
      <c r="ANS17" s="4"/>
      <c r="ANT17" s="4"/>
      <c r="ANU17" s="4"/>
      <c r="ANV17" s="4"/>
      <c r="ANW17" s="4"/>
      <c r="ANX17" s="4"/>
      <c r="ANY17" s="4"/>
      <c r="ANZ17" s="4"/>
      <c r="AOA17" s="4"/>
      <c r="AOB17" s="4"/>
      <c r="AOC17" s="4"/>
      <c r="AOD17" s="4"/>
      <c r="AOE17" s="4"/>
      <c r="AOF17" s="4"/>
      <c r="AOG17" s="4"/>
      <c r="AOH17" s="4"/>
      <c r="AOI17" s="4"/>
      <c r="AOJ17" s="4"/>
      <c r="AOK17" s="4"/>
      <c r="AOL17" s="4"/>
      <c r="AOM17" s="4"/>
      <c r="AON17" s="4"/>
      <c r="AOO17" s="4"/>
      <c r="AOP17" s="4"/>
      <c r="AOQ17" s="4"/>
      <c r="AOR17" s="4"/>
      <c r="AOS17" s="4"/>
      <c r="AOT17" s="4"/>
      <c r="AOU17" s="4"/>
      <c r="AOV17" s="4"/>
      <c r="AOW17" s="4"/>
      <c r="AOX17" s="4"/>
      <c r="AOY17" s="4"/>
      <c r="AOZ17" s="4"/>
      <c r="APA17" s="4"/>
      <c r="APB17" s="4"/>
      <c r="APC17" s="4"/>
      <c r="APD17" s="4"/>
      <c r="APE17" s="4"/>
      <c r="APF17" s="4"/>
      <c r="APG17" s="4"/>
      <c r="APH17" s="4"/>
      <c r="API17" s="4"/>
      <c r="APJ17" s="4"/>
      <c r="APK17" s="4"/>
      <c r="APL17" s="4"/>
      <c r="APM17" s="4"/>
      <c r="APN17" s="4"/>
      <c r="APO17" s="4"/>
      <c r="APP17" s="4"/>
      <c r="APQ17" s="4"/>
      <c r="APR17" s="4"/>
      <c r="APS17" s="4"/>
      <c r="APT17" s="4"/>
      <c r="APU17" s="4"/>
      <c r="APV17" s="4"/>
      <c r="APW17" s="4"/>
      <c r="APX17" s="4"/>
      <c r="APY17" s="4"/>
      <c r="APZ17" s="4"/>
      <c r="AQA17" s="4"/>
      <c r="AQB17" s="4"/>
      <c r="AQC17" s="4"/>
      <c r="AQD17" s="4"/>
      <c r="AQE17" s="4"/>
      <c r="AQF17" s="4"/>
      <c r="AQG17" s="4"/>
      <c r="AQH17" s="4"/>
      <c r="AQI17" s="4"/>
      <c r="AQJ17" s="4"/>
      <c r="AQK17" s="4"/>
      <c r="AQL17" s="4"/>
      <c r="AQM17" s="4"/>
      <c r="AQN17" s="4"/>
      <c r="AQO17" s="4"/>
      <c r="AQP17" s="4"/>
      <c r="AQQ17" s="4"/>
      <c r="AQR17" s="4"/>
      <c r="AQS17" s="4"/>
      <c r="AQT17" s="4"/>
      <c r="AQU17" s="4"/>
      <c r="AQV17" s="4"/>
      <c r="AQW17" s="4"/>
      <c r="AQX17" s="4"/>
      <c r="AQY17" s="4"/>
      <c r="AQZ17" s="4"/>
      <c r="ARA17" s="4"/>
      <c r="ARB17" s="4"/>
      <c r="ARC17" s="4"/>
      <c r="ARD17" s="4"/>
      <c r="ARE17" s="4"/>
      <c r="ARF17" s="4"/>
      <c r="ARG17" s="4"/>
      <c r="ARH17" s="4"/>
      <c r="ARI17" s="4"/>
      <c r="ARJ17" s="4"/>
      <c r="ARK17" s="4"/>
      <c r="ARL17" s="4"/>
      <c r="ARM17" s="4"/>
      <c r="ARN17" s="4"/>
      <c r="ARO17" s="4"/>
      <c r="ARP17" s="4"/>
      <c r="ARQ17" s="4"/>
      <c r="ARR17" s="4"/>
      <c r="ARS17" s="4"/>
      <c r="ART17" s="4"/>
      <c r="ARU17" s="4"/>
      <c r="ARV17" s="4"/>
      <c r="ARW17" s="4"/>
      <c r="ARX17" s="4"/>
      <c r="ARY17" s="4"/>
      <c r="ARZ17" s="4"/>
      <c r="ASA17" s="4"/>
      <c r="ASB17" s="4"/>
      <c r="ASC17" s="4"/>
      <c r="ASD17" s="4"/>
      <c r="ASE17" s="4"/>
      <c r="ASF17" s="4"/>
      <c r="ASG17" s="4"/>
      <c r="ASH17" s="4"/>
      <c r="ASI17" s="4"/>
      <c r="ASJ17" s="4"/>
      <c r="ASK17" s="4"/>
      <c r="ASL17" s="4"/>
      <c r="ASM17" s="4"/>
      <c r="ASN17" s="4"/>
      <c r="ASO17" s="4"/>
      <c r="ASP17" s="4"/>
      <c r="ASQ17" s="4"/>
      <c r="ASR17" s="4"/>
      <c r="ASS17" s="4"/>
      <c r="AST17" s="4"/>
      <c r="ASU17" s="4"/>
      <c r="ASV17" s="4"/>
      <c r="ASW17" s="4"/>
      <c r="ASX17" s="4"/>
      <c r="ASY17" s="4"/>
      <c r="ASZ17" s="4"/>
      <c r="ATA17" s="4"/>
      <c r="ATB17" s="4"/>
      <c r="ATC17" s="4"/>
      <c r="ATD17" s="4"/>
      <c r="ATE17" s="4"/>
      <c r="ATF17" s="4"/>
      <c r="ATG17" s="4"/>
      <c r="ATH17" s="4"/>
      <c r="ATI17" s="4"/>
      <c r="ATJ17" s="4"/>
      <c r="ATK17" s="4"/>
      <c r="ATL17" s="4"/>
      <c r="ATM17" s="4"/>
      <c r="ATN17" s="4"/>
      <c r="ATO17" s="4"/>
      <c r="ATP17" s="4"/>
      <c r="ATQ17" s="4"/>
      <c r="ATR17" s="4"/>
      <c r="ATS17" s="4"/>
      <c r="ATT17" s="4"/>
      <c r="ATU17" s="4"/>
      <c r="ATV17" s="4"/>
      <c r="ATW17" s="4"/>
      <c r="ATX17" s="4"/>
      <c r="ATY17" s="4"/>
      <c r="ATZ17" s="4"/>
      <c r="AUA17" s="4"/>
      <c r="AUB17" s="4"/>
      <c r="AUC17" s="4"/>
      <c r="AUD17" s="4"/>
      <c r="AUE17" s="4"/>
      <c r="AUF17" s="4"/>
      <c r="AUG17" s="4"/>
      <c r="AUH17" s="4"/>
      <c r="AUI17" s="4"/>
      <c r="AUJ17" s="4"/>
      <c r="AUK17" s="4"/>
      <c r="AUL17" s="4"/>
      <c r="AUM17" s="4"/>
      <c r="AUN17" s="4"/>
      <c r="AUO17" s="4"/>
      <c r="AUP17" s="4"/>
      <c r="AUQ17" s="4"/>
      <c r="AUR17" s="4"/>
      <c r="AUS17" s="4"/>
      <c r="AUT17" s="4"/>
      <c r="AUU17" s="4"/>
      <c r="AUV17" s="4"/>
      <c r="AUW17" s="4"/>
      <c r="AUX17" s="4"/>
      <c r="AUY17" s="4"/>
      <c r="AUZ17" s="4"/>
      <c r="AVA17" s="4"/>
      <c r="AVB17" s="4"/>
      <c r="AVC17" s="4"/>
      <c r="AVD17" s="4"/>
      <c r="AVE17" s="4"/>
      <c r="AVF17" s="4"/>
      <c r="AVG17" s="4"/>
      <c r="AVH17" s="4"/>
      <c r="AVI17" s="4"/>
      <c r="AVJ17" s="4"/>
      <c r="AVK17" s="4"/>
      <c r="AVL17" s="4"/>
      <c r="AVM17" s="4"/>
      <c r="AVN17" s="4"/>
      <c r="AVO17" s="4"/>
      <c r="AVP17" s="4"/>
      <c r="AVQ17" s="4"/>
      <c r="AVR17" s="4"/>
      <c r="AVS17" s="4"/>
      <c r="AVT17" s="4"/>
      <c r="AVU17" s="4"/>
      <c r="AVV17" s="4"/>
      <c r="AVW17" s="4"/>
      <c r="AVX17" s="4"/>
      <c r="AVY17" s="4"/>
      <c r="AVZ17" s="4"/>
      <c r="AWA17" s="4"/>
      <c r="AWB17" s="4"/>
      <c r="AWC17" s="4"/>
      <c r="AWD17" s="4"/>
      <c r="AWE17" s="4"/>
      <c r="AWF17" s="4"/>
      <c r="AWG17" s="4"/>
      <c r="AWH17" s="4"/>
      <c r="AWI17" s="4"/>
      <c r="AWJ17" s="4"/>
      <c r="AWK17" s="4"/>
      <c r="AWL17" s="4"/>
      <c r="AWM17" s="4"/>
      <c r="AWN17" s="4"/>
      <c r="AWO17" s="4"/>
      <c r="AWP17" s="4"/>
      <c r="AWQ17" s="4"/>
      <c r="AWR17" s="4"/>
      <c r="AWS17" s="4"/>
      <c r="AWT17" s="4"/>
      <c r="AWU17" s="4"/>
      <c r="AWV17" s="4"/>
      <c r="AWW17" s="4"/>
      <c r="AWX17" s="4"/>
      <c r="AWY17" s="4"/>
      <c r="AWZ17" s="4"/>
      <c r="AXA17" s="4"/>
      <c r="AXB17" s="4"/>
      <c r="AXC17" s="4"/>
      <c r="AXD17" s="4"/>
      <c r="AXE17" s="4"/>
      <c r="AXF17" s="4"/>
      <c r="AXG17" s="4"/>
      <c r="AXH17" s="4"/>
      <c r="AXI17" s="4"/>
      <c r="AXJ17" s="4"/>
      <c r="AXK17" s="4"/>
      <c r="AXL17" s="4"/>
      <c r="AXM17" s="4"/>
      <c r="AXN17" s="4"/>
      <c r="AXO17" s="4"/>
      <c r="AXP17" s="4"/>
      <c r="AXQ17" s="4"/>
      <c r="AXR17" s="4"/>
      <c r="AXS17" s="4"/>
      <c r="AXT17" s="4"/>
      <c r="AXU17" s="4"/>
      <c r="AXV17" s="4"/>
      <c r="AXW17" s="4"/>
      <c r="AXX17" s="4"/>
      <c r="AXY17" s="4"/>
      <c r="AXZ17" s="4"/>
      <c r="AYA17" s="4"/>
      <c r="AYB17" s="4"/>
      <c r="AYC17" s="4"/>
      <c r="AYD17" s="4"/>
      <c r="AYE17" s="4"/>
      <c r="AYF17" s="4"/>
      <c r="AYG17" s="4"/>
      <c r="AYH17" s="4"/>
      <c r="AYI17" s="4"/>
      <c r="AYJ17" s="4"/>
      <c r="AYK17" s="4"/>
      <c r="AYL17" s="4"/>
      <c r="AYM17" s="4"/>
      <c r="AYN17" s="4"/>
      <c r="AYO17" s="4"/>
      <c r="AYP17" s="4"/>
      <c r="AYQ17" s="4"/>
      <c r="AYR17" s="4"/>
      <c r="AYS17" s="4"/>
      <c r="AYT17" s="4"/>
      <c r="AYU17" s="4"/>
      <c r="AYV17" s="4"/>
      <c r="AYW17" s="4"/>
      <c r="AYX17" s="4"/>
      <c r="AYY17" s="4"/>
      <c r="AYZ17" s="4"/>
      <c r="AZA17" s="4"/>
      <c r="AZB17" s="4"/>
      <c r="AZC17" s="4"/>
      <c r="AZD17" s="4"/>
      <c r="AZE17" s="4"/>
      <c r="AZF17" s="4"/>
      <c r="AZG17" s="4"/>
      <c r="AZH17" s="4"/>
      <c r="AZI17" s="4"/>
      <c r="AZJ17" s="4"/>
      <c r="AZK17" s="4"/>
      <c r="AZL17" s="4"/>
      <c r="AZM17" s="4"/>
      <c r="AZN17" s="4"/>
      <c r="AZO17" s="4"/>
      <c r="AZP17" s="4"/>
      <c r="AZQ17" s="4"/>
      <c r="AZR17" s="4"/>
      <c r="AZS17" s="4"/>
      <c r="AZT17" s="4"/>
      <c r="AZU17" s="4"/>
      <c r="AZV17" s="4"/>
      <c r="AZW17" s="4"/>
      <c r="AZX17" s="4"/>
      <c r="AZY17" s="4"/>
      <c r="AZZ17" s="4"/>
      <c r="BAA17" s="4"/>
      <c r="BAB17" s="4"/>
      <c r="BAC17" s="4"/>
      <c r="BAD17" s="4"/>
      <c r="BAE17" s="4"/>
      <c r="BAF17" s="4"/>
      <c r="BAG17" s="4"/>
      <c r="BAH17" s="4"/>
      <c r="BAI17" s="4"/>
      <c r="BAJ17" s="4"/>
      <c r="BAK17" s="4"/>
      <c r="BAL17" s="4"/>
      <c r="BAM17" s="4"/>
      <c r="BAN17" s="4"/>
      <c r="BAO17" s="4"/>
      <c r="BAP17" s="4"/>
      <c r="BAQ17" s="4"/>
      <c r="BAR17" s="4"/>
      <c r="BAS17" s="4"/>
      <c r="BAT17" s="4"/>
      <c r="BAU17" s="4"/>
      <c r="BAV17" s="4"/>
      <c r="BAW17" s="4"/>
      <c r="BAX17" s="4"/>
      <c r="BAY17" s="4"/>
      <c r="BAZ17" s="4"/>
      <c r="BBA17" s="4"/>
      <c r="BBB17" s="4"/>
      <c r="BBC17" s="4"/>
      <c r="BBD17" s="4"/>
      <c r="BBE17" s="4"/>
      <c r="BBF17" s="4"/>
      <c r="BBG17" s="4"/>
      <c r="BBH17" s="4"/>
      <c r="BBI17" s="4"/>
      <c r="BBJ17" s="4"/>
      <c r="BBK17" s="4"/>
      <c r="BBL17" s="4"/>
      <c r="BBM17" s="4"/>
      <c r="BBN17" s="4"/>
      <c r="BBO17" s="4"/>
      <c r="BBP17" s="4"/>
      <c r="BBQ17" s="4"/>
      <c r="BBR17" s="4"/>
      <c r="BBS17" s="4"/>
      <c r="BBT17" s="4"/>
      <c r="BBU17" s="4"/>
      <c r="BBV17" s="4"/>
      <c r="BBW17" s="4"/>
    </row>
    <row r="18" spans="1:1427" s="37" customFormat="1" ht="15.75" thickBot="1" x14ac:dyDescent="0.3">
      <c r="A18" s="208" t="s">
        <v>121</v>
      </c>
      <c r="B18" s="205"/>
      <c r="C18" s="204"/>
      <c r="D18" s="204"/>
      <c r="E18" s="204"/>
      <c r="F18" s="217"/>
      <c r="G18" s="198"/>
      <c r="H18" s="200"/>
      <c r="I18" s="200"/>
      <c r="J18" s="198"/>
      <c r="K18" s="199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/>
      <c r="HT18" s="4"/>
      <c r="HU18" s="4"/>
      <c r="HV18" s="4"/>
      <c r="HW18" s="4"/>
      <c r="HX18" s="4"/>
      <c r="HY18" s="4"/>
      <c r="HZ18" s="4"/>
      <c r="IA18" s="4"/>
      <c r="IB18" s="4"/>
      <c r="IC18" s="4"/>
      <c r="ID18" s="4"/>
      <c r="IE18" s="4"/>
      <c r="IF18" s="4"/>
      <c r="IG18" s="4"/>
      <c r="IH18" s="4"/>
      <c r="II18" s="4"/>
      <c r="IJ18" s="4"/>
      <c r="IK18" s="4"/>
      <c r="IL18" s="4"/>
      <c r="IM18" s="4"/>
      <c r="IN18" s="4"/>
      <c r="IO18" s="4"/>
      <c r="IP18" s="4"/>
      <c r="IQ18" s="4"/>
      <c r="IR18" s="4"/>
      <c r="IS18" s="4"/>
      <c r="IT18" s="4"/>
      <c r="IU18" s="4"/>
      <c r="IV18" s="4"/>
      <c r="IW18" s="4"/>
      <c r="IX18" s="4"/>
      <c r="IY18" s="4"/>
      <c r="IZ18" s="4"/>
      <c r="JA18" s="4"/>
      <c r="JB18" s="4"/>
      <c r="JC18" s="4"/>
      <c r="JD18" s="4"/>
      <c r="JE18" s="4"/>
      <c r="JF18" s="4"/>
      <c r="JG18" s="4"/>
      <c r="JH18" s="4"/>
      <c r="JI18" s="4"/>
      <c r="JJ18" s="4"/>
      <c r="JK18" s="4"/>
      <c r="JL18" s="4"/>
      <c r="JM18" s="4"/>
      <c r="JN18" s="4"/>
      <c r="JO18" s="4"/>
      <c r="JP18" s="4"/>
      <c r="JQ18" s="4"/>
      <c r="JR18" s="4"/>
      <c r="JS18" s="4"/>
      <c r="JT18" s="4"/>
      <c r="JU18" s="4"/>
      <c r="JV18" s="4"/>
      <c r="JW18" s="4"/>
      <c r="JX18" s="4"/>
      <c r="JY18" s="4"/>
      <c r="JZ18" s="4"/>
      <c r="KA18" s="4"/>
      <c r="KB18" s="4"/>
      <c r="KC18" s="4"/>
      <c r="KD18" s="4"/>
      <c r="KE18" s="4"/>
      <c r="KF18" s="4"/>
      <c r="KG18" s="4"/>
      <c r="KH18" s="4"/>
      <c r="KI18" s="4"/>
      <c r="KJ18" s="4"/>
      <c r="KK18" s="4"/>
      <c r="KL18" s="4"/>
      <c r="KM18" s="4"/>
      <c r="KN18" s="4"/>
      <c r="KO18" s="4"/>
      <c r="KP18" s="4"/>
      <c r="KQ18" s="4"/>
      <c r="KR18" s="4"/>
      <c r="KS18" s="4"/>
      <c r="KT18" s="4"/>
      <c r="KU18" s="4"/>
      <c r="KV18" s="4"/>
      <c r="KW18" s="4"/>
      <c r="KX18" s="4"/>
      <c r="KY18" s="4"/>
      <c r="KZ18" s="4"/>
      <c r="LA18" s="4"/>
      <c r="LB18" s="4"/>
      <c r="LC18" s="4"/>
      <c r="LD18" s="4"/>
      <c r="LE18" s="4"/>
      <c r="LF18" s="4"/>
      <c r="LG18" s="4"/>
      <c r="LH18" s="4"/>
      <c r="LI18" s="4"/>
      <c r="LJ18" s="4"/>
      <c r="LK18" s="4"/>
      <c r="LL18" s="4"/>
      <c r="LM18" s="4"/>
      <c r="LN18" s="4"/>
      <c r="LO18" s="4"/>
      <c r="LP18" s="4"/>
      <c r="LQ18" s="4"/>
      <c r="LR18" s="4"/>
      <c r="LS18" s="4"/>
      <c r="LT18" s="4"/>
      <c r="LU18" s="4"/>
      <c r="LV18" s="4"/>
      <c r="LW18" s="4"/>
      <c r="LX18" s="4"/>
      <c r="LY18" s="4"/>
      <c r="LZ18" s="4"/>
      <c r="MA18" s="4"/>
      <c r="MB18" s="4"/>
      <c r="MC18" s="4"/>
      <c r="MD18" s="4"/>
      <c r="ME18" s="4"/>
      <c r="MF18" s="4"/>
      <c r="MG18" s="4"/>
      <c r="MH18" s="4"/>
      <c r="MI18" s="4"/>
      <c r="MJ18" s="4"/>
      <c r="MK18" s="4"/>
      <c r="ML18" s="4"/>
      <c r="MM18" s="4"/>
      <c r="MN18" s="4"/>
      <c r="MO18" s="4"/>
      <c r="MP18" s="4"/>
      <c r="MQ18" s="4"/>
      <c r="MR18" s="4"/>
      <c r="MS18" s="4"/>
      <c r="MT18" s="4"/>
      <c r="MU18" s="4"/>
      <c r="MV18" s="4"/>
      <c r="MW18" s="4"/>
      <c r="MX18" s="4"/>
      <c r="MY18" s="4"/>
      <c r="MZ18" s="4"/>
      <c r="NA18" s="4"/>
      <c r="NB18" s="4"/>
      <c r="NC18" s="4"/>
      <c r="ND18" s="4"/>
      <c r="NE18" s="4"/>
      <c r="NF18" s="4"/>
      <c r="NG18" s="4"/>
      <c r="NH18" s="4"/>
      <c r="NI18" s="4"/>
      <c r="NJ18" s="4"/>
      <c r="NK18" s="4"/>
      <c r="NL18" s="4"/>
      <c r="NM18" s="4"/>
      <c r="NN18" s="4"/>
      <c r="NO18" s="4"/>
      <c r="NP18" s="4"/>
      <c r="NQ18" s="4"/>
      <c r="NR18" s="4"/>
      <c r="NS18" s="4"/>
      <c r="NT18" s="4"/>
      <c r="NU18" s="4"/>
      <c r="NV18" s="4"/>
      <c r="NW18" s="4"/>
      <c r="NX18" s="4"/>
      <c r="NY18" s="4"/>
      <c r="NZ18" s="4"/>
      <c r="OA18" s="4"/>
      <c r="OB18" s="4"/>
      <c r="OC18" s="4"/>
      <c r="OD18" s="4"/>
      <c r="OE18" s="4"/>
      <c r="OF18" s="4"/>
      <c r="OG18" s="4"/>
      <c r="OH18" s="4"/>
      <c r="OI18" s="4"/>
      <c r="OJ18" s="4"/>
      <c r="OK18" s="4"/>
      <c r="OL18" s="4"/>
      <c r="OM18" s="4"/>
      <c r="ON18" s="4"/>
      <c r="OO18" s="4"/>
      <c r="OP18" s="4"/>
      <c r="OQ18" s="4"/>
      <c r="OR18" s="4"/>
      <c r="OS18" s="4"/>
      <c r="OT18" s="4"/>
      <c r="OU18" s="4"/>
      <c r="OV18" s="4"/>
      <c r="OW18" s="4"/>
      <c r="OX18" s="4"/>
      <c r="OY18" s="4"/>
      <c r="OZ18" s="4"/>
      <c r="PA18" s="4"/>
      <c r="PB18" s="4"/>
      <c r="PC18" s="4"/>
      <c r="PD18" s="4"/>
      <c r="PE18" s="4"/>
      <c r="PF18" s="4"/>
      <c r="PG18" s="4"/>
      <c r="PH18" s="4"/>
      <c r="PI18" s="4"/>
      <c r="PJ18" s="4"/>
      <c r="PK18" s="4"/>
      <c r="PL18" s="4"/>
      <c r="PM18" s="4"/>
      <c r="PN18" s="4"/>
      <c r="PO18" s="4"/>
      <c r="PP18" s="4"/>
      <c r="PQ18" s="4"/>
      <c r="PR18" s="4"/>
      <c r="PS18" s="4"/>
      <c r="PT18" s="4"/>
      <c r="PU18" s="4"/>
      <c r="PV18" s="4"/>
      <c r="PW18" s="4"/>
      <c r="PX18" s="4"/>
      <c r="PY18" s="4"/>
      <c r="PZ18" s="4"/>
      <c r="QA18" s="4"/>
      <c r="QB18" s="4"/>
      <c r="QC18" s="4"/>
      <c r="QD18" s="4"/>
      <c r="QE18" s="4"/>
      <c r="QF18" s="4"/>
      <c r="QG18" s="4"/>
      <c r="QH18" s="4"/>
      <c r="QI18" s="4"/>
      <c r="QJ18" s="4"/>
      <c r="QK18" s="4"/>
      <c r="QL18" s="4"/>
      <c r="QM18" s="4"/>
      <c r="QN18" s="4"/>
      <c r="QO18" s="4"/>
      <c r="QP18" s="4"/>
      <c r="QQ18" s="4"/>
      <c r="QR18" s="4"/>
      <c r="QS18" s="4"/>
      <c r="QT18" s="4"/>
      <c r="QU18" s="4"/>
      <c r="QV18" s="4"/>
      <c r="QW18" s="4"/>
      <c r="QX18" s="4"/>
      <c r="QY18" s="4"/>
      <c r="QZ18" s="4"/>
      <c r="RA18" s="4"/>
      <c r="RB18" s="4"/>
      <c r="RC18" s="4"/>
      <c r="RD18" s="4"/>
      <c r="RE18" s="4"/>
      <c r="RF18" s="4"/>
      <c r="RG18" s="4"/>
      <c r="RH18" s="4"/>
      <c r="RI18" s="4"/>
      <c r="RJ18" s="4"/>
      <c r="RK18" s="4"/>
      <c r="RL18" s="4"/>
      <c r="RM18" s="4"/>
      <c r="RN18" s="4"/>
      <c r="RO18" s="4"/>
      <c r="RP18" s="4"/>
      <c r="RQ18" s="4"/>
      <c r="RR18" s="4"/>
      <c r="RS18" s="4"/>
      <c r="RT18" s="4"/>
      <c r="RU18" s="4"/>
      <c r="RV18" s="4"/>
      <c r="RW18" s="4"/>
      <c r="RX18" s="4"/>
      <c r="RY18" s="4"/>
      <c r="RZ18" s="4"/>
      <c r="SA18" s="4"/>
      <c r="SB18" s="4"/>
      <c r="SC18" s="4"/>
      <c r="SD18" s="4"/>
      <c r="SE18" s="4"/>
      <c r="SF18" s="4"/>
      <c r="SG18" s="4"/>
      <c r="SH18" s="4"/>
      <c r="SI18" s="4"/>
      <c r="SJ18" s="4"/>
      <c r="SK18" s="4"/>
      <c r="SL18" s="4"/>
      <c r="SM18" s="4"/>
      <c r="SN18" s="4"/>
      <c r="SO18" s="4"/>
      <c r="SP18" s="4"/>
      <c r="SQ18" s="4"/>
      <c r="SR18" s="4"/>
      <c r="SS18" s="4"/>
      <c r="ST18" s="4"/>
      <c r="SU18" s="4"/>
      <c r="SV18" s="4"/>
      <c r="SW18" s="4"/>
      <c r="SX18" s="4"/>
      <c r="SY18" s="4"/>
      <c r="SZ18" s="4"/>
      <c r="TA18" s="4"/>
      <c r="TB18" s="4"/>
      <c r="TC18" s="4"/>
      <c r="TD18" s="4"/>
      <c r="TE18" s="4"/>
      <c r="TF18" s="4"/>
      <c r="TG18" s="4"/>
      <c r="TH18" s="4"/>
      <c r="TI18" s="4"/>
      <c r="TJ18" s="4"/>
      <c r="TK18" s="4"/>
      <c r="TL18" s="4"/>
      <c r="TM18" s="4"/>
      <c r="TN18" s="4"/>
      <c r="TO18" s="4"/>
      <c r="TP18" s="4"/>
      <c r="TQ18" s="4"/>
      <c r="TR18" s="4"/>
      <c r="TS18" s="4"/>
      <c r="TT18" s="4"/>
      <c r="TU18" s="4"/>
      <c r="TV18" s="4"/>
      <c r="TW18" s="4"/>
      <c r="TX18" s="4"/>
      <c r="TY18" s="4"/>
      <c r="TZ18" s="4"/>
      <c r="UA18" s="4"/>
      <c r="UB18" s="4"/>
      <c r="UC18" s="4"/>
      <c r="UD18" s="4"/>
      <c r="UE18" s="4"/>
      <c r="UF18" s="4"/>
      <c r="UG18" s="4"/>
      <c r="UH18" s="4"/>
      <c r="UI18" s="4"/>
      <c r="UJ18" s="4"/>
      <c r="UK18" s="4"/>
      <c r="UL18" s="4"/>
      <c r="UM18" s="4"/>
      <c r="UN18" s="4"/>
      <c r="UO18" s="4"/>
      <c r="UP18" s="4"/>
      <c r="UQ18" s="4"/>
      <c r="UR18" s="4"/>
      <c r="US18" s="4"/>
      <c r="UT18" s="4"/>
      <c r="UU18" s="4"/>
      <c r="UV18" s="4"/>
      <c r="UW18" s="4"/>
      <c r="UX18" s="4"/>
      <c r="UY18" s="4"/>
      <c r="UZ18" s="4"/>
      <c r="VA18" s="4"/>
      <c r="VB18" s="4"/>
      <c r="VC18" s="4"/>
      <c r="VD18" s="4"/>
      <c r="VE18" s="4"/>
      <c r="VF18" s="4"/>
      <c r="VG18" s="4"/>
      <c r="VH18" s="4"/>
      <c r="VI18" s="4"/>
      <c r="VJ18" s="4"/>
      <c r="VK18" s="4"/>
      <c r="VL18" s="4"/>
      <c r="VM18" s="4"/>
      <c r="VN18" s="4"/>
      <c r="VO18" s="4"/>
      <c r="VP18" s="4"/>
      <c r="VQ18" s="4"/>
      <c r="VR18" s="4"/>
      <c r="VS18" s="4"/>
      <c r="VT18" s="4"/>
      <c r="VU18" s="4"/>
      <c r="VV18" s="4"/>
      <c r="VW18" s="4"/>
      <c r="VX18" s="4"/>
      <c r="VY18" s="4"/>
      <c r="VZ18" s="4"/>
      <c r="WA18" s="4"/>
      <c r="WB18" s="4"/>
      <c r="WC18" s="4"/>
      <c r="WD18" s="4"/>
      <c r="WE18" s="4"/>
      <c r="WF18" s="4"/>
      <c r="WG18" s="4"/>
      <c r="WH18" s="4"/>
      <c r="WI18" s="4"/>
      <c r="WJ18" s="4"/>
      <c r="WK18" s="4"/>
      <c r="WL18" s="4"/>
      <c r="WM18" s="4"/>
      <c r="WN18" s="4"/>
      <c r="WO18" s="4"/>
      <c r="WP18" s="4"/>
      <c r="WQ18" s="4"/>
      <c r="WR18" s="4"/>
      <c r="WS18" s="4"/>
      <c r="WT18" s="4"/>
      <c r="WU18" s="4"/>
      <c r="WV18" s="4"/>
      <c r="WW18" s="4"/>
      <c r="WX18" s="4"/>
      <c r="WY18" s="4"/>
      <c r="WZ18" s="4"/>
      <c r="XA18" s="4"/>
      <c r="XB18" s="4"/>
      <c r="XC18" s="4"/>
      <c r="XD18" s="4"/>
      <c r="XE18" s="4"/>
      <c r="XF18" s="4"/>
      <c r="XG18" s="4"/>
      <c r="XH18" s="4"/>
      <c r="XI18" s="4"/>
      <c r="XJ18" s="4"/>
      <c r="XK18" s="4"/>
      <c r="XL18" s="4"/>
      <c r="XM18" s="4"/>
      <c r="XN18" s="4"/>
      <c r="XO18" s="4"/>
      <c r="XP18" s="4"/>
      <c r="XQ18" s="4"/>
      <c r="XR18" s="4"/>
      <c r="XS18" s="4"/>
      <c r="XT18" s="4"/>
      <c r="XU18" s="4"/>
      <c r="XV18" s="4"/>
      <c r="XW18" s="4"/>
      <c r="XX18" s="4"/>
      <c r="XY18" s="4"/>
      <c r="XZ18" s="4"/>
      <c r="YA18" s="4"/>
      <c r="YB18" s="4"/>
      <c r="YC18" s="4"/>
      <c r="YD18" s="4"/>
      <c r="YE18" s="4"/>
      <c r="YF18" s="4"/>
      <c r="YG18" s="4"/>
      <c r="YH18" s="4"/>
      <c r="YI18" s="4"/>
      <c r="YJ18" s="4"/>
      <c r="YK18" s="4"/>
      <c r="YL18" s="4"/>
      <c r="YM18" s="4"/>
      <c r="YN18" s="4"/>
      <c r="YO18" s="4"/>
      <c r="YP18" s="4"/>
      <c r="YQ18" s="4"/>
      <c r="YR18" s="4"/>
      <c r="YS18" s="4"/>
      <c r="YT18" s="4"/>
      <c r="YU18" s="4"/>
      <c r="YV18" s="4"/>
      <c r="YW18" s="4"/>
      <c r="YX18" s="4"/>
      <c r="YY18" s="4"/>
      <c r="YZ18" s="4"/>
      <c r="ZA18" s="4"/>
      <c r="ZB18" s="4"/>
      <c r="ZC18" s="4"/>
      <c r="ZD18" s="4"/>
      <c r="ZE18" s="4"/>
      <c r="ZF18" s="4"/>
      <c r="ZG18" s="4"/>
      <c r="ZH18" s="4"/>
      <c r="ZI18" s="4"/>
      <c r="ZJ18" s="4"/>
      <c r="ZK18" s="4"/>
      <c r="ZL18" s="4"/>
      <c r="ZM18" s="4"/>
      <c r="ZN18" s="4"/>
      <c r="ZO18" s="4"/>
      <c r="ZP18" s="4"/>
      <c r="ZQ18" s="4"/>
      <c r="ZR18" s="4"/>
      <c r="ZS18" s="4"/>
      <c r="ZT18" s="4"/>
      <c r="ZU18" s="4"/>
      <c r="ZV18" s="4"/>
      <c r="ZW18" s="4"/>
      <c r="ZX18" s="4"/>
      <c r="ZY18" s="4"/>
      <c r="ZZ18" s="4"/>
      <c r="AAA18" s="4"/>
      <c r="AAB18" s="4"/>
      <c r="AAC18" s="4"/>
      <c r="AAD18" s="4"/>
      <c r="AAE18" s="4"/>
      <c r="AAF18" s="4"/>
      <c r="AAG18" s="4"/>
      <c r="AAH18" s="4"/>
      <c r="AAI18" s="4"/>
      <c r="AAJ18" s="4"/>
      <c r="AAK18" s="4"/>
      <c r="AAL18" s="4"/>
      <c r="AAM18" s="4"/>
      <c r="AAN18" s="4"/>
      <c r="AAO18" s="4"/>
      <c r="AAP18" s="4"/>
      <c r="AAQ18" s="4"/>
      <c r="AAR18" s="4"/>
      <c r="AAS18" s="4"/>
      <c r="AAT18" s="4"/>
      <c r="AAU18" s="4"/>
      <c r="AAV18" s="4"/>
      <c r="AAW18" s="4"/>
      <c r="AAX18" s="4"/>
      <c r="AAY18" s="4"/>
      <c r="AAZ18" s="4"/>
      <c r="ABA18" s="4"/>
      <c r="ABB18" s="4"/>
      <c r="ABC18" s="4"/>
      <c r="ABD18" s="4"/>
      <c r="ABE18" s="4"/>
      <c r="ABF18" s="4"/>
      <c r="ABG18" s="4"/>
      <c r="ABH18" s="4"/>
      <c r="ABI18" s="4"/>
      <c r="ABJ18" s="4"/>
      <c r="ABK18" s="4"/>
      <c r="ABL18" s="4"/>
      <c r="ABM18" s="4"/>
      <c r="ABN18" s="4"/>
      <c r="ABO18" s="4"/>
      <c r="ABP18" s="4"/>
      <c r="ABQ18" s="4"/>
      <c r="ABR18" s="4"/>
      <c r="ABS18" s="4"/>
      <c r="ABT18" s="4"/>
      <c r="ABU18" s="4"/>
      <c r="ABV18" s="4"/>
      <c r="ABW18" s="4"/>
      <c r="ABX18" s="4"/>
      <c r="ABY18" s="4"/>
      <c r="ABZ18" s="4"/>
      <c r="ACA18" s="4"/>
      <c r="ACB18" s="4"/>
      <c r="ACC18" s="4"/>
      <c r="ACD18" s="4"/>
      <c r="ACE18" s="4"/>
      <c r="ACF18" s="4"/>
      <c r="ACG18" s="4"/>
      <c r="ACH18" s="4"/>
      <c r="ACI18" s="4"/>
      <c r="ACJ18" s="4"/>
      <c r="ACK18" s="4"/>
      <c r="ACL18" s="4"/>
      <c r="ACM18" s="4"/>
      <c r="ACN18" s="4"/>
      <c r="ACO18" s="4"/>
      <c r="ACP18" s="4"/>
      <c r="ACQ18" s="4"/>
      <c r="ACR18" s="4"/>
      <c r="ACS18" s="4"/>
      <c r="ACT18" s="4"/>
      <c r="ACU18" s="4"/>
      <c r="ACV18" s="4"/>
      <c r="ACW18" s="4"/>
      <c r="ACX18" s="4"/>
      <c r="ACY18" s="4"/>
      <c r="ACZ18" s="4"/>
      <c r="ADA18" s="4"/>
      <c r="ADB18" s="4"/>
      <c r="ADC18" s="4"/>
      <c r="ADD18" s="4"/>
      <c r="ADE18" s="4"/>
      <c r="ADF18" s="4"/>
      <c r="ADG18" s="4"/>
      <c r="ADH18" s="4"/>
      <c r="ADI18" s="4"/>
      <c r="ADJ18" s="4"/>
      <c r="ADK18" s="4"/>
      <c r="ADL18" s="4"/>
      <c r="ADM18" s="4"/>
      <c r="ADN18" s="4"/>
      <c r="ADO18" s="4"/>
      <c r="ADP18" s="4"/>
      <c r="ADQ18" s="4"/>
      <c r="ADR18" s="4"/>
      <c r="ADS18" s="4"/>
      <c r="ADT18" s="4"/>
      <c r="ADU18" s="4"/>
      <c r="ADV18" s="4"/>
      <c r="ADW18" s="4"/>
      <c r="ADX18" s="4"/>
      <c r="ADY18" s="4"/>
      <c r="ADZ18" s="4"/>
      <c r="AEA18" s="4"/>
      <c r="AEB18" s="4"/>
      <c r="AEC18" s="4"/>
      <c r="AED18" s="4"/>
      <c r="AEE18" s="4"/>
      <c r="AEF18" s="4"/>
      <c r="AEG18" s="4"/>
      <c r="AEH18" s="4"/>
      <c r="AEI18" s="4"/>
      <c r="AEJ18" s="4"/>
      <c r="AEK18" s="4"/>
      <c r="AEL18" s="4"/>
      <c r="AEM18" s="4"/>
      <c r="AEN18" s="4"/>
      <c r="AEO18" s="4"/>
      <c r="AEP18" s="4"/>
      <c r="AEQ18" s="4"/>
      <c r="AER18" s="4"/>
      <c r="AES18" s="4"/>
      <c r="AET18" s="4"/>
      <c r="AEU18" s="4"/>
      <c r="AEV18" s="4"/>
      <c r="AEW18" s="4"/>
      <c r="AEX18" s="4"/>
      <c r="AEY18" s="4"/>
      <c r="AEZ18" s="4"/>
      <c r="AFA18" s="4"/>
      <c r="AFB18" s="4"/>
      <c r="AFC18" s="4"/>
      <c r="AFD18" s="4"/>
      <c r="AFE18" s="4"/>
      <c r="AFF18" s="4"/>
      <c r="AFG18" s="4"/>
      <c r="AFH18" s="4"/>
      <c r="AFI18" s="4"/>
      <c r="AFJ18" s="4"/>
      <c r="AFK18" s="4"/>
      <c r="AFL18" s="4"/>
      <c r="AFM18" s="4"/>
      <c r="AFN18" s="4"/>
      <c r="AFO18" s="4"/>
      <c r="AFP18" s="4"/>
      <c r="AFQ18" s="4"/>
      <c r="AFR18" s="4"/>
      <c r="AFS18" s="4"/>
      <c r="AFT18" s="4"/>
      <c r="AFU18" s="4"/>
      <c r="AFV18" s="4"/>
      <c r="AFW18" s="4"/>
      <c r="AFX18" s="4"/>
      <c r="AFY18" s="4"/>
      <c r="AFZ18" s="4"/>
      <c r="AGA18" s="4"/>
      <c r="AGB18" s="4"/>
      <c r="AGC18" s="4"/>
      <c r="AGD18" s="4"/>
      <c r="AGE18" s="4"/>
      <c r="AGF18" s="4"/>
      <c r="AGG18" s="4"/>
      <c r="AGH18" s="4"/>
      <c r="AGI18" s="4"/>
      <c r="AGJ18" s="4"/>
      <c r="AGK18" s="4"/>
      <c r="AGL18" s="4"/>
      <c r="AGM18" s="4"/>
      <c r="AGN18" s="4"/>
      <c r="AGO18" s="4"/>
      <c r="AGP18" s="4"/>
      <c r="AGQ18" s="4"/>
      <c r="AGR18" s="4"/>
      <c r="AGS18" s="4"/>
      <c r="AGT18" s="4"/>
      <c r="AGU18" s="4"/>
      <c r="AGV18" s="4"/>
      <c r="AGW18" s="4"/>
      <c r="AGX18" s="4"/>
      <c r="AGY18" s="4"/>
      <c r="AGZ18" s="4"/>
      <c r="AHA18" s="4"/>
      <c r="AHB18" s="4"/>
      <c r="AHC18" s="4"/>
      <c r="AHD18" s="4"/>
      <c r="AHE18" s="4"/>
      <c r="AHF18" s="4"/>
      <c r="AHG18" s="4"/>
      <c r="AHH18" s="4"/>
      <c r="AHI18" s="4"/>
      <c r="AHJ18" s="4"/>
      <c r="AHK18" s="4"/>
      <c r="AHL18" s="4"/>
      <c r="AHM18" s="4"/>
      <c r="AHN18" s="4"/>
      <c r="AHO18" s="4"/>
      <c r="AHP18" s="4"/>
      <c r="AHQ18" s="4"/>
      <c r="AHR18" s="4"/>
      <c r="AHS18" s="4"/>
      <c r="AHT18" s="4"/>
      <c r="AHU18" s="4"/>
      <c r="AHV18" s="4"/>
      <c r="AHW18" s="4"/>
      <c r="AHX18" s="4"/>
      <c r="AHY18" s="4"/>
      <c r="AHZ18" s="4"/>
      <c r="AIA18" s="4"/>
      <c r="AIB18" s="4"/>
      <c r="AIC18" s="4"/>
      <c r="AID18" s="4"/>
      <c r="AIE18" s="4"/>
      <c r="AIF18" s="4"/>
      <c r="AIG18" s="4"/>
      <c r="AIH18" s="4"/>
      <c r="AII18" s="4"/>
      <c r="AIJ18" s="4"/>
      <c r="AIK18" s="4"/>
      <c r="AIL18" s="4"/>
      <c r="AIM18" s="4"/>
      <c r="AIN18" s="4"/>
      <c r="AIO18" s="4"/>
      <c r="AIP18" s="4"/>
      <c r="AIQ18" s="4"/>
      <c r="AIR18" s="4"/>
      <c r="AIS18" s="4"/>
      <c r="AIT18" s="4"/>
      <c r="AIU18" s="4"/>
      <c r="AIV18" s="4"/>
      <c r="AIW18" s="4"/>
      <c r="AIX18" s="4"/>
      <c r="AIY18" s="4"/>
      <c r="AIZ18" s="4"/>
      <c r="AJA18" s="4"/>
      <c r="AJB18" s="4"/>
      <c r="AJC18" s="4"/>
      <c r="AJD18" s="4"/>
      <c r="AJE18" s="4"/>
      <c r="AJF18" s="4"/>
      <c r="AJG18" s="4"/>
      <c r="AJH18" s="4"/>
      <c r="AJI18" s="4"/>
      <c r="AJJ18" s="4"/>
      <c r="AJK18" s="4"/>
      <c r="AJL18" s="4"/>
      <c r="AJM18" s="4"/>
      <c r="AJN18" s="4"/>
      <c r="AJO18" s="4"/>
      <c r="AJP18" s="4"/>
      <c r="AJQ18" s="4"/>
      <c r="AJR18" s="4"/>
      <c r="AJS18" s="4"/>
      <c r="AJT18" s="4"/>
      <c r="AJU18" s="4"/>
      <c r="AJV18" s="4"/>
      <c r="AJW18" s="4"/>
      <c r="AJX18" s="4"/>
      <c r="AJY18" s="4"/>
      <c r="AJZ18" s="4"/>
      <c r="AKA18" s="4"/>
      <c r="AKB18" s="4"/>
      <c r="AKC18" s="4"/>
      <c r="AKD18" s="4"/>
      <c r="AKE18" s="4"/>
      <c r="AKF18" s="4"/>
      <c r="AKG18" s="4"/>
      <c r="AKH18" s="4"/>
      <c r="AKI18" s="4"/>
      <c r="AKJ18" s="4"/>
      <c r="AKK18" s="4"/>
      <c r="AKL18" s="4"/>
      <c r="AKM18" s="4"/>
      <c r="AKN18" s="4"/>
      <c r="AKO18" s="4"/>
      <c r="AKP18" s="4"/>
      <c r="AKQ18" s="4"/>
      <c r="AKR18" s="4"/>
      <c r="AKS18" s="4"/>
      <c r="AKT18" s="4"/>
      <c r="AKU18" s="4"/>
      <c r="AKV18" s="4"/>
      <c r="AKW18" s="4"/>
      <c r="AKX18" s="4"/>
      <c r="AKY18" s="4"/>
      <c r="AKZ18" s="4"/>
      <c r="ALA18" s="4"/>
      <c r="ALB18" s="4"/>
      <c r="ALC18" s="4"/>
      <c r="ALD18" s="4"/>
      <c r="ALE18" s="4"/>
      <c r="ALF18" s="4"/>
      <c r="ALG18" s="4"/>
      <c r="ALH18" s="4"/>
      <c r="ALI18" s="4"/>
      <c r="ALJ18" s="4"/>
      <c r="ALK18" s="4"/>
      <c r="ALL18" s="4"/>
      <c r="ALM18" s="4"/>
      <c r="ALN18" s="4"/>
      <c r="ALO18" s="4"/>
      <c r="ALP18" s="4"/>
      <c r="ALQ18" s="4"/>
      <c r="ALR18" s="4"/>
      <c r="ALS18" s="4"/>
      <c r="ALT18" s="4"/>
      <c r="ALU18" s="4"/>
      <c r="ALV18" s="4"/>
      <c r="ALW18" s="4"/>
      <c r="ALX18" s="4"/>
      <c r="ALY18" s="4"/>
      <c r="ALZ18" s="4"/>
      <c r="AMA18" s="4"/>
      <c r="AMB18" s="4"/>
      <c r="AMC18" s="4"/>
      <c r="AMD18" s="4"/>
      <c r="AME18" s="4"/>
      <c r="AMF18" s="4"/>
      <c r="AMG18" s="4"/>
      <c r="AMH18" s="4"/>
      <c r="AMI18" s="4"/>
      <c r="AMJ18" s="4"/>
      <c r="AMK18" s="4"/>
      <c r="AML18" s="4"/>
      <c r="AMM18" s="4"/>
      <c r="AMN18" s="4"/>
      <c r="AMO18" s="4"/>
      <c r="AMP18" s="4"/>
      <c r="AMQ18" s="4"/>
      <c r="AMR18" s="4"/>
      <c r="AMS18" s="4"/>
      <c r="AMT18" s="4"/>
      <c r="AMU18" s="4"/>
      <c r="AMV18" s="4"/>
      <c r="AMW18" s="4"/>
      <c r="AMX18" s="4"/>
      <c r="AMY18" s="4"/>
      <c r="AMZ18" s="4"/>
      <c r="ANA18" s="4"/>
      <c r="ANB18" s="4"/>
      <c r="ANC18" s="4"/>
      <c r="AND18" s="4"/>
      <c r="ANE18" s="4"/>
      <c r="ANF18" s="4"/>
      <c r="ANG18" s="4"/>
      <c r="ANH18" s="4"/>
      <c r="ANI18" s="4"/>
      <c r="ANJ18" s="4"/>
      <c r="ANK18" s="4"/>
      <c r="ANL18" s="4"/>
      <c r="ANM18" s="4"/>
      <c r="ANN18" s="4"/>
      <c r="ANO18" s="4"/>
      <c r="ANP18" s="4"/>
      <c r="ANQ18" s="4"/>
      <c r="ANR18" s="4"/>
      <c r="ANS18" s="4"/>
      <c r="ANT18" s="4"/>
      <c r="ANU18" s="4"/>
      <c r="ANV18" s="4"/>
      <c r="ANW18" s="4"/>
      <c r="ANX18" s="4"/>
      <c r="ANY18" s="4"/>
      <c r="ANZ18" s="4"/>
      <c r="AOA18" s="4"/>
      <c r="AOB18" s="4"/>
      <c r="AOC18" s="4"/>
      <c r="AOD18" s="4"/>
      <c r="AOE18" s="4"/>
      <c r="AOF18" s="4"/>
      <c r="AOG18" s="4"/>
      <c r="AOH18" s="4"/>
      <c r="AOI18" s="4"/>
      <c r="AOJ18" s="4"/>
      <c r="AOK18" s="4"/>
      <c r="AOL18" s="4"/>
      <c r="AOM18" s="4"/>
      <c r="AON18" s="4"/>
      <c r="AOO18" s="4"/>
      <c r="AOP18" s="4"/>
      <c r="AOQ18" s="4"/>
      <c r="AOR18" s="4"/>
      <c r="AOS18" s="4"/>
      <c r="AOT18" s="4"/>
      <c r="AOU18" s="4"/>
      <c r="AOV18" s="4"/>
      <c r="AOW18" s="4"/>
      <c r="AOX18" s="4"/>
      <c r="AOY18" s="4"/>
      <c r="AOZ18" s="4"/>
      <c r="APA18" s="4"/>
      <c r="APB18" s="4"/>
      <c r="APC18" s="4"/>
      <c r="APD18" s="4"/>
      <c r="APE18" s="4"/>
      <c r="APF18" s="4"/>
      <c r="APG18" s="4"/>
      <c r="APH18" s="4"/>
      <c r="API18" s="4"/>
      <c r="APJ18" s="4"/>
      <c r="APK18" s="4"/>
      <c r="APL18" s="4"/>
      <c r="APM18" s="4"/>
      <c r="APN18" s="4"/>
      <c r="APO18" s="4"/>
      <c r="APP18" s="4"/>
      <c r="APQ18" s="4"/>
      <c r="APR18" s="4"/>
      <c r="APS18" s="4"/>
      <c r="APT18" s="4"/>
      <c r="APU18" s="4"/>
      <c r="APV18" s="4"/>
      <c r="APW18" s="4"/>
      <c r="APX18" s="4"/>
      <c r="APY18" s="4"/>
      <c r="APZ18" s="4"/>
      <c r="AQA18" s="4"/>
      <c r="AQB18" s="4"/>
      <c r="AQC18" s="4"/>
      <c r="AQD18" s="4"/>
      <c r="AQE18" s="4"/>
      <c r="AQF18" s="4"/>
      <c r="AQG18" s="4"/>
      <c r="AQH18" s="4"/>
      <c r="AQI18" s="4"/>
      <c r="AQJ18" s="4"/>
      <c r="AQK18" s="4"/>
      <c r="AQL18" s="4"/>
      <c r="AQM18" s="4"/>
      <c r="AQN18" s="4"/>
      <c r="AQO18" s="4"/>
      <c r="AQP18" s="4"/>
      <c r="AQQ18" s="4"/>
      <c r="AQR18" s="4"/>
      <c r="AQS18" s="4"/>
      <c r="AQT18" s="4"/>
      <c r="AQU18" s="4"/>
      <c r="AQV18" s="4"/>
      <c r="AQW18" s="4"/>
      <c r="AQX18" s="4"/>
      <c r="AQY18" s="4"/>
      <c r="AQZ18" s="4"/>
      <c r="ARA18" s="4"/>
      <c r="ARB18" s="4"/>
      <c r="ARC18" s="4"/>
      <c r="ARD18" s="4"/>
      <c r="ARE18" s="4"/>
      <c r="ARF18" s="4"/>
      <c r="ARG18" s="4"/>
      <c r="ARH18" s="4"/>
      <c r="ARI18" s="4"/>
      <c r="ARJ18" s="4"/>
      <c r="ARK18" s="4"/>
      <c r="ARL18" s="4"/>
      <c r="ARM18" s="4"/>
      <c r="ARN18" s="4"/>
      <c r="ARO18" s="4"/>
      <c r="ARP18" s="4"/>
      <c r="ARQ18" s="4"/>
      <c r="ARR18" s="4"/>
      <c r="ARS18" s="4"/>
      <c r="ART18" s="4"/>
      <c r="ARU18" s="4"/>
      <c r="ARV18" s="4"/>
      <c r="ARW18" s="4"/>
      <c r="ARX18" s="4"/>
      <c r="ARY18" s="4"/>
      <c r="ARZ18" s="4"/>
      <c r="ASA18" s="4"/>
      <c r="ASB18" s="4"/>
      <c r="ASC18" s="4"/>
      <c r="ASD18" s="4"/>
      <c r="ASE18" s="4"/>
      <c r="ASF18" s="4"/>
      <c r="ASG18" s="4"/>
      <c r="ASH18" s="4"/>
      <c r="ASI18" s="4"/>
      <c r="ASJ18" s="4"/>
      <c r="ASK18" s="4"/>
      <c r="ASL18" s="4"/>
      <c r="ASM18" s="4"/>
      <c r="ASN18" s="4"/>
      <c r="ASO18" s="4"/>
      <c r="ASP18" s="4"/>
      <c r="ASQ18" s="4"/>
      <c r="ASR18" s="4"/>
      <c r="ASS18" s="4"/>
      <c r="AST18" s="4"/>
      <c r="ASU18" s="4"/>
      <c r="ASV18" s="4"/>
      <c r="ASW18" s="4"/>
      <c r="ASX18" s="4"/>
      <c r="ASY18" s="4"/>
      <c r="ASZ18" s="4"/>
      <c r="ATA18" s="4"/>
      <c r="ATB18" s="4"/>
      <c r="ATC18" s="4"/>
      <c r="ATD18" s="4"/>
      <c r="ATE18" s="4"/>
      <c r="ATF18" s="4"/>
      <c r="ATG18" s="4"/>
      <c r="ATH18" s="4"/>
      <c r="ATI18" s="4"/>
      <c r="ATJ18" s="4"/>
      <c r="ATK18" s="4"/>
      <c r="ATL18" s="4"/>
      <c r="ATM18" s="4"/>
      <c r="ATN18" s="4"/>
      <c r="ATO18" s="4"/>
      <c r="ATP18" s="4"/>
      <c r="ATQ18" s="4"/>
      <c r="ATR18" s="4"/>
      <c r="ATS18" s="4"/>
      <c r="ATT18" s="4"/>
      <c r="ATU18" s="4"/>
      <c r="ATV18" s="4"/>
      <c r="ATW18" s="4"/>
      <c r="ATX18" s="4"/>
      <c r="ATY18" s="4"/>
      <c r="ATZ18" s="4"/>
      <c r="AUA18" s="4"/>
      <c r="AUB18" s="4"/>
      <c r="AUC18" s="4"/>
      <c r="AUD18" s="4"/>
      <c r="AUE18" s="4"/>
      <c r="AUF18" s="4"/>
      <c r="AUG18" s="4"/>
      <c r="AUH18" s="4"/>
      <c r="AUI18" s="4"/>
      <c r="AUJ18" s="4"/>
      <c r="AUK18" s="4"/>
      <c r="AUL18" s="4"/>
      <c r="AUM18" s="4"/>
      <c r="AUN18" s="4"/>
      <c r="AUO18" s="4"/>
      <c r="AUP18" s="4"/>
      <c r="AUQ18" s="4"/>
      <c r="AUR18" s="4"/>
      <c r="AUS18" s="4"/>
      <c r="AUT18" s="4"/>
      <c r="AUU18" s="4"/>
      <c r="AUV18" s="4"/>
      <c r="AUW18" s="4"/>
      <c r="AUX18" s="4"/>
      <c r="AUY18" s="4"/>
      <c r="AUZ18" s="4"/>
      <c r="AVA18" s="4"/>
      <c r="AVB18" s="4"/>
      <c r="AVC18" s="4"/>
      <c r="AVD18" s="4"/>
      <c r="AVE18" s="4"/>
      <c r="AVF18" s="4"/>
      <c r="AVG18" s="4"/>
      <c r="AVH18" s="4"/>
      <c r="AVI18" s="4"/>
      <c r="AVJ18" s="4"/>
      <c r="AVK18" s="4"/>
      <c r="AVL18" s="4"/>
      <c r="AVM18" s="4"/>
      <c r="AVN18" s="4"/>
      <c r="AVO18" s="4"/>
      <c r="AVP18" s="4"/>
      <c r="AVQ18" s="4"/>
      <c r="AVR18" s="4"/>
      <c r="AVS18" s="4"/>
      <c r="AVT18" s="4"/>
      <c r="AVU18" s="4"/>
      <c r="AVV18" s="4"/>
      <c r="AVW18" s="4"/>
      <c r="AVX18" s="4"/>
      <c r="AVY18" s="4"/>
      <c r="AVZ18" s="4"/>
      <c r="AWA18" s="4"/>
      <c r="AWB18" s="4"/>
      <c r="AWC18" s="4"/>
      <c r="AWD18" s="4"/>
      <c r="AWE18" s="4"/>
      <c r="AWF18" s="4"/>
      <c r="AWG18" s="4"/>
      <c r="AWH18" s="4"/>
      <c r="AWI18" s="4"/>
      <c r="AWJ18" s="4"/>
      <c r="AWK18" s="4"/>
      <c r="AWL18" s="4"/>
      <c r="AWM18" s="4"/>
      <c r="AWN18" s="4"/>
      <c r="AWO18" s="4"/>
      <c r="AWP18" s="4"/>
      <c r="AWQ18" s="4"/>
      <c r="AWR18" s="4"/>
      <c r="AWS18" s="4"/>
      <c r="AWT18" s="4"/>
      <c r="AWU18" s="4"/>
      <c r="AWV18" s="4"/>
      <c r="AWW18" s="4"/>
      <c r="AWX18" s="4"/>
      <c r="AWY18" s="4"/>
      <c r="AWZ18" s="4"/>
      <c r="AXA18" s="4"/>
      <c r="AXB18" s="4"/>
      <c r="AXC18" s="4"/>
      <c r="AXD18" s="4"/>
      <c r="AXE18" s="4"/>
      <c r="AXF18" s="4"/>
      <c r="AXG18" s="4"/>
      <c r="AXH18" s="4"/>
      <c r="AXI18" s="4"/>
      <c r="AXJ18" s="4"/>
      <c r="AXK18" s="4"/>
      <c r="AXL18" s="4"/>
      <c r="AXM18" s="4"/>
      <c r="AXN18" s="4"/>
      <c r="AXO18" s="4"/>
      <c r="AXP18" s="4"/>
      <c r="AXQ18" s="4"/>
      <c r="AXR18" s="4"/>
      <c r="AXS18" s="4"/>
      <c r="AXT18" s="4"/>
      <c r="AXU18" s="4"/>
      <c r="AXV18" s="4"/>
      <c r="AXW18" s="4"/>
      <c r="AXX18" s="4"/>
      <c r="AXY18" s="4"/>
      <c r="AXZ18" s="4"/>
      <c r="AYA18" s="4"/>
      <c r="AYB18" s="4"/>
      <c r="AYC18" s="4"/>
      <c r="AYD18" s="4"/>
      <c r="AYE18" s="4"/>
      <c r="AYF18" s="4"/>
      <c r="AYG18" s="4"/>
      <c r="AYH18" s="4"/>
      <c r="AYI18" s="4"/>
      <c r="AYJ18" s="4"/>
      <c r="AYK18" s="4"/>
      <c r="AYL18" s="4"/>
      <c r="AYM18" s="4"/>
      <c r="AYN18" s="4"/>
      <c r="AYO18" s="4"/>
      <c r="AYP18" s="4"/>
      <c r="AYQ18" s="4"/>
      <c r="AYR18" s="4"/>
      <c r="AYS18" s="4"/>
      <c r="AYT18" s="4"/>
      <c r="AYU18" s="4"/>
      <c r="AYV18" s="4"/>
      <c r="AYW18" s="4"/>
      <c r="AYX18" s="4"/>
      <c r="AYY18" s="4"/>
      <c r="AYZ18" s="4"/>
      <c r="AZA18" s="4"/>
      <c r="AZB18" s="4"/>
      <c r="AZC18" s="4"/>
      <c r="AZD18" s="4"/>
      <c r="AZE18" s="4"/>
      <c r="AZF18" s="4"/>
      <c r="AZG18" s="4"/>
      <c r="AZH18" s="4"/>
      <c r="AZI18" s="4"/>
      <c r="AZJ18" s="4"/>
      <c r="AZK18" s="4"/>
      <c r="AZL18" s="4"/>
      <c r="AZM18" s="4"/>
      <c r="AZN18" s="4"/>
      <c r="AZO18" s="4"/>
      <c r="AZP18" s="4"/>
      <c r="AZQ18" s="4"/>
      <c r="AZR18" s="4"/>
      <c r="AZS18" s="4"/>
      <c r="AZT18" s="4"/>
      <c r="AZU18" s="4"/>
      <c r="AZV18" s="4"/>
      <c r="AZW18" s="4"/>
      <c r="AZX18" s="4"/>
      <c r="AZY18" s="4"/>
      <c r="AZZ18" s="4"/>
      <c r="BAA18" s="4"/>
      <c r="BAB18" s="4"/>
      <c r="BAC18" s="4"/>
      <c r="BAD18" s="4"/>
      <c r="BAE18" s="4"/>
      <c r="BAF18" s="4"/>
      <c r="BAG18" s="4"/>
      <c r="BAH18" s="4"/>
      <c r="BAI18" s="4"/>
      <c r="BAJ18" s="4"/>
      <c r="BAK18" s="4"/>
      <c r="BAL18" s="4"/>
      <c r="BAM18" s="4"/>
      <c r="BAN18" s="4"/>
      <c r="BAO18" s="4"/>
      <c r="BAP18" s="4"/>
      <c r="BAQ18" s="4"/>
      <c r="BAR18" s="4"/>
      <c r="BAS18" s="4"/>
      <c r="BAT18" s="4"/>
      <c r="BAU18" s="4"/>
      <c r="BAV18" s="4"/>
      <c r="BAW18" s="4"/>
      <c r="BAX18" s="4"/>
      <c r="BAY18" s="4"/>
      <c r="BAZ18" s="4"/>
      <c r="BBA18" s="4"/>
      <c r="BBB18" s="4"/>
      <c r="BBC18" s="4"/>
      <c r="BBD18" s="4"/>
      <c r="BBE18" s="4"/>
      <c r="BBF18" s="4"/>
      <c r="BBG18" s="4"/>
      <c r="BBH18" s="4"/>
      <c r="BBI18" s="4"/>
      <c r="BBJ18" s="4"/>
      <c r="BBK18" s="4"/>
      <c r="BBL18" s="4"/>
      <c r="BBM18" s="4"/>
      <c r="BBN18" s="4"/>
      <c r="BBO18" s="4"/>
      <c r="BBP18" s="4"/>
      <c r="BBQ18" s="4"/>
      <c r="BBR18" s="4"/>
      <c r="BBS18" s="4"/>
      <c r="BBT18" s="4"/>
      <c r="BBU18" s="4"/>
      <c r="BBV18" s="4"/>
      <c r="BBW18" s="4"/>
    </row>
    <row r="19" spans="1:1427" s="57" customFormat="1" ht="60" x14ac:dyDescent="0.25">
      <c r="A19" s="209">
        <v>1</v>
      </c>
      <c r="B19" s="188" t="s">
        <v>122</v>
      </c>
      <c r="C19" s="109" t="s">
        <v>123</v>
      </c>
      <c r="D19" s="144" t="s">
        <v>80</v>
      </c>
      <c r="E19" s="109" t="s">
        <v>105</v>
      </c>
      <c r="F19" s="202">
        <v>175</v>
      </c>
      <c r="G19" s="91"/>
      <c r="H19" s="180" t="s">
        <v>108</v>
      </c>
      <c r="I19" s="181" t="s">
        <v>135</v>
      </c>
      <c r="J19" s="90"/>
      <c r="K19" s="91"/>
    </row>
    <row r="20" spans="1:1427" s="57" customFormat="1" ht="60" x14ac:dyDescent="0.25">
      <c r="A20" s="68">
        <v>2</v>
      </c>
      <c r="B20" s="189" t="s">
        <v>124</v>
      </c>
      <c r="C20" s="110" t="s">
        <v>123</v>
      </c>
      <c r="D20" s="146" t="s">
        <v>80</v>
      </c>
      <c r="E20" s="110" t="s">
        <v>105</v>
      </c>
      <c r="F20" s="191">
        <v>280</v>
      </c>
      <c r="G20" s="54"/>
      <c r="H20" s="122" t="s">
        <v>108</v>
      </c>
      <c r="I20" s="123" t="s">
        <v>190</v>
      </c>
      <c r="J20" s="92"/>
      <c r="K20" s="54"/>
    </row>
    <row r="21" spans="1:1427" s="57" customFormat="1" ht="60" x14ac:dyDescent="0.25">
      <c r="A21" s="68">
        <v>3</v>
      </c>
      <c r="B21" s="189" t="s">
        <v>126</v>
      </c>
      <c r="C21" s="110" t="s">
        <v>123</v>
      </c>
      <c r="D21" s="146" t="s">
        <v>80</v>
      </c>
      <c r="E21" s="110" t="s">
        <v>105</v>
      </c>
      <c r="F21" s="191">
        <v>40</v>
      </c>
      <c r="G21" s="54"/>
      <c r="H21" s="122" t="s">
        <v>108</v>
      </c>
      <c r="I21" s="123" t="s">
        <v>135</v>
      </c>
      <c r="J21" s="92"/>
      <c r="K21" s="54"/>
    </row>
    <row r="22" spans="1:1427" s="57" customFormat="1" ht="60.75" thickBot="1" x14ac:dyDescent="0.3">
      <c r="A22" s="69">
        <v>4</v>
      </c>
      <c r="B22" s="107" t="s">
        <v>127</v>
      </c>
      <c r="C22" s="206" t="s">
        <v>123</v>
      </c>
      <c r="D22" s="207" t="s">
        <v>80</v>
      </c>
      <c r="E22" s="206" t="s">
        <v>105</v>
      </c>
      <c r="F22" s="203">
        <v>80</v>
      </c>
      <c r="G22" s="62"/>
      <c r="H22" s="124" t="s">
        <v>135</v>
      </c>
      <c r="I22" s="125" t="s">
        <v>112</v>
      </c>
      <c r="J22" s="93"/>
      <c r="K22" s="62"/>
    </row>
    <row r="23" spans="1:1427" s="38" customFormat="1" ht="15.75" thickBot="1" x14ac:dyDescent="0.3">
      <c r="A23" s="311" t="s">
        <v>128</v>
      </c>
      <c r="B23" s="312"/>
      <c r="C23" s="312"/>
      <c r="D23" s="312"/>
      <c r="E23" s="313"/>
      <c r="F23" s="201">
        <f>SUM(F19:F22)</f>
        <v>575</v>
      </c>
      <c r="G23" s="314"/>
      <c r="H23" s="315"/>
      <c r="I23" s="315"/>
      <c r="J23" s="315"/>
      <c r="K23" s="316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4"/>
      <c r="IF23" s="4"/>
      <c r="IG23" s="4"/>
      <c r="IH23" s="4"/>
      <c r="II23" s="4"/>
      <c r="IJ23" s="4"/>
      <c r="IK23" s="4"/>
      <c r="IL23" s="4"/>
      <c r="IM23" s="4"/>
      <c r="IN23" s="4"/>
      <c r="IO23" s="4"/>
      <c r="IP23" s="4"/>
      <c r="IQ23" s="4"/>
      <c r="IR23" s="4"/>
      <c r="IS23" s="4"/>
      <c r="IT23" s="4"/>
      <c r="IU23" s="4"/>
      <c r="IV23" s="4"/>
      <c r="IW23" s="4"/>
      <c r="IX23" s="4"/>
      <c r="IY23" s="4"/>
      <c r="IZ23" s="4"/>
      <c r="JA23" s="4"/>
      <c r="JB23" s="4"/>
      <c r="JC23" s="4"/>
      <c r="JD23" s="4"/>
      <c r="JE23" s="4"/>
      <c r="JF23" s="4"/>
      <c r="JG23" s="4"/>
      <c r="JH23" s="4"/>
      <c r="JI23" s="4"/>
      <c r="JJ23" s="4"/>
      <c r="JK23" s="4"/>
      <c r="JL23" s="4"/>
      <c r="JM23" s="4"/>
      <c r="JN23" s="4"/>
      <c r="JO23" s="4"/>
      <c r="JP23" s="4"/>
      <c r="JQ23" s="4"/>
      <c r="JR23" s="4"/>
      <c r="JS23" s="4"/>
      <c r="JT23" s="4"/>
      <c r="JU23" s="4"/>
      <c r="JV23" s="4"/>
      <c r="JW23" s="4"/>
      <c r="JX23" s="4"/>
      <c r="JY23" s="4"/>
      <c r="JZ23" s="4"/>
      <c r="KA23" s="4"/>
      <c r="KB23" s="4"/>
      <c r="KC23" s="4"/>
      <c r="KD23" s="4"/>
      <c r="KE23" s="4"/>
      <c r="KF23" s="4"/>
      <c r="KG23" s="4"/>
      <c r="KH23" s="4"/>
      <c r="KI23" s="4"/>
      <c r="KJ23" s="4"/>
      <c r="KK23" s="4"/>
      <c r="KL23" s="4"/>
      <c r="KM23" s="4"/>
      <c r="KN23" s="4"/>
      <c r="KO23" s="4"/>
      <c r="KP23" s="4"/>
      <c r="KQ23" s="4"/>
      <c r="KR23" s="4"/>
      <c r="KS23" s="4"/>
      <c r="KT23" s="4"/>
      <c r="KU23" s="4"/>
      <c r="KV23" s="4"/>
      <c r="KW23" s="4"/>
      <c r="KX23" s="4"/>
      <c r="KY23" s="4"/>
      <c r="KZ23" s="4"/>
      <c r="LA23" s="4"/>
      <c r="LB23" s="4"/>
      <c r="LC23" s="4"/>
      <c r="LD23" s="4"/>
      <c r="LE23" s="4"/>
      <c r="LF23" s="4"/>
      <c r="LG23" s="4"/>
      <c r="LH23" s="4"/>
      <c r="LI23" s="4"/>
      <c r="LJ23" s="4"/>
      <c r="LK23" s="4"/>
      <c r="LL23" s="4"/>
      <c r="LM23" s="4"/>
      <c r="LN23" s="4"/>
      <c r="LO23" s="4"/>
      <c r="LP23" s="4"/>
      <c r="LQ23" s="4"/>
      <c r="LR23" s="4"/>
      <c r="LS23" s="4"/>
      <c r="LT23" s="4"/>
      <c r="LU23" s="4"/>
      <c r="LV23" s="4"/>
      <c r="LW23" s="4"/>
      <c r="LX23" s="4"/>
      <c r="LY23" s="4"/>
      <c r="LZ23" s="4"/>
      <c r="MA23" s="4"/>
      <c r="MB23" s="4"/>
      <c r="MC23" s="4"/>
      <c r="MD23" s="4"/>
      <c r="ME23" s="4"/>
      <c r="MF23" s="4"/>
      <c r="MG23" s="4"/>
      <c r="MH23" s="4"/>
      <c r="MI23" s="4"/>
      <c r="MJ23" s="4"/>
      <c r="MK23" s="4"/>
      <c r="ML23" s="4"/>
      <c r="MM23" s="4"/>
      <c r="MN23" s="4"/>
      <c r="MO23" s="4"/>
      <c r="MP23" s="4"/>
      <c r="MQ23" s="4"/>
      <c r="MR23" s="4"/>
      <c r="MS23" s="4"/>
      <c r="MT23" s="4"/>
      <c r="MU23" s="4"/>
      <c r="MV23" s="4"/>
      <c r="MW23" s="4"/>
      <c r="MX23" s="4"/>
      <c r="MY23" s="4"/>
      <c r="MZ23" s="4"/>
      <c r="NA23" s="4"/>
      <c r="NB23" s="4"/>
      <c r="NC23" s="4"/>
      <c r="ND23" s="4"/>
      <c r="NE23" s="4"/>
      <c r="NF23" s="4"/>
      <c r="NG23" s="4"/>
      <c r="NH23" s="4"/>
      <c r="NI23" s="4"/>
      <c r="NJ23" s="4"/>
      <c r="NK23" s="4"/>
      <c r="NL23" s="4"/>
      <c r="NM23" s="4"/>
      <c r="NN23" s="4"/>
      <c r="NO23" s="4"/>
      <c r="NP23" s="4"/>
      <c r="NQ23" s="4"/>
      <c r="NR23" s="4"/>
      <c r="NS23" s="4"/>
      <c r="NT23" s="4"/>
      <c r="NU23" s="4"/>
      <c r="NV23" s="4"/>
      <c r="NW23" s="4"/>
      <c r="NX23" s="4"/>
      <c r="NY23" s="4"/>
      <c r="NZ23" s="4"/>
      <c r="OA23" s="4"/>
      <c r="OB23" s="4"/>
      <c r="OC23" s="4"/>
      <c r="OD23" s="4"/>
      <c r="OE23" s="4"/>
      <c r="OF23" s="4"/>
      <c r="OG23" s="4"/>
      <c r="OH23" s="4"/>
      <c r="OI23" s="4"/>
      <c r="OJ23" s="4"/>
      <c r="OK23" s="4"/>
      <c r="OL23" s="4"/>
      <c r="OM23" s="4"/>
      <c r="ON23" s="4"/>
      <c r="OO23" s="4"/>
      <c r="OP23" s="4"/>
      <c r="OQ23" s="4"/>
      <c r="OR23" s="4"/>
      <c r="OS23" s="4"/>
      <c r="OT23" s="4"/>
      <c r="OU23" s="4"/>
      <c r="OV23" s="4"/>
      <c r="OW23" s="4"/>
      <c r="OX23" s="4"/>
      <c r="OY23" s="4"/>
      <c r="OZ23" s="4"/>
      <c r="PA23" s="4"/>
      <c r="PB23" s="4"/>
      <c r="PC23" s="4"/>
      <c r="PD23" s="4"/>
      <c r="PE23" s="4"/>
      <c r="PF23" s="4"/>
      <c r="PG23" s="4"/>
      <c r="PH23" s="4"/>
      <c r="PI23" s="4"/>
      <c r="PJ23" s="4"/>
      <c r="PK23" s="4"/>
      <c r="PL23" s="4"/>
      <c r="PM23" s="4"/>
      <c r="PN23" s="4"/>
      <c r="PO23" s="4"/>
      <c r="PP23" s="4"/>
      <c r="PQ23" s="4"/>
      <c r="PR23" s="4"/>
      <c r="PS23" s="4"/>
      <c r="PT23" s="4"/>
      <c r="PU23" s="4"/>
      <c r="PV23" s="4"/>
      <c r="PW23" s="4"/>
      <c r="PX23" s="4"/>
      <c r="PY23" s="4"/>
      <c r="PZ23" s="4"/>
      <c r="QA23" s="4"/>
      <c r="QB23" s="4"/>
      <c r="QC23" s="4"/>
      <c r="QD23" s="4"/>
      <c r="QE23" s="4"/>
      <c r="QF23" s="4"/>
      <c r="QG23" s="4"/>
      <c r="QH23" s="4"/>
      <c r="QI23" s="4"/>
      <c r="QJ23" s="4"/>
      <c r="QK23" s="4"/>
      <c r="QL23" s="4"/>
      <c r="QM23" s="4"/>
      <c r="QN23" s="4"/>
      <c r="QO23" s="4"/>
      <c r="QP23" s="4"/>
      <c r="QQ23" s="4"/>
      <c r="QR23" s="4"/>
      <c r="QS23" s="4"/>
      <c r="QT23" s="4"/>
      <c r="QU23" s="4"/>
      <c r="QV23" s="4"/>
      <c r="QW23" s="4"/>
      <c r="QX23" s="4"/>
      <c r="QY23" s="4"/>
      <c r="QZ23" s="4"/>
      <c r="RA23" s="4"/>
      <c r="RB23" s="4"/>
      <c r="RC23" s="4"/>
      <c r="RD23" s="4"/>
      <c r="RE23" s="4"/>
      <c r="RF23" s="4"/>
      <c r="RG23" s="4"/>
      <c r="RH23" s="4"/>
      <c r="RI23" s="4"/>
      <c r="RJ23" s="4"/>
      <c r="RK23" s="4"/>
      <c r="RL23" s="4"/>
      <c r="RM23" s="4"/>
      <c r="RN23" s="4"/>
      <c r="RO23" s="4"/>
      <c r="RP23" s="4"/>
      <c r="RQ23" s="4"/>
      <c r="RR23" s="4"/>
      <c r="RS23" s="4"/>
      <c r="RT23" s="4"/>
      <c r="RU23" s="4"/>
      <c r="RV23" s="4"/>
      <c r="RW23" s="4"/>
      <c r="RX23" s="4"/>
      <c r="RY23" s="4"/>
      <c r="RZ23" s="4"/>
      <c r="SA23" s="4"/>
      <c r="SB23" s="4"/>
      <c r="SC23" s="4"/>
      <c r="SD23" s="4"/>
      <c r="SE23" s="4"/>
      <c r="SF23" s="4"/>
      <c r="SG23" s="4"/>
      <c r="SH23" s="4"/>
      <c r="SI23" s="4"/>
      <c r="SJ23" s="4"/>
      <c r="SK23" s="4"/>
      <c r="SL23" s="4"/>
      <c r="SM23" s="4"/>
      <c r="SN23" s="4"/>
      <c r="SO23" s="4"/>
      <c r="SP23" s="4"/>
      <c r="SQ23" s="4"/>
      <c r="SR23" s="4"/>
      <c r="SS23" s="4"/>
      <c r="ST23" s="4"/>
      <c r="SU23" s="4"/>
      <c r="SV23" s="4"/>
      <c r="SW23" s="4"/>
      <c r="SX23" s="4"/>
      <c r="SY23" s="4"/>
      <c r="SZ23" s="4"/>
      <c r="TA23" s="4"/>
      <c r="TB23" s="4"/>
      <c r="TC23" s="4"/>
      <c r="TD23" s="4"/>
      <c r="TE23" s="4"/>
      <c r="TF23" s="4"/>
      <c r="TG23" s="4"/>
      <c r="TH23" s="4"/>
      <c r="TI23" s="4"/>
      <c r="TJ23" s="4"/>
      <c r="TK23" s="4"/>
      <c r="TL23" s="4"/>
      <c r="TM23" s="4"/>
      <c r="TN23" s="4"/>
      <c r="TO23" s="4"/>
      <c r="TP23" s="4"/>
      <c r="TQ23" s="4"/>
      <c r="TR23" s="4"/>
      <c r="TS23" s="4"/>
      <c r="TT23" s="4"/>
      <c r="TU23" s="4"/>
      <c r="TV23" s="4"/>
      <c r="TW23" s="4"/>
      <c r="TX23" s="4"/>
      <c r="TY23" s="4"/>
      <c r="TZ23" s="4"/>
      <c r="UA23" s="4"/>
      <c r="UB23" s="4"/>
      <c r="UC23" s="4"/>
      <c r="UD23" s="4"/>
      <c r="UE23" s="4"/>
      <c r="UF23" s="4"/>
      <c r="UG23" s="4"/>
      <c r="UH23" s="4"/>
      <c r="UI23" s="4"/>
      <c r="UJ23" s="4"/>
      <c r="UK23" s="4"/>
      <c r="UL23" s="4"/>
      <c r="UM23" s="4"/>
      <c r="UN23" s="4"/>
      <c r="UO23" s="4"/>
      <c r="UP23" s="4"/>
      <c r="UQ23" s="4"/>
      <c r="UR23" s="4"/>
      <c r="US23" s="4"/>
      <c r="UT23" s="4"/>
      <c r="UU23" s="4"/>
      <c r="UV23" s="4"/>
      <c r="UW23" s="4"/>
      <c r="UX23" s="4"/>
      <c r="UY23" s="4"/>
      <c r="UZ23" s="4"/>
      <c r="VA23" s="4"/>
      <c r="VB23" s="4"/>
      <c r="VC23" s="4"/>
      <c r="VD23" s="4"/>
      <c r="VE23" s="4"/>
      <c r="VF23" s="4"/>
      <c r="VG23" s="4"/>
      <c r="VH23" s="4"/>
      <c r="VI23" s="4"/>
      <c r="VJ23" s="4"/>
      <c r="VK23" s="4"/>
      <c r="VL23" s="4"/>
      <c r="VM23" s="4"/>
      <c r="VN23" s="4"/>
      <c r="VO23" s="4"/>
      <c r="VP23" s="4"/>
      <c r="VQ23" s="4"/>
      <c r="VR23" s="4"/>
      <c r="VS23" s="4"/>
      <c r="VT23" s="4"/>
      <c r="VU23" s="4"/>
      <c r="VV23" s="4"/>
      <c r="VW23" s="4"/>
      <c r="VX23" s="4"/>
      <c r="VY23" s="4"/>
      <c r="VZ23" s="4"/>
      <c r="WA23" s="4"/>
      <c r="WB23" s="4"/>
      <c r="WC23" s="4"/>
      <c r="WD23" s="4"/>
      <c r="WE23" s="4"/>
      <c r="WF23" s="4"/>
      <c r="WG23" s="4"/>
      <c r="WH23" s="4"/>
      <c r="WI23" s="4"/>
      <c r="WJ23" s="4"/>
      <c r="WK23" s="4"/>
      <c r="WL23" s="4"/>
      <c r="WM23" s="4"/>
      <c r="WN23" s="4"/>
      <c r="WO23" s="4"/>
      <c r="WP23" s="4"/>
      <c r="WQ23" s="4"/>
      <c r="WR23" s="4"/>
      <c r="WS23" s="4"/>
      <c r="WT23" s="4"/>
      <c r="WU23" s="4"/>
      <c r="WV23" s="4"/>
      <c r="WW23" s="4"/>
      <c r="WX23" s="4"/>
      <c r="WY23" s="4"/>
      <c r="WZ23" s="4"/>
      <c r="XA23" s="4"/>
      <c r="XB23" s="4"/>
      <c r="XC23" s="4"/>
      <c r="XD23" s="4"/>
      <c r="XE23" s="4"/>
      <c r="XF23" s="4"/>
      <c r="XG23" s="4"/>
      <c r="XH23" s="4"/>
      <c r="XI23" s="4"/>
      <c r="XJ23" s="4"/>
      <c r="XK23" s="4"/>
      <c r="XL23" s="4"/>
      <c r="XM23" s="4"/>
      <c r="XN23" s="4"/>
      <c r="XO23" s="4"/>
      <c r="XP23" s="4"/>
      <c r="XQ23" s="4"/>
      <c r="XR23" s="4"/>
      <c r="XS23" s="4"/>
      <c r="XT23" s="4"/>
      <c r="XU23" s="4"/>
      <c r="XV23" s="4"/>
      <c r="XW23" s="4"/>
      <c r="XX23" s="4"/>
      <c r="XY23" s="4"/>
      <c r="XZ23" s="4"/>
      <c r="YA23" s="4"/>
      <c r="YB23" s="4"/>
      <c r="YC23" s="4"/>
      <c r="YD23" s="4"/>
      <c r="YE23" s="4"/>
      <c r="YF23" s="4"/>
      <c r="YG23" s="4"/>
      <c r="YH23" s="4"/>
      <c r="YI23" s="4"/>
      <c r="YJ23" s="4"/>
      <c r="YK23" s="4"/>
      <c r="YL23" s="4"/>
      <c r="YM23" s="4"/>
      <c r="YN23" s="4"/>
      <c r="YO23" s="4"/>
      <c r="YP23" s="4"/>
      <c r="YQ23" s="4"/>
      <c r="YR23" s="4"/>
      <c r="YS23" s="4"/>
      <c r="YT23" s="4"/>
      <c r="YU23" s="4"/>
      <c r="YV23" s="4"/>
      <c r="YW23" s="4"/>
      <c r="YX23" s="4"/>
      <c r="YY23" s="4"/>
      <c r="YZ23" s="4"/>
      <c r="ZA23" s="4"/>
      <c r="ZB23" s="4"/>
      <c r="ZC23" s="4"/>
      <c r="ZD23" s="4"/>
      <c r="ZE23" s="4"/>
      <c r="ZF23" s="4"/>
      <c r="ZG23" s="4"/>
      <c r="ZH23" s="4"/>
      <c r="ZI23" s="4"/>
      <c r="ZJ23" s="4"/>
      <c r="ZK23" s="4"/>
      <c r="ZL23" s="4"/>
      <c r="ZM23" s="4"/>
      <c r="ZN23" s="4"/>
      <c r="ZO23" s="4"/>
      <c r="ZP23" s="4"/>
      <c r="ZQ23" s="4"/>
      <c r="ZR23" s="4"/>
      <c r="ZS23" s="4"/>
      <c r="ZT23" s="4"/>
      <c r="ZU23" s="4"/>
      <c r="ZV23" s="4"/>
      <c r="ZW23" s="4"/>
      <c r="ZX23" s="4"/>
      <c r="ZY23" s="4"/>
      <c r="ZZ23" s="4"/>
      <c r="AAA23" s="4"/>
      <c r="AAB23" s="4"/>
      <c r="AAC23" s="4"/>
      <c r="AAD23" s="4"/>
      <c r="AAE23" s="4"/>
      <c r="AAF23" s="4"/>
      <c r="AAG23" s="4"/>
      <c r="AAH23" s="4"/>
      <c r="AAI23" s="4"/>
      <c r="AAJ23" s="4"/>
      <c r="AAK23" s="4"/>
      <c r="AAL23" s="4"/>
      <c r="AAM23" s="4"/>
      <c r="AAN23" s="4"/>
      <c r="AAO23" s="4"/>
      <c r="AAP23" s="4"/>
      <c r="AAQ23" s="4"/>
      <c r="AAR23" s="4"/>
      <c r="AAS23" s="4"/>
      <c r="AAT23" s="4"/>
      <c r="AAU23" s="4"/>
      <c r="AAV23" s="4"/>
      <c r="AAW23" s="4"/>
      <c r="AAX23" s="4"/>
      <c r="AAY23" s="4"/>
      <c r="AAZ23" s="4"/>
      <c r="ABA23" s="4"/>
      <c r="ABB23" s="4"/>
      <c r="ABC23" s="4"/>
      <c r="ABD23" s="4"/>
      <c r="ABE23" s="4"/>
      <c r="ABF23" s="4"/>
      <c r="ABG23" s="4"/>
      <c r="ABH23" s="4"/>
      <c r="ABI23" s="4"/>
      <c r="ABJ23" s="4"/>
      <c r="ABK23" s="4"/>
      <c r="ABL23" s="4"/>
      <c r="ABM23" s="4"/>
      <c r="ABN23" s="4"/>
      <c r="ABO23" s="4"/>
      <c r="ABP23" s="4"/>
      <c r="ABQ23" s="4"/>
      <c r="ABR23" s="4"/>
      <c r="ABS23" s="4"/>
      <c r="ABT23" s="4"/>
      <c r="ABU23" s="4"/>
      <c r="ABV23" s="4"/>
      <c r="ABW23" s="4"/>
      <c r="ABX23" s="4"/>
      <c r="ABY23" s="4"/>
      <c r="ABZ23" s="4"/>
      <c r="ACA23" s="4"/>
      <c r="ACB23" s="4"/>
      <c r="ACC23" s="4"/>
      <c r="ACD23" s="4"/>
      <c r="ACE23" s="4"/>
      <c r="ACF23" s="4"/>
      <c r="ACG23" s="4"/>
      <c r="ACH23" s="4"/>
      <c r="ACI23" s="4"/>
      <c r="ACJ23" s="4"/>
      <c r="ACK23" s="4"/>
      <c r="ACL23" s="4"/>
      <c r="ACM23" s="4"/>
      <c r="ACN23" s="4"/>
      <c r="ACO23" s="4"/>
      <c r="ACP23" s="4"/>
      <c r="ACQ23" s="4"/>
      <c r="ACR23" s="4"/>
      <c r="ACS23" s="4"/>
      <c r="ACT23" s="4"/>
      <c r="ACU23" s="4"/>
      <c r="ACV23" s="4"/>
      <c r="ACW23" s="4"/>
      <c r="ACX23" s="4"/>
      <c r="ACY23" s="4"/>
      <c r="ACZ23" s="4"/>
      <c r="ADA23" s="4"/>
      <c r="ADB23" s="4"/>
      <c r="ADC23" s="4"/>
      <c r="ADD23" s="4"/>
      <c r="ADE23" s="4"/>
      <c r="ADF23" s="4"/>
      <c r="ADG23" s="4"/>
      <c r="ADH23" s="4"/>
      <c r="ADI23" s="4"/>
      <c r="ADJ23" s="4"/>
      <c r="ADK23" s="4"/>
      <c r="ADL23" s="4"/>
      <c r="ADM23" s="4"/>
      <c r="ADN23" s="4"/>
      <c r="ADO23" s="4"/>
      <c r="ADP23" s="4"/>
      <c r="ADQ23" s="4"/>
      <c r="ADR23" s="4"/>
      <c r="ADS23" s="4"/>
      <c r="ADT23" s="4"/>
      <c r="ADU23" s="4"/>
      <c r="ADV23" s="4"/>
      <c r="ADW23" s="4"/>
      <c r="ADX23" s="4"/>
      <c r="ADY23" s="4"/>
      <c r="ADZ23" s="4"/>
      <c r="AEA23" s="4"/>
      <c r="AEB23" s="4"/>
      <c r="AEC23" s="4"/>
      <c r="AED23" s="4"/>
      <c r="AEE23" s="4"/>
      <c r="AEF23" s="4"/>
      <c r="AEG23" s="4"/>
      <c r="AEH23" s="4"/>
      <c r="AEI23" s="4"/>
      <c r="AEJ23" s="4"/>
      <c r="AEK23" s="4"/>
      <c r="AEL23" s="4"/>
      <c r="AEM23" s="4"/>
      <c r="AEN23" s="4"/>
      <c r="AEO23" s="4"/>
      <c r="AEP23" s="4"/>
      <c r="AEQ23" s="4"/>
      <c r="AER23" s="4"/>
      <c r="AES23" s="4"/>
      <c r="AET23" s="4"/>
      <c r="AEU23" s="4"/>
      <c r="AEV23" s="4"/>
      <c r="AEW23" s="4"/>
      <c r="AEX23" s="4"/>
      <c r="AEY23" s="4"/>
      <c r="AEZ23" s="4"/>
      <c r="AFA23" s="4"/>
      <c r="AFB23" s="4"/>
      <c r="AFC23" s="4"/>
      <c r="AFD23" s="4"/>
      <c r="AFE23" s="4"/>
      <c r="AFF23" s="4"/>
      <c r="AFG23" s="4"/>
      <c r="AFH23" s="4"/>
      <c r="AFI23" s="4"/>
      <c r="AFJ23" s="4"/>
      <c r="AFK23" s="4"/>
      <c r="AFL23" s="4"/>
      <c r="AFM23" s="4"/>
      <c r="AFN23" s="4"/>
      <c r="AFO23" s="4"/>
      <c r="AFP23" s="4"/>
      <c r="AFQ23" s="4"/>
      <c r="AFR23" s="4"/>
      <c r="AFS23" s="4"/>
      <c r="AFT23" s="4"/>
      <c r="AFU23" s="4"/>
      <c r="AFV23" s="4"/>
      <c r="AFW23" s="4"/>
      <c r="AFX23" s="4"/>
      <c r="AFY23" s="4"/>
      <c r="AFZ23" s="4"/>
      <c r="AGA23" s="4"/>
      <c r="AGB23" s="4"/>
      <c r="AGC23" s="4"/>
      <c r="AGD23" s="4"/>
      <c r="AGE23" s="4"/>
      <c r="AGF23" s="4"/>
      <c r="AGG23" s="4"/>
      <c r="AGH23" s="4"/>
      <c r="AGI23" s="4"/>
      <c r="AGJ23" s="4"/>
      <c r="AGK23" s="4"/>
      <c r="AGL23" s="4"/>
      <c r="AGM23" s="4"/>
      <c r="AGN23" s="4"/>
      <c r="AGO23" s="4"/>
      <c r="AGP23" s="4"/>
      <c r="AGQ23" s="4"/>
      <c r="AGR23" s="4"/>
      <c r="AGS23" s="4"/>
      <c r="AGT23" s="4"/>
      <c r="AGU23" s="4"/>
      <c r="AGV23" s="4"/>
      <c r="AGW23" s="4"/>
      <c r="AGX23" s="4"/>
      <c r="AGY23" s="4"/>
      <c r="AGZ23" s="4"/>
      <c r="AHA23" s="4"/>
      <c r="AHB23" s="4"/>
      <c r="AHC23" s="4"/>
      <c r="AHD23" s="4"/>
      <c r="AHE23" s="4"/>
      <c r="AHF23" s="4"/>
      <c r="AHG23" s="4"/>
      <c r="AHH23" s="4"/>
      <c r="AHI23" s="4"/>
      <c r="AHJ23" s="4"/>
      <c r="AHK23" s="4"/>
      <c r="AHL23" s="4"/>
      <c r="AHM23" s="4"/>
      <c r="AHN23" s="4"/>
      <c r="AHO23" s="4"/>
      <c r="AHP23" s="4"/>
      <c r="AHQ23" s="4"/>
      <c r="AHR23" s="4"/>
      <c r="AHS23" s="4"/>
      <c r="AHT23" s="4"/>
      <c r="AHU23" s="4"/>
      <c r="AHV23" s="4"/>
      <c r="AHW23" s="4"/>
      <c r="AHX23" s="4"/>
      <c r="AHY23" s="4"/>
      <c r="AHZ23" s="4"/>
      <c r="AIA23" s="4"/>
      <c r="AIB23" s="4"/>
      <c r="AIC23" s="4"/>
      <c r="AID23" s="4"/>
      <c r="AIE23" s="4"/>
      <c r="AIF23" s="4"/>
      <c r="AIG23" s="4"/>
      <c r="AIH23" s="4"/>
      <c r="AII23" s="4"/>
      <c r="AIJ23" s="4"/>
      <c r="AIK23" s="4"/>
      <c r="AIL23" s="4"/>
      <c r="AIM23" s="4"/>
      <c r="AIN23" s="4"/>
      <c r="AIO23" s="4"/>
      <c r="AIP23" s="4"/>
      <c r="AIQ23" s="4"/>
      <c r="AIR23" s="4"/>
      <c r="AIS23" s="4"/>
      <c r="AIT23" s="4"/>
      <c r="AIU23" s="4"/>
      <c r="AIV23" s="4"/>
      <c r="AIW23" s="4"/>
      <c r="AIX23" s="4"/>
      <c r="AIY23" s="4"/>
      <c r="AIZ23" s="4"/>
      <c r="AJA23" s="4"/>
      <c r="AJB23" s="4"/>
      <c r="AJC23" s="4"/>
      <c r="AJD23" s="4"/>
      <c r="AJE23" s="4"/>
      <c r="AJF23" s="4"/>
      <c r="AJG23" s="4"/>
      <c r="AJH23" s="4"/>
      <c r="AJI23" s="4"/>
      <c r="AJJ23" s="4"/>
      <c r="AJK23" s="4"/>
      <c r="AJL23" s="4"/>
      <c r="AJM23" s="4"/>
      <c r="AJN23" s="4"/>
      <c r="AJO23" s="4"/>
      <c r="AJP23" s="4"/>
      <c r="AJQ23" s="4"/>
      <c r="AJR23" s="4"/>
      <c r="AJS23" s="4"/>
      <c r="AJT23" s="4"/>
      <c r="AJU23" s="4"/>
      <c r="AJV23" s="4"/>
      <c r="AJW23" s="4"/>
      <c r="AJX23" s="4"/>
      <c r="AJY23" s="4"/>
      <c r="AJZ23" s="4"/>
      <c r="AKA23" s="4"/>
      <c r="AKB23" s="4"/>
      <c r="AKC23" s="4"/>
      <c r="AKD23" s="4"/>
      <c r="AKE23" s="4"/>
      <c r="AKF23" s="4"/>
      <c r="AKG23" s="4"/>
      <c r="AKH23" s="4"/>
      <c r="AKI23" s="4"/>
      <c r="AKJ23" s="4"/>
      <c r="AKK23" s="4"/>
      <c r="AKL23" s="4"/>
      <c r="AKM23" s="4"/>
      <c r="AKN23" s="4"/>
      <c r="AKO23" s="4"/>
      <c r="AKP23" s="4"/>
      <c r="AKQ23" s="4"/>
      <c r="AKR23" s="4"/>
      <c r="AKS23" s="4"/>
      <c r="AKT23" s="4"/>
      <c r="AKU23" s="4"/>
      <c r="AKV23" s="4"/>
      <c r="AKW23" s="4"/>
      <c r="AKX23" s="4"/>
      <c r="AKY23" s="4"/>
      <c r="AKZ23" s="4"/>
      <c r="ALA23" s="4"/>
      <c r="ALB23" s="4"/>
      <c r="ALC23" s="4"/>
      <c r="ALD23" s="4"/>
      <c r="ALE23" s="4"/>
      <c r="ALF23" s="4"/>
      <c r="ALG23" s="4"/>
      <c r="ALH23" s="4"/>
      <c r="ALI23" s="4"/>
      <c r="ALJ23" s="4"/>
      <c r="ALK23" s="4"/>
      <c r="ALL23" s="4"/>
      <c r="ALM23" s="4"/>
      <c r="ALN23" s="4"/>
      <c r="ALO23" s="4"/>
      <c r="ALP23" s="4"/>
      <c r="ALQ23" s="4"/>
      <c r="ALR23" s="4"/>
      <c r="ALS23" s="4"/>
      <c r="ALT23" s="4"/>
      <c r="ALU23" s="4"/>
      <c r="ALV23" s="4"/>
      <c r="ALW23" s="4"/>
      <c r="ALX23" s="4"/>
      <c r="ALY23" s="4"/>
      <c r="ALZ23" s="4"/>
      <c r="AMA23" s="4"/>
      <c r="AMB23" s="4"/>
      <c r="AMC23" s="4"/>
      <c r="AMD23" s="4"/>
      <c r="AME23" s="4"/>
      <c r="AMF23" s="4"/>
      <c r="AMG23" s="4"/>
      <c r="AMH23" s="4"/>
      <c r="AMI23" s="4"/>
      <c r="AMJ23" s="4"/>
      <c r="AMK23" s="4"/>
      <c r="AML23" s="4"/>
      <c r="AMM23" s="4"/>
      <c r="AMN23" s="4"/>
      <c r="AMO23" s="4"/>
      <c r="AMP23" s="4"/>
      <c r="AMQ23" s="4"/>
      <c r="AMR23" s="4"/>
      <c r="AMS23" s="4"/>
      <c r="AMT23" s="4"/>
      <c r="AMU23" s="4"/>
      <c r="AMV23" s="4"/>
      <c r="AMW23" s="4"/>
      <c r="AMX23" s="4"/>
      <c r="AMY23" s="4"/>
      <c r="AMZ23" s="4"/>
      <c r="ANA23" s="4"/>
      <c r="ANB23" s="4"/>
      <c r="ANC23" s="4"/>
      <c r="AND23" s="4"/>
      <c r="ANE23" s="4"/>
      <c r="ANF23" s="4"/>
      <c r="ANG23" s="4"/>
      <c r="ANH23" s="4"/>
      <c r="ANI23" s="4"/>
      <c r="ANJ23" s="4"/>
      <c r="ANK23" s="4"/>
      <c r="ANL23" s="4"/>
      <c r="ANM23" s="4"/>
      <c r="ANN23" s="4"/>
      <c r="ANO23" s="4"/>
      <c r="ANP23" s="4"/>
      <c r="ANQ23" s="4"/>
      <c r="ANR23" s="4"/>
      <c r="ANS23" s="4"/>
      <c r="ANT23" s="4"/>
      <c r="ANU23" s="4"/>
      <c r="ANV23" s="4"/>
      <c r="ANW23" s="4"/>
      <c r="ANX23" s="4"/>
      <c r="ANY23" s="4"/>
      <c r="ANZ23" s="4"/>
      <c r="AOA23" s="4"/>
      <c r="AOB23" s="4"/>
      <c r="AOC23" s="4"/>
      <c r="AOD23" s="4"/>
      <c r="AOE23" s="4"/>
      <c r="AOF23" s="4"/>
      <c r="AOG23" s="4"/>
      <c r="AOH23" s="4"/>
      <c r="AOI23" s="4"/>
      <c r="AOJ23" s="4"/>
      <c r="AOK23" s="4"/>
      <c r="AOL23" s="4"/>
      <c r="AOM23" s="4"/>
      <c r="AON23" s="4"/>
      <c r="AOO23" s="4"/>
      <c r="AOP23" s="4"/>
      <c r="AOQ23" s="4"/>
      <c r="AOR23" s="4"/>
      <c r="AOS23" s="4"/>
      <c r="AOT23" s="4"/>
      <c r="AOU23" s="4"/>
      <c r="AOV23" s="4"/>
      <c r="AOW23" s="4"/>
      <c r="AOX23" s="4"/>
      <c r="AOY23" s="4"/>
      <c r="AOZ23" s="4"/>
      <c r="APA23" s="4"/>
      <c r="APB23" s="4"/>
      <c r="APC23" s="4"/>
      <c r="APD23" s="4"/>
      <c r="APE23" s="4"/>
      <c r="APF23" s="4"/>
      <c r="APG23" s="4"/>
      <c r="APH23" s="4"/>
      <c r="API23" s="4"/>
      <c r="APJ23" s="4"/>
      <c r="APK23" s="4"/>
      <c r="APL23" s="4"/>
      <c r="APM23" s="4"/>
      <c r="APN23" s="4"/>
      <c r="APO23" s="4"/>
      <c r="APP23" s="4"/>
      <c r="APQ23" s="4"/>
      <c r="APR23" s="4"/>
      <c r="APS23" s="4"/>
      <c r="APT23" s="4"/>
      <c r="APU23" s="4"/>
      <c r="APV23" s="4"/>
      <c r="APW23" s="4"/>
      <c r="APX23" s="4"/>
      <c r="APY23" s="4"/>
      <c r="APZ23" s="4"/>
      <c r="AQA23" s="4"/>
      <c r="AQB23" s="4"/>
      <c r="AQC23" s="4"/>
      <c r="AQD23" s="4"/>
      <c r="AQE23" s="4"/>
      <c r="AQF23" s="4"/>
      <c r="AQG23" s="4"/>
      <c r="AQH23" s="4"/>
      <c r="AQI23" s="4"/>
      <c r="AQJ23" s="4"/>
      <c r="AQK23" s="4"/>
      <c r="AQL23" s="4"/>
      <c r="AQM23" s="4"/>
      <c r="AQN23" s="4"/>
      <c r="AQO23" s="4"/>
      <c r="AQP23" s="4"/>
      <c r="AQQ23" s="4"/>
      <c r="AQR23" s="4"/>
      <c r="AQS23" s="4"/>
      <c r="AQT23" s="4"/>
      <c r="AQU23" s="4"/>
      <c r="AQV23" s="4"/>
      <c r="AQW23" s="4"/>
      <c r="AQX23" s="4"/>
      <c r="AQY23" s="4"/>
      <c r="AQZ23" s="4"/>
      <c r="ARA23" s="4"/>
      <c r="ARB23" s="4"/>
      <c r="ARC23" s="4"/>
      <c r="ARD23" s="4"/>
      <c r="ARE23" s="4"/>
      <c r="ARF23" s="4"/>
      <c r="ARG23" s="4"/>
      <c r="ARH23" s="4"/>
      <c r="ARI23" s="4"/>
      <c r="ARJ23" s="4"/>
      <c r="ARK23" s="4"/>
      <c r="ARL23" s="4"/>
      <c r="ARM23" s="4"/>
      <c r="ARN23" s="4"/>
      <c r="ARO23" s="4"/>
      <c r="ARP23" s="4"/>
      <c r="ARQ23" s="4"/>
      <c r="ARR23" s="4"/>
      <c r="ARS23" s="4"/>
      <c r="ART23" s="4"/>
      <c r="ARU23" s="4"/>
      <c r="ARV23" s="4"/>
      <c r="ARW23" s="4"/>
      <c r="ARX23" s="4"/>
      <c r="ARY23" s="4"/>
      <c r="ARZ23" s="4"/>
      <c r="ASA23" s="4"/>
      <c r="ASB23" s="4"/>
      <c r="ASC23" s="4"/>
      <c r="ASD23" s="4"/>
      <c r="ASE23" s="4"/>
      <c r="ASF23" s="4"/>
      <c r="ASG23" s="4"/>
      <c r="ASH23" s="4"/>
      <c r="ASI23" s="4"/>
      <c r="ASJ23" s="4"/>
      <c r="ASK23" s="4"/>
      <c r="ASL23" s="4"/>
      <c r="ASM23" s="4"/>
      <c r="ASN23" s="4"/>
      <c r="ASO23" s="4"/>
      <c r="ASP23" s="4"/>
      <c r="ASQ23" s="4"/>
      <c r="ASR23" s="4"/>
      <c r="ASS23" s="4"/>
      <c r="AST23" s="4"/>
      <c r="ASU23" s="4"/>
      <c r="ASV23" s="4"/>
      <c r="ASW23" s="4"/>
      <c r="ASX23" s="4"/>
      <c r="ASY23" s="4"/>
      <c r="ASZ23" s="4"/>
      <c r="ATA23" s="4"/>
      <c r="ATB23" s="4"/>
      <c r="ATC23" s="4"/>
      <c r="ATD23" s="4"/>
      <c r="ATE23" s="4"/>
      <c r="ATF23" s="4"/>
      <c r="ATG23" s="4"/>
      <c r="ATH23" s="4"/>
      <c r="ATI23" s="4"/>
      <c r="ATJ23" s="4"/>
      <c r="ATK23" s="4"/>
      <c r="ATL23" s="4"/>
      <c r="ATM23" s="4"/>
      <c r="ATN23" s="4"/>
      <c r="ATO23" s="4"/>
      <c r="ATP23" s="4"/>
      <c r="ATQ23" s="4"/>
      <c r="ATR23" s="4"/>
      <c r="ATS23" s="4"/>
      <c r="ATT23" s="4"/>
      <c r="ATU23" s="4"/>
      <c r="ATV23" s="4"/>
      <c r="ATW23" s="4"/>
      <c r="ATX23" s="4"/>
      <c r="ATY23" s="4"/>
      <c r="ATZ23" s="4"/>
      <c r="AUA23" s="4"/>
      <c r="AUB23" s="4"/>
      <c r="AUC23" s="4"/>
      <c r="AUD23" s="4"/>
      <c r="AUE23" s="4"/>
      <c r="AUF23" s="4"/>
      <c r="AUG23" s="4"/>
      <c r="AUH23" s="4"/>
      <c r="AUI23" s="4"/>
      <c r="AUJ23" s="4"/>
      <c r="AUK23" s="4"/>
      <c r="AUL23" s="4"/>
      <c r="AUM23" s="4"/>
      <c r="AUN23" s="4"/>
      <c r="AUO23" s="4"/>
      <c r="AUP23" s="4"/>
      <c r="AUQ23" s="4"/>
      <c r="AUR23" s="4"/>
      <c r="AUS23" s="4"/>
      <c r="AUT23" s="4"/>
      <c r="AUU23" s="4"/>
      <c r="AUV23" s="4"/>
      <c r="AUW23" s="4"/>
      <c r="AUX23" s="4"/>
      <c r="AUY23" s="4"/>
      <c r="AUZ23" s="4"/>
      <c r="AVA23" s="4"/>
      <c r="AVB23" s="4"/>
      <c r="AVC23" s="4"/>
      <c r="AVD23" s="4"/>
      <c r="AVE23" s="4"/>
      <c r="AVF23" s="4"/>
      <c r="AVG23" s="4"/>
      <c r="AVH23" s="4"/>
      <c r="AVI23" s="4"/>
      <c r="AVJ23" s="4"/>
      <c r="AVK23" s="4"/>
      <c r="AVL23" s="4"/>
      <c r="AVM23" s="4"/>
      <c r="AVN23" s="4"/>
      <c r="AVO23" s="4"/>
      <c r="AVP23" s="4"/>
      <c r="AVQ23" s="4"/>
      <c r="AVR23" s="4"/>
      <c r="AVS23" s="4"/>
      <c r="AVT23" s="4"/>
      <c r="AVU23" s="4"/>
      <c r="AVV23" s="4"/>
      <c r="AVW23" s="4"/>
      <c r="AVX23" s="4"/>
      <c r="AVY23" s="4"/>
      <c r="AVZ23" s="4"/>
      <c r="AWA23" s="4"/>
      <c r="AWB23" s="4"/>
      <c r="AWC23" s="4"/>
      <c r="AWD23" s="4"/>
      <c r="AWE23" s="4"/>
      <c r="AWF23" s="4"/>
      <c r="AWG23" s="4"/>
      <c r="AWH23" s="4"/>
      <c r="AWI23" s="4"/>
      <c r="AWJ23" s="4"/>
      <c r="AWK23" s="4"/>
      <c r="AWL23" s="4"/>
      <c r="AWM23" s="4"/>
      <c r="AWN23" s="4"/>
      <c r="AWO23" s="4"/>
      <c r="AWP23" s="4"/>
      <c r="AWQ23" s="4"/>
      <c r="AWR23" s="4"/>
      <c r="AWS23" s="4"/>
      <c r="AWT23" s="4"/>
      <c r="AWU23" s="4"/>
      <c r="AWV23" s="4"/>
      <c r="AWW23" s="4"/>
      <c r="AWX23" s="4"/>
      <c r="AWY23" s="4"/>
      <c r="AWZ23" s="4"/>
      <c r="AXA23" s="4"/>
      <c r="AXB23" s="4"/>
      <c r="AXC23" s="4"/>
      <c r="AXD23" s="4"/>
      <c r="AXE23" s="4"/>
      <c r="AXF23" s="4"/>
      <c r="AXG23" s="4"/>
      <c r="AXH23" s="4"/>
      <c r="AXI23" s="4"/>
      <c r="AXJ23" s="4"/>
      <c r="AXK23" s="4"/>
      <c r="AXL23" s="4"/>
      <c r="AXM23" s="4"/>
      <c r="AXN23" s="4"/>
      <c r="AXO23" s="4"/>
      <c r="AXP23" s="4"/>
      <c r="AXQ23" s="4"/>
      <c r="AXR23" s="4"/>
      <c r="AXS23" s="4"/>
      <c r="AXT23" s="4"/>
      <c r="AXU23" s="4"/>
      <c r="AXV23" s="4"/>
      <c r="AXW23" s="4"/>
      <c r="AXX23" s="4"/>
      <c r="AXY23" s="4"/>
      <c r="AXZ23" s="4"/>
      <c r="AYA23" s="4"/>
      <c r="AYB23" s="4"/>
      <c r="AYC23" s="4"/>
      <c r="AYD23" s="4"/>
      <c r="AYE23" s="4"/>
      <c r="AYF23" s="4"/>
      <c r="AYG23" s="4"/>
      <c r="AYH23" s="4"/>
      <c r="AYI23" s="4"/>
      <c r="AYJ23" s="4"/>
      <c r="AYK23" s="4"/>
      <c r="AYL23" s="4"/>
      <c r="AYM23" s="4"/>
      <c r="AYN23" s="4"/>
      <c r="AYO23" s="4"/>
      <c r="AYP23" s="4"/>
      <c r="AYQ23" s="4"/>
      <c r="AYR23" s="4"/>
      <c r="AYS23" s="4"/>
      <c r="AYT23" s="4"/>
      <c r="AYU23" s="4"/>
      <c r="AYV23" s="4"/>
      <c r="AYW23" s="4"/>
      <c r="AYX23" s="4"/>
      <c r="AYY23" s="4"/>
      <c r="AYZ23" s="4"/>
      <c r="AZA23" s="4"/>
      <c r="AZB23" s="4"/>
      <c r="AZC23" s="4"/>
      <c r="AZD23" s="4"/>
      <c r="AZE23" s="4"/>
      <c r="AZF23" s="4"/>
      <c r="AZG23" s="4"/>
      <c r="AZH23" s="4"/>
      <c r="AZI23" s="4"/>
      <c r="AZJ23" s="4"/>
      <c r="AZK23" s="4"/>
      <c r="AZL23" s="4"/>
      <c r="AZM23" s="4"/>
      <c r="AZN23" s="4"/>
      <c r="AZO23" s="4"/>
      <c r="AZP23" s="4"/>
      <c r="AZQ23" s="4"/>
      <c r="AZR23" s="4"/>
      <c r="AZS23" s="4"/>
      <c r="AZT23" s="4"/>
      <c r="AZU23" s="4"/>
      <c r="AZV23" s="4"/>
      <c r="AZW23" s="4"/>
      <c r="AZX23" s="4"/>
      <c r="AZY23" s="4"/>
      <c r="AZZ23" s="4"/>
      <c r="BAA23" s="4"/>
      <c r="BAB23" s="4"/>
      <c r="BAC23" s="4"/>
      <c r="BAD23" s="4"/>
      <c r="BAE23" s="4"/>
      <c r="BAF23" s="4"/>
      <c r="BAG23" s="4"/>
      <c r="BAH23" s="4"/>
      <c r="BAI23" s="4"/>
      <c r="BAJ23" s="4"/>
      <c r="BAK23" s="4"/>
      <c r="BAL23" s="4"/>
      <c r="BAM23" s="4"/>
      <c r="BAN23" s="4"/>
      <c r="BAO23" s="4"/>
      <c r="BAP23" s="4"/>
      <c r="BAQ23" s="4"/>
      <c r="BAR23" s="4"/>
      <c r="BAS23" s="4"/>
      <c r="BAT23" s="4"/>
      <c r="BAU23" s="4"/>
      <c r="BAV23" s="4"/>
      <c r="BAW23" s="4"/>
      <c r="BAX23" s="4"/>
      <c r="BAY23" s="4"/>
      <c r="BAZ23" s="4"/>
      <c r="BBA23" s="4"/>
      <c r="BBB23" s="4"/>
      <c r="BBC23" s="4"/>
      <c r="BBD23" s="4"/>
      <c r="BBE23" s="4"/>
      <c r="BBF23" s="4"/>
      <c r="BBG23" s="4"/>
      <c r="BBH23" s="4"/>
      <c r="BBI23" s="4"/>
      <c r="BBJ23" s="4"/>
      <c r="BBK23" s="4"/>
      <c r="BBL23" s="4"/>
      <c r="BBM23" s="4"/>
      <c r="BBN23" s="4"/>
      <c r="BBO23" s="4"/>
      <c r="BBP23" s="4"/>
      <c r="BBQ23" s="4"/>
      <c r="BBR23" s="4"/>
      <c r="BBS23" s="4"/>
      <c r="BBT23" s="4"/>
      <c r="BBU23" s="4"/>
      <c r="BBV23" s="4"/>
      <c r="BBW23" s="4"/>
    </row>
    <row r="24" spans="1:1427" x14ac:dyDescent="0.25">
      <c r="A24" s="45" t="s">
        <v>129</v>
      </c>
    </row>
    <row r="25" spans="1:1427" x14ac:dyDescent="0.25">
      <c r="A25" s="45"/>
    </row>
    <row r="26" spans="1:1427" x14ac:dyDescent="0.25">
      <c r="A26" s="46" t="s">
        <v>69</v>
      </c>
    </row>
  </sheetData>
  <mergeCells count="13">
    <mergeCell ref="A17:E17"/>
    <mergeCell ref="G17:K17"/>
    <mergeCell ref="A23:E23"/>
    <mergeCell ref="G23:K23"/>
    <mergeCell ref="A1:K1"/>
    <mergeCell ref="A2:A3"/>
    <mergeCell ref="B2:B3"/>
    <mergeCell ref="C2:C3"/>
    <mergeCell ref="D2:D3"/>
    <mergeCell ref="E2:E3"/>
    <mergeCell ref="F2:G2"/>
    <mergeCell ref="H2:I2"/>
    <mergeCell ref="J2:K2"/>
  </mergeCells>
  <pageMargins left="0.70866141732283472" right="0.70866141732283472" top="0.78740157480314965" bottom="0.78740157480314965" header="0.31496062992125984" footer="0.31496062992125984"/>
  <pageSetup paperSize="8" scale="98" fitToHeight="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40"/>
  <sheetViews>
    <sheetView tabSelected="1" zoomScale="80" zoomScaleNormal="80" workbookViewId="0">
      <selection activeCell="D5" sqref="D5"/>
    </sheetView>
  </sheetViews>
  <sheetFormatPr defaultRowHeight="15" x14ac:dyDescent="0.25"/>
  <cols>
    <col min="1" max="1" width="14.140625" style="132" customWidth="1"/>
    <col min="2" max="2" width="16.140625" customWidth="1"/>
    <col min="3" max="3" width="16.28515625" customWidth="1"/>
    <col min="4" max="4" width="17.7109375" customWidth="1"/>
    <col min="5" max="5" width="24.5703125" bestFit="1" customWidth="1"/>
    <col min="6" max="7" width="10.85546875" bestFit="1" customWidth="1"/>
    <col min="8" max="8" width="38.85546875" customWidth="1"/>
    <col min="9" max="9" width="12.85546875" customWidth="1"/>
    <col min="10" max="10" width="39.28515625" style="7" customWidth="1"/>
    <col min="11" max="12" width="10.42578125" customWidth="1"/>
    <col min="13" max="13" width="11.85546875" customWidth="1"/>
    <col min="14" max="14" width="12.140625" customWidth="1"/>
    <col min="15" max="16" width="11.85546875" style="8" customWidth="1"/>
    <col min="17" max="17" width="14.42578125" style="8" customWidth="1"/>
    <col min="18" max="19" width="11.85546875" style="8" customWidth="1"/>
    <col min="20" max="20" width="14.28515625" style="8" customWidth="1"/>
    <col min="21" max="21" width="15.140625" style="8" customWidth="1"/>
    <col min="22" max="22" width="14.140625" style="8" customWidth="1"/>
    <col min="23" max="24" width="11.42578125" customWidth="1"/>
    <col min="25" max="26" width="14.7109375" customWidth="1"/>
    <col min="27" max="27" width="12.7109375" hidden="1" customWidth="1"/>
  </cols>
  <sheetData>
    <row r="1" spans="1:27" ht="19.5" thickBot="1" x14ac:dyDescent="0.35">
      <c r="A1" s="338" t="s">
        <v>0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39"/>
      <c r="T1" s="339"/>
      <c r="U1" s="339"/>
      <c r="V1" s="339"/>
      <c r="W1" s="339"/>
      <c r="X1" s="339"/>
      <c r="Y1" s="339"/>
      <c r="Z1" s="340"/>
    </row>
    <row r="2" spans="1:27" ht="42.95" customHeight="1" x14ac:dyDescent="0.25">
      <c r="A2" s="341" t="s">
        <v>1</v>
      </c>
      <c r="B2" s="344" t="s">
        <v>2</v>
      </c>
      <c r="C2" s="347" t="s">
        <v>3</v>
      </c>
      <c r="D2" s="348"/>
      <c r="E2" s="348"/>
      <c r="F2" s="348"/>
      <c r="G2" s="349"/>
      <c r="H2" s="350" t="s">
        <v>4</v>
      </c>
      <c r="I2" s="352" t="s">
        <v>5</v>
      </c>
      <c r="J2" s="352" t="s">
        <v>6</v>
      </c>
      <c r="K2" s="354" t="s">
        <v>251</v>
      </c>
      <c r="L2" s="355"/>
      <c r="M2" s="356" t="s">
        <v>7</v>
      </c>
      <c r="N2" s="357"/>
      <c r="O2" s="358" t="s">
        <v>8</v>
      </c>
      <c r="P2" s="359"/>
      <c r="Q2" s="359"/>
      <c r="R2" s="359"/>
      <c r="S2" s="359"/>
      <c r="T2" s="359"/>
      <c r="U2" s="359"/>
      <c r="V2" s="359"/>
      <c r="W2" s="356" t="s">
        <v>9</v>
      </c>
      <c r="X2" s="357"/>
      <c r="Y2" s="360" t="s">
        <v>10</v>
      </c>
      <c r="Z2" s="349"/>
    </row>
    <row r="3" spans="1:27" ht="22.15" customHeight="1" x14ac:dyDescent="0.25">
      <c r="A3" s="342"/>
      <c r="B3" s="345"/>
      <c r="C3" s="361" t="s">
        <v>256</v>
      </c>
      <c r="D3" s="363" t="s">
        <v>12</v>
      </c>
      <c r="E3" s="363" t="s">
        <v>13</v>
      </c>
      <c r="F3" s="363" t="s">
        <v>14</v>
      </c>
      <c r="G3" s="332" t="s">
        <v>15</v>
      </c>
      <c r="H3" s="351"/>
      <c r="I3" s="353"/>
      <c r="J3" s="353"/>
      <c r="K3" s="334" t="s">
        <v>16</v>
      </c>
      <c r="L3" s="336" t="s">
        <v>17</v>
      </c>
      <c r="M3" s="334" t="s">
        <v>18</v>
      </c>
      <c r="N3" s="319" t="s">
        <v>19</v>
      </c>
      <c r="O3" s="325" t="s">
        <v>20</v>
      </c>
      <c r="P3" s="326"/>
      <c r="Q3" s="326"/>
      <c r="R3" s="327"/>
      <c r="S3" s="328" t="s">
        <v>21</v>
      </c>
      <c r="T3" s="330" t="s">
        <v>22</v>
      </c>
      <c r="U3" s="328" t="s">
        <v>23</v>
      </c>
      <c r="V3" s="330" t="s">
        <v>24</v>
      </c>
      <c r="W3" s="334" t="s">
        <v>25</v>
      </c>
      <c r="X3" s="319" t="s">
        <v>26</v>
      </c>
      <c r="Y3" s="321" t="s">
        <v>257</v>
      </c>
      <c r="Z3" s="323" t="s">
        <v>28</v>
      </c>
    </row>
    <row r="4" spans="1:27" ht="120.6" customHeight="1" thickBot="1" x14ac:dyDescent="0.3">
      <c r="A4" s="343"/>
      <c r="B4" s="346"/>
      <c r="C4" s="362"/>
      <c r="D4" s="364"/>
      <c r="E4" s="364"/>
      <c r="F4" s="364"/>
      <c r="G4" s="333"/>
      <c r="H4" s="351"/>
      <c r="I4" s="353"/>
      <c r="J4" s="353"/>
      <c r="K4" s="335"/>
      <c r="L4" s="337"/>
      <c r="M4" s="335"/>
      <c r="N4" s="320"/>
      <c r="O4" s="284" t="s">
        <v>258</v>
      </c>
      <c r="P4" s="285" t="s">
        <v>29</v>
      </c>
      <c r="Q4" s="285" t="s">
        <v>30</v>
      </c>
      <c r="R4" s="285" t="s">
        <v>31</v>
      </c>
      <c r="S4" s="329"/>
      <c r="T4" s="331"/>
      <c r="U4" s="329"/>
      <c r="V4" s="331"/>
      <c r="W4" s="335"/>
      <c r="X4" s="320"/>
      <c r="Y4" s="322"/>
      <c r="Z4" s="324"/>
    </row>
    <row r="5" spans="1:27" s="57" customFormat="1" ht="89.25" customHeight="1" x14ac:dyDescent="0.25">
      <c r="A5" s="139">
        <v>1</v>
      </c>
      <c r="B5" s="144" t="s">
        <v>32</v>
      </c>
      <c r="C5" s="141"/>
      <c r="D5" s="43" t="s">
        <v>33</v>
      </c>
      <c r="E5" s="136"/>
      <c r="F5" s="136"/>
      <c r="G5" s="148"/>
      <c r="H5" s="252" t="s">
        <v>40</v>
      </c>
      <c r="I5" s="144"/>
      <c r="J5" s="245" t="s">
        <v>41</v>
      </c>
      <c r="K5" s="90">
        <v>63</v>
      </c>
      <c r="L5" s="91"/>
      <c r="M5" s="90">
        <v>2020</v>
      </c>
      <c r="N5" s="91">
        <v>2022</v>
      </c>
      <c r="O5" s="135"/>
      <c r="P5" s="137"/>
      <c r="Q5" s="137" t="s">
        <v>36</v>
      </c>
      <c r="R5" s="137"/>
      <c r="S5" s="137"/>
      <c r="T5" s="137"/>
      <c r="U5" s="137"/>
      <c r="V5" s="155"/>
      <c r="W5" s="90"/>
      <c r="X5" s="91"/>
      <c r="Y5" s="241" t="s">
        <v>42</v>
      </c>
      <c r="Z5" s="138" t="s">
        <v>43</v>
      </c>
    </row>
    <row r="6" spans="1:27" s="57" customFormat="1" ht="157.5" customHeight="1" x14ac:dyDescent="0.25">
      <c r="A6" s="139">
        <v>2</v>
      </c>
      <c r="B6" s="145" t="s">
        <v>32</v>
      </c>
      <c r="C6" s="142"/>
      <c r="D6" s="55" t="s">
        <v>33</v>
      </c>
      <c r="E6" s="5"/>
      <c r="F6" s="5"/>
      <c r="G6" s="149"/>
      <c r="H6" s="246" t="s">
        <v>45</v>
      </c>
      <c r="I6" s="145"/>
      <c r="J6" s="246" t="s">
        <v>46</v>
      </c>
      <c r="K6" s="153">
        <v>55</v>
      </c>
      <c r="L6" s="134"/>
      <c r="M6" s="153">
        <v>2021</v>
      </c>
      <c r="N6" s="134">
        <v>2022</v>
      </c>
      <c r="O6" s="89"/>
      <c r="P6" s="56"/>
      <c r="Q6" s="56" t="s">
        <v>36</v>
      </c>
      <c r="R6" s="56"/>
      <c r="S6" s="56"/>
      <c r="T6" s="56"/>
      <c r="U6" s="56"/>
      <c r="V6" s="156"/>
      <c r="W6" s="153"/>
      <c r="X6" s="134"/>
      <c r="Y6" s="242" t="s">
        <v>195</v>
      </c>
      <c r="Z6" s="133" t="s">
        <v>47</v>
      </c>
      <c r="AA6" s="57" t="s">
        <v>44</v>
      </c>
    </row>
    <row r="7" spans="1:27" s="57" customFormat="1" ht="60" x14ac:dyDescent="0.25">
      <c r="A7" s="139">
        <v>3</v>
      </c>
      <c r="B7" s="146" t="s">
        <v>32</v>
      </c>
      <c r="C7" s="64"/>
      <c r="D7" s="44" t="s">
        <v>33</v>
      </c>
      <c r="E7" s="53"/>
      <c r="F7" s="53"/>
      <c r="G7" s="84"/>
      <c r="H7" s="247" t="s">
        <v>34</v>
      </c>
      <c r="I7" s="146"/>
      <c r="J7" s="247" t="s">
        <v>35</v>
      </c>
      <c r="K7" s="92">
        <v>16</v>
      </c>
      <c r="L7" s="54"/>
      <c r="M7" s="92">
        <v>2022</v>
      </c>
      <c r="N7" s="54">
        <v>2023</v>
      </c>
      <c r="O7" s="58"/>
      <c r="P7" s="59" t="s">
        <v>36</v>
      </c>
      <c r="Q7" s="59"/>
      <c r="R7" s="59"/>
      <c r="S7" s="59"/>
      <c r="T7" s="59"/>
      <c r="U7" s="59"/>
      <c r="V7" s="157"/>
      <c r="W7" s="92"/>
      <c r="X7" s="54"/>
      <c r="Y7" s="243" t="s">
        <v>196</v>
      </c>
      <c r="Z7" s="60" t="s">
        <v>37</v>
      </c>
    </row>
    <row r="8" spans="1:27" s="57" customFormat="1" ht="90" x14ac:dyDescent="0.25">
      <c r="A8" s="139">
        <v>4</v>
      </c>
      <c r="B8" s="145" t="s">
        <v>32</v>
      </c>
      <c r="C8" s="142"/>
      <c r="D8" s="55" t="s">
        <v>33</v>
      </c>
      <c r="E8" s="5"/>
      <c r="F8" s="5"/>
      <c r="G8" s="149"/>
      <c r="H8" s="253" t="s">
        <v>38</v>
      </c>
      <c r="I8" s="145"/>
      <c r="J8" s="246" t="s">
        <v>39</v>
      </c>
      <c r="K8" s="153">
        <v>40</v>
      </c>
      <c r="L8" s="134"/>
      <c r="M8" s="153">
        <v>2022</v>
      </c>
      <c r="N8" s="134">
        <v>2023</v>
      </c>
      <c r="O8" s="89"/>
      <c r="P8" s="56"/>
      <c r="Q8" s="56" t="s">
        <v>36</v>
      </c>
      <c r="R8" s="56"/>
      <c r="S8" s="56"/>
      <c r="T8" s="56"/>
      <c r="U8" s="56"/>
      <c r="V8" s="156"/>
      <c r="W8" s="153"/>
      <c r="X8" s="134"/>
      <c r="Y8" s="242" t="s">
        <v>196</v>
      </c>
      <c r="Z8" s="133" t="s">
        <v>37</v>
      </c>
    </row>
    <row r="9" spans="1:27" s="57" customFormat="1" ht="150" x14ac:dyDescent="0.25">
      <c r="A9" s="139">
        <v>5</v>
      </c>
      <c r="B9" s="145" t="s">
        <v>32</v>
      </c>
      <c r="C9" s="142"/>
      <c r="D9" s="55" t="s">
        <v>33</v>
      </c>
      <c r="E9" s="5"/>
      <c r="F9" s="5"/>
      <c r="G9" s="149"/>
      <c r="H9" s="246" t="s">
        <v>48</v>
      </c>
      <c r="I9" s="145"/>
      <c r="J9" s="246" t="s">
        <v>49</v>
      </c>
      <c r="K9" s="153">
        <v>58</v>
      </c>
      <c r="L9" s="134"/>
      <c r="M9" s="153">
        <v>2022</v>
      </c>
      <c r="N9" s="134">
        <v>2023</v>
      </c>
      <c r="O9" s="89"/>
      <c r="P9" s="56"/>
      <c r="Q9" s="56" t="s">
        <v>36</v>
      </c>
      <c r="R9" s="56"/>
      <c r="S9" s="56"/>
      <c r="T9" s="56"/>
      <c r="U9" s="56"/>
      <c r="V9" s="156"/>
      <c r="W9" s="153"/>
      <c r="X9" s="134"/>
      <c r="Y9" s="242" t="s">
        <v>202</v>
      </c>
      <c r="Z9" s="133" t="s">
        <v>43</v>
      </c>
    </row>
    <row r="10" spans="1:27" s="57" customFormat="1" ht="111" customHeight="1" x14ac:dyDescent="0.25">
      <c r="A10" s="139">
        <v>6</v>
      </c>
      <c r="B10" s="145" t="s">
        <v>32</v>
      </c>
      <c r="C10" s="142"/>
      <c r="D10" s="55" t="s">
        <v>33</v>
      </c>
      <c r="E10" s="5"/>
      <c r="F10" s="5"/>
      <c r="G10" s="149"/>
      <c r="H10" s="246" t="s">
        <v>51</v>
      </c>
      <c r="I10" s="145"/>
      <c r="J10" s="246" t="s">
        <v>52</v>
      </c>
      <c r="K10" s="153">
        <v>150</v>
      </c>
      <c r="L10" s="134"/>
      <c r="M10" s="153">
        <v>2022</v>
      </c>
      <c r="N10" s="134">
        <v>2024</v>
      </c>
      <c r="O10" s="89"/>
      <c r="P10" s="56"/>
      <c r="Q10" s="56" t="s">
        <v>36</v>
      </c>
      <c r="R10" s="56"/>
      <c r="S10" s="56"/>
      <c r="T10" s="56"/>
      <c r="U10" s="56"/>
      <c r="V10" s="156"/>
      <c r="W10" s="153"/>
      <c r="X10" s="134"/>
      <c r="Y10" s="242" t="s">
        <v>201</v>
      </c>
      <c r="Z10" s="133" t="s">
        <v>37</v>
      </c>
    </row>
    <row r="11" spans="1:27" s="57" customFormat="1" ht="215.25" customHeight="1" x14ac:dyDescent="0.25">
      <c r="A11" s="139">
        <v>7</v>
      </c>
      <c r="B11" s="145" t="s">
        <v>32</v>
      </c>
      <c r="C11" s="142"/>
      <c r="D11" s="55" t="s">
        <v>33</v>
      </c>
      <c r="E11" s="5"/>
      <c r="F11" s="5"/>
      <c r="G11" s="149"/>
      <c r="H11" s="246" t="s">
        <v>54</v>
      </c>
      <c r="I11" s="145"/>
      <c r="J11" s="246" t="s">
        <v>253</v>
      </c>
      <c r="K11" s="153">
        <v>9</v>
      </c>
      <c r="L11" s="134"/>
      <c r="M11" s="153">
        <v>2021</v>
      </c>
      <c r="N11" s="134">
        <v>2022</v>
      </c>
      <c r="O11" s="89"/>
      <c r="P11" s="56" t="s">
        <v>36</v>
      </c>
      <c r="Q11" s="56"/>
      <c r="R11" s="56"/>
      <c r="S11" s="56"/>
      <c r="T11" s="56"/>
      <c r="U11" s="56"/>
      <c r="V11" s="156"/>
      <c r="W11" s="153"/>
      <c r="X11" s="134"/>
      <c r="Y11" s="242" t="s">
        <v>197</v>
      </c>
      <c r="Z11" s="134" t="s">
        <v>55</v>
      </c>
    </row>
    <row r="12" spans="1:27" s="57" customFormat="1" ht="120" x14ac:dyDescent="0.25">
      <c r="A12" s="139">
        <v>8</v>
      </c>
      <c r="B12" s="145" t="s">
        <v>32</v>
      </c>
      <c r="C12" s="142"/>
      <c r="D12" s="55" t="s">
        <v>33</v>
      </c>
      <c r="E12" s="5"/>
      <c r="F12" s="5"/>
      <c r="G12" s="149"/>
      <c r="H12" s="246" t="s">
        <v>194</v>
      </c>
      <c r="I12" s="145"/>
      <c r="J12" s="246" t="s">
        <v>56</v>
      </c>
      <c r="K12" s="153">
        <v>40</v>
      </c>
      <c r="L12" s="134"/>
      <c r="M12" s="153">
        <v>2022</v>
      </c>
      <c r="N12" s="134">
        <v>2023</v>
      </c>
      <c r="O12" s="89"/>
      <c r="P12" s="56"/>
      <c r="Q12" s="56"/>
      <c r="R12" s="56"/>
      <c r="S12" s="56"/>
      <c r="T12" s="56"/>
      <c r="U12" s="56"/>
      <c r="V12" s="156" t="s">
        <v>36</v>
      </c>
      <c r="W12" s="153"/>
      <c r="X12" s="134"/>
      <c r="Y12" s="242" t="s">
        <v>199</v>
      </c>
      <c r="Z12" s="133"/>
    </row>
    <row r="13" spans="1:27" s="57" customFormat="1" ht="75" x14ac:dyDescent="0.25">
      <c r="A13" s="139">
        <v>9</v>
      </c>
      <c r="B13" s="145" t="s">
        <v>32</v>
      </c>
      <c r="C13" s="142"/>
      <c r="D13" s="55" t="s">
        <v>33</v>
      </c>
      <c r="E13" s="5"/>
      <c r="F13" s="5"/>
      <c r="G13" s="149"/>
      <c r="H13" s="246" t="s">
        <v>57</v>
      </c>
      <c r="I13" s="145"/>
      <c r="J13" s="246" t="s">
        <v>58</v>
      </c>
      <c r="K13" s="153">
        <v>55</v>
      </c>
      <c r="L13" s="134"/>
      <c r="M13" s="153">
        <v>2023</v>
      </c>
      <c r="N13" s="134">
        <v>2025</v>
      </c>
      <c r="O13" s="89"/>
      <c r="P13" s="56"/>
      <c r="Q13" s="56" t="s">
        <v>36</v>
      </c>
      <c r="R13" s="56"/>
      <c r="S13" s="56"/>
      <c r="T13" s="56"/>
      <c r="U13" s="56"/>
      <c r="V13" s="156"/>
      <c r="W13" s="153"/>
      <c r="X13" s="134"/>
      <c r="Y13" s="267" t="s">
        <v>198</v>
      </c>
      <c r="Z13" s="268" t="s">
        <v>37</v>
      </c>
    </row>
    <row r="14" spans="1:27" s="57" customFormat="1" ht="45" x14ac:dyDescent="0.25">
      <c r="A14" s="139">
        <v>10</v>
      </c>
      <c r="B14" s="145" t="s">
        <v>32</v>
      </c>
      <c r="C14" s="142"/>
      <c r="D14" s="55" t="s">
        <v>33</v>
      </c>
      <c r="E14" s="5"/>
      <c r="F14" s="5"/>
      <c r="G14" s="149"/>
      <c r="H14" s="246" t="s">
        <v>50</v>
      </c>
      <c r="I14" s="145"/>
      <c r="J14" s="246"/>
      <c r="K14" s="153">
        <v>57</v>
      </c>
      <c r="L14" s="134"/>
      <c r="M14" s="153">
        <v>2023</v>
      </c>
      <c r="N14" s="134">
        <v>2024</v>
      </c>
      <c r="O14" s="89"/>
      <c r="P14" s="56"/>
      <c r="Q14" s="56" t="s">
        <v>36</v>
      </c>
      <c r="R14" s="56"/>
      <c r="S14" s="56"/>
      <c r="T14" s="56"/>
      <c r="U14" s="56"/>
      <c r="V14" s="156"/>
      <c r="W14" s="153"/>
      <c r="X14" s="134"/>
      <c r="Y14" s="267" t="s">
        <v>199</v>
      </c>
      <c r="Z14" s="268"/>
    </row>
    <row r="15" spans="1:27" s="57" customFormat="1" ht="60" x14ac:dyDescent="0.25">
      <c r="A15" s="139">
        <v>11</v>
      </c>
      <c r="B15" s="145" t="s">
        <v>32</v>
      </c>
      <c r="C15" s="142"/>
      <c r="D15" s="55" t="s">
        <v>33</v>
      </c>
      <c r="E15" s="5"/>
      <c r="F15" s="5"/>
      <c r="G15" s="149"/>
      <c r="H15" s="246" t="s">
        <v>53</v>
      </c>
      <c r="I15" s="145"/>
      <c r="J15" s="246"/>
      <c r="K15" s="153">
        <v>200</v>
      </c>
      <c r="L15" s="134"/>
      <c r="M15" s="153">
        <v>2024</v>
      </c>
      <c r="N15" s="134">
        <v>2027</v>
      </c>
      <c r="O15" s="89"/>
      <c r="P15" s="56" t="s">
        <v>36</v>
      </c>
      <c r="Q15" s="56" t="s">
        <v>36</v>
      </c>
      <c r="R15" s="56" t="s">
        <v>36</v>
      </c>
      <c r="S15" s="56"/>
      <c r="T15" s="56"/>
      <c r="U15" s="56"/>
      <c r="V15" s="156"/>
      <c r="W15" s="153"/>
      <c r="X15" s="134"/>
      <c r="Y15" s="267" t="s">
        <v>199</v>
      </c>
      <c r="Z15" s="268"/>
    </row>
    <row r="16" spans="1:27" s="57" customFormat="1" ht="89.25" customHeight="1" x14ac:dyDescent="0.25">
      <c r="A16" s="139">
        <v>12</v>
      </c>
      <c r="B16" s="145" t="s">
        <v>32</v>
      </c>
      <c r="C16" s="142"/>
      <c r="D16" s="55" t="s">
        <v>33</v>
      </c>
      <c r="E16" s="5"/>
      <c r="F16" s="5"/>
      <c r="G16" s="149"/>
      <c r="H16" s="246" t="s">
        <v>59</v>
      </c>
      <c r="I16" s="145"/>
      <c r="J16" s="246" t="s">
        <v>250</v>
      </c>
      <c r="K16" s="153">
        <v>110</v>
      </c>
      <c r="L16" s="134"/>
      <c r="M16" s="153">
        <v>2025</v>
      </c>
      <c r="N16" s="134">
        <v>2027</v>
      </c>
      <c r="O16" s="89"/>
      <c r="P16" s="56"/>
      <c r="Q16" s="56"/>
      <c r="R16" s="56"/>
      <c r="S16" s="56"/>
      <c r="T16" s="56"/>
      <c r="U16" s="56" t="s">
        <v>36</v>
      </c>
      <c r="V16" s="156"/>
      <c r="W16" s="153"/>
      <c r="X16" s="134"/>
      <c r="Y16" s="267" t="s">
        <v>200</v>
      </c>
      <c r="Z16" s="268"/>
    </row>
    <row r="17" spans="1:26" s="57" customFormat="1" ht="45" x14ac:dyDescent="0.25">
      <c r="A17" s="139">
        <v>13</v>
      </c>
      <c r="B17" s="145" t="s">
        <v>60</v>
      </c>
      <c r="C17" s="142"/>
      <c r="D17" s="55" t="s">
        <v>33</v>
      </c>
      <c r="E17" s="5"/>
      <c r="F17" s="5"/>
      <c r="G17" s="149"/>
      <c r="H17" s="246" t="s">
        <v>61</v>
      </c>
      <c r="I17" s="145"/>
      <c r="J17" s="246" t="s">
        <v>192</v>
      </c>
      <c r="K17" s="153">
        <v>90</v>
      </c>
      <c r="L17" s="134"/>
      <c r="M17" s="153">
        <v>2024</v>
      </c>
      <c r="N17" s="134">
        <v>2027</v>
      </c>
      <c r="O17" s="89"/>
      <c r="P17" s="56"/>
      <c r="Q17" s="56"/>
      <c r="R17" s="56"/>
      <c r="S17" s="56"/>
      <c r="T17" s="56"/>
      <c r="U17" s="56" t="s">
        <v>36</v>
      </c>
      <c r="V17" s="156"/>
      <c r="W17" s="153"/>
      <c r="X17" s="134"/>
      <c r="Y17" s="267" t="s">
        <v>199</v>
      </c>
      <c r="Z17" s="268"/>
    </row>
    <row r="18" spans="1:26" s="57" customFormat="1" ht="270" x14ac:dyDescent="0.25">
      <c r="A18" s="139">
        <v>14</v>
      </c>
      <c r="B18" s="145" t="s">
        <v>32</v>
      </c>
      <c r="C18" s="142"/>
      <c r="D18" s="55" t="s">
        <v>33</v>
      </c>
      <c r="E18" s="5"/>
      <c r="F18" s="5"/>
      <c r="G18" s="149"/>
      <c r="H18" s="246" t="s">
        <v>63</v>
      </c>
      <c r="I18" s="145"/>
      <c r="J18" s="246" t="s">
        <v>64</v>
      </c>
      <c r="K18" s="153">
        <v>10</v>
      </c>
      <c r="L18" s="134"/>
      <c r="M18" s="153">
        <v>2023</v>
      </c>
      <c r="N18" s="134">
        <v>2024</v>
      </c>
      <c r="O18" s="89"/>
      <c r="P18" s="56" t="s">
        <v>36</v>
      </c>
      <c r="Q18" s="56"/>
      <c r="R18" s="56"/>
      <c r="S18" s="56"/>
      <c r="T18" s="56"/>
      <c r="U18" s="56"/>
      <c r="V18" s="156"/>
      <c r="W18" s="153"/>
      <c r="X18" s="134"/>
      <c r="Y18" s="267" t="s">
        <v>199</v>
      </c>
      <c r="Z18" s="268"/>
    </row>
    <row r="19" spans="1:26" s="57" customFormat="1" ht="45" x14ac:dyDescent="0.25">
      <c r="A19" s="139">
        <v>15</v>
      </c>
      <c r="B19" s="145" t="s">
        <v>32</v>
      </c>
      <c r="C19" s="142"/>
      <c r="D19" s="55" t="s">
        <v>33</v>
      </c>
      <c r="E19" s="5"/>
      <c r="F19" s="5"/>
      <c r="G19" s="149"/>
      <c r="H19" s="246" t="s">
        <v>65</v>
      </c>
      <c r="I19" s="145"/>
      <c r="J19" s="246" t="s">
        <v>193</v>
      </c>
      <c r="K19" s="153">
        <v>20</v>
      </c>
      <c r="L19" s="134"/>
      <c r="M19" s="153">
        <v>2024</v>
      </c>
      <c r="N19" s="134">
        <v>2027</v>
      </c>
      <c r="O19" s="89"/>
      <c r="P19" s="56"/>
      <c r="Q19" s="56"/>
      <c r="R19" s="56"/>
      <c r="S19" s="56"/>
      <c r="T19" s="56"/>
      <c r="U19" s="56"/>
      <c r="V19" s="156"/>
      <c r="W19" s="153"/>
      <c r="X19" s="134"/>
      <c r="Y19" s="267" t="s">
        <v>199</v>
      </c>
      <c r="Z19" s="269"/>
    </row>
    <row r="20" spans="1:26" s="57" customFormat="1" ht="45" x14ac:dyDescent="0.25">
      <c r="A20" s="139">
        <v>16</v>
      </c>
      <c r="B20" s="222" t="s">
        <v>32</v>
      </c>
      <c r="C20" s="223"/>
      <c r="D20" s="224" t="s">
        <v>33</v>
      </c>
      <c r="E20" s="225"/>
      <c r="F20" s="225"/>
      <c r="G20" s="226"/>
      <c r="H20" s="248" t="s">
        <v>66</v>
      </c>
      <c r="I20" s="222"/>
      <c r="J20" s="248" t="s">
        <v>67</v>
      </c>
      <c r="K20" s="227">
        <v>75</v>
      </c>
      <c r="L20" s="228"/>
      <c r="M20" s="227">
        <v>2023</v>
      </c>
      <c r="N20" s="228">
        <v>2025</v>
      </c>
      <c r="O20" s="89"/>
      <c r="P20" s="56"/>
      <c r="Q20" s="56" t="s">
        <v>36</v>
      </c>
      <c r="R20" s="56"/>
      <c r="S20" s="56"/>
      <c r="T20" s="56"/>
      <c r="U20" s="56"/>
      <c r="V20" s="156"/>
      <c r="W20" s="227"/>
      <c r="X20" s="228"/>
      <c r="Y20" s="270" t="s">
        <v>199</v>
      </c>
      <c r="Z20" s="271"/>
    </row>
    <row r="21" spans="1:26" s="57" customFormat="1" ht="87" customHeight="1" x14ac:dyDescent="0.25">
      <c r="A21" s="139">
        <v>17</v>
      </c>
      <c r="B21" s="166" t="s">
        <v>207</v>
      </c>
      <c r="C21" s="255" t="s">
        <v>208</v>
      </c>
      <c r="D21" s="256" t="s">
        <v>249</v>
      </c>
      <c r="E21" s="5">
        <v>44053916</v>
      </c>
      <c r="F21" s="257">
        <v>108030814</v>
      </c>
      <c r="G21" s="258">
        <v>600015211</v>
      </c>
      <c r="H21" s="249" t="s">
        <v>209</v>
      </c>
      <c r="I21" s="233" t="s">
        <v>210</v>
      </c>
      <c r="J21" s="249" t="s">
        <v>211</v>
      </c>
      <c r="K21" s="229">
        <v>10</v>
      </c>
      <c r="L21" s="230"/>
      <c r="M21" s="239">
        <v>44743</v>
      </c>
      <c r="N21" s="240">
        <v>44805</v>
      </c>
      <c r="O21" s="89"/>
      <c r="P21" s="56"/>
      <c r="Q21" s="56"/>
      <c r="R21" s="56"/>
      <c r="S21" s="56"/>
      <c r="T21" s="56"/>
      <c r="U21" s="56" t="s">
        <v>36</v>
      </c>
      <c r="V21" s="156"/>
      <c r="W21" s="229"/>
      <c r="X21" s="230"/>
      <c r="Y21" s="272" t="s">
        <v>212</v>
      </c>
      <c r="Z21" s="273" t="s">
        <v>213</v>
      </c>
    </row>
    <row r="22" spans="1:26" s="57" customFormat="1" ht="93" customHeight="1" x14ac:dyDescent="0.25">
      <c r="A22" s="139">
        <v>18</v>
      </c>
      <c r="B22" s="166" t="s">
        <v>207</v>
      </c>
      <c r="C22" s="177" t="s">
        <v>208</v>
      </c>
      <c r="D22" s="16" t="s">
        <v>249</v>
      </c>
      <c r="E22" s="5">
        <v>44053916</v>
      </c>
      <c r="F22" s="15">
        <v>108030814</v>
      </c>
      <c r="G22" s="159">
        <v>600015211</v>
      </c>
      <c r="H22" s="250" t="s">
        <v>214</v>
      </c>
      <c r="I22" s="231" t="s">
        <v>210</v>
      </c>
      <c r="J22" s="250" t="s">
        <v>215</v>
      </c>
      <c r="K22" s="229">
        <v>5</v>
      </c>
      <c r="L22" s="230"/>
      <c r="M22" s="239">
        <v>44378</v>
      </c>
      <c r="N22" s="240">
        <v>44440</v>
      </c>
      <c r="O22" s="89" t="s">
        <v>36</v>
      </c>
      <c r="P22" s="56"/>
      <c r="Q22" s="56"/>
      <c r="R22" s="56" t="s">
        <v>36</v>
      </c>
      <c r="S22" s="56"/>
      <c r="T22" s="56" t="s">
        <v>36</v>
      </c>
      <c r="U22" s="56" t="s">
        <v>36</v>
      </c>
      <c r="V22" s="156"/>
      <c r="W22" s="229"/>
      <c r="X22" s="230"/>
      <c r="Y22" s="272" t="s">
        <v>212</v>
      </c>
      <c r="Z22" s="273" t="s">
        <v>213</v>
      </c>
    </row>
    <row r="23" spans="1:26" s="57" customFormat="1" ht="97.5" customHeight="1" x14ac:dyDescent="0.25">
      <c r="A23" s="139">
        <v>19</v>
      </c>
      <c r="B23" s="166" t="s">
        <v>207</v>
      </c>
      <c r="C23" s="177" t="s">
        <v>208</v>
      </c>
      <c r="D23" s="16" t="s">
        <v>249</v>
      </c>
      <c r="E23" s="5">
        <v>44053916</v>
      </c>
      <c r="F23" s="15">
        <v>108030814</v>
      </c>
      <c r="G23" s="159">
        <v>600015211</v>
      </c>
      <c r="H23" s="250" t="s">
        <v>254</v>
      </c>
      <c r="I23" s="231"/>
      <c r="J23" s="250" t="s">
        <v>216</v>
      </c>
      <c r="K23" s="229">
        <v>80</v>
      </c>
      <c r="L23" s="230"/>
      <c r="M23" s="239">
        <v>44562</v>
      </c>
      <c r="N23" s="240">
        <v>44926</v>
      </c>
      <c r="O23" s="89" t="s">
        <v>36</v>
      </c>
      <c r="P23" s="56" t="s">
        <v>36</v>
      </c>
      <c r="Q23" s="56" t="s">
        <v>36</v>
      </c>
      <c r="R23" s="56" t="s">
        <v>36</v>
      </c>
      <c r="S23" s="56"/>
      <c r="T23" s="56" t="s">
        <v>36</v>
      </c>
      <c r="U23" s="56" t="s">
        <v>36</v>
      </c>
      <c r="V23" s="156" t="s">
        <v>36</v>
      </c>
      <c r="W23" s="229"/>
      <c r="X23" s="230"/>
      <c r="Y23" s="272" t="s">
        <v>217</v>
      </c>
      <c r="Z23" s="273" t="s">
        <v>166</v>
      </c>
    </row>
    <row r="24" spans="1:26" s="57" customFormat="1" ht="75" x14ac:dyDescent="0.25">
      <c r="A24" s="139">
        <v>20</v>
      </c>
      <c r="B24" s="166" t="s">
        <v>263</v>
      </c>
      <c r="C24" s="255" t="s">
        <v>218</v>
      </c>
      <c r="D24" s="256" t="s">
        <v>219</v>
      </c>
      <c r="E24" s="257">
        <v>838144</v>
      </c>
      <c r="F24" s="257">
        <v>108020908</v>
      </c>
      <c r="G24" s="258">
        <v>600015025</v>
      </c>
      <c r="H24" s="249" t="s">
        <v>220</v>
      </c>
      <c r="I24" s="233" t="s">
        <v>221</v>
      </c>
      <c r="J24" s="249" t="s">
        <v>222</v>
      </c>
      <c r="K24" s="254">
        <v>9.2750000000000004</v>
      </c>
      <c r="L24" s="230"/>
      <c r="M24" s="229">
        <v>2021</v>
      </c>
      <c r="N24" s="230">
        <v>2023</v>
      </c>
      <c r="O24" s="89"/>
      <c r="P24" s="56"/>
      <c r="Q24" s="56"/>
      <c r="R24" s="56" t="s">
        <v>36</v>
      </c>
      <c r="S24" s="56"/>
      <c r="T24" s="56"/>
      <c r="U24" s="56"/>
      <c r="V24" s="156"/>
      <c r="W24" s="229"/>
      <c r="X24" s="230"/>
      <c r="Y24" s="274" t="s">
        <v>223</v>
      </c>
      <c r="Z24" s="273"/>
    </row>
    <row r="25" spans="1:26" s="57" customFormat="1" ht="60" x14ac:dyDescent="0.25">
      <c r="A25" s="139">
        <v>21</v>
      </c>
      <c r="B25" s="166" t="s">
        <v>263</v>
      </c>
      <c r="C25" s="177" t="s">
        <v>218</v>
      </c>
      <c r="D25" s="16" t="s">
        <v>219</v>
      </c>
      <c r="E25" s="15">
        <v>838144</v>
      </c>
      <c r="F25" s="15">
        <v>108020908</v>
      </c>
      <c r="G25" s="159">
        <v>600015025</v>
      </c>
      <c r="H25" s="250" t="s">
        <v>224</v>
      </c>
      <c r="I25" s="231" t="s">
        <v>221</v>
      </c>
      <c r="J25" s="250" t="s">
        <v>225</v>
      </c>
      <c r="K25" s="254">
        <v>1.2184999999999999</v>
      </c>
      <c r="L25" s="230"/>
      <c r="M25" s="229">
        <v>2021</v>
      </c>
      <c r="N25" s="230">
        <v>2023</v>
      </c>
      <c r="O25" s="89" t="s">
        <v>36</v>
      </c>
      <c r="P25" s="56"/>
      <c r="Q25" s="56"/>
      <c r="R25" s="56" t="s">
        <v>36</v>
      </c>
      <c r="S25" s="56"/>
      <c r="T25" s="56"/>
      <c r="U25" s="56"/>
      <c r="V25" s="156"/>
      <c r="W25" s="229"/>
      <c r="X25" s="230"/>
      <c r="Y25" s="274" t="s">
        <v>223</v>
      </c>
      <c r="Z25" s="273"/>
    </row>
    <row r="26" spans="1:26" s="57" customFormat="1" ht="90" x14ac:dyDescent="0.25">
      <c r="A26" s="139">
        <v>22</v>
      </c>
      <c r="B26" s="115" t="s">
        <v>226</v>
      </c>
      <c r="C26" s="255" t="s">
        <v>244</v>
      </c>
      <c r="D26" s="256" t="s">
        <v>227</v>
      </c>
      <c r="E26" s="257">
        <v>25379925</v>
      </c>
      <c r="F26" s="257">
        <v>150004451</v>
      </c>
      <c r="G26" s="258">
        <v>600019349</v>
      </c>
      <c r="H26" s="249" t="s">
        <v>245</v>
      </c>
      <c r="I26" s="233" t="s">
        <v>221</v>
      </c>
      <c r="J26" s="249" t="s">
        <v>246</v>
      </c>
      <c r="K26" s="235">
        <v>0.6</v>
      </c>
      <c r="L26" s="236"/>
      <c r="M26" s="263">
        <v>44348</v>
      </c>
      <c r="N26" s="264">
        <v>44440</v>
      </c>
      <c r="O26" s="89" t="s">
        <v>36</v>
      </c>
      <c r="P26" s="56" t="s">
        <v>36</v>
      </c>
      <c r="Q26" s="56" t="s">
        <v>36</v>
      </c>
      <c r="R26" s="56" t="s">
        <v>36</v>
      </c>
      <c r="S26" s="56"/>
      <c r="T26" s="56"/>
      <c r="U26" s="56"/>
      <c r="V26" s="156"/>
      <c r="W26" s="235"/>
      <c r="X26" s="236"/>
      <c r="Y26" s="275" t="s">
        <v>247</v>
      </c>
      <c r="Z26" s="276" t="s">
        <v>228</v>
      </c>
    </row>
    <row r="27" spans="1:26" s="57" customFormat="1" ht="120" x14ac:dyDescent="0.25">
      <c r="A27" s="139">
        <v>23</v>
      </c>
      <c r="B27" s="166" t="s">
        <v>229</v>
      </c>
      <c r="C27" s="255" t="s">
        <v>230</v>
      </c>
      <c r="D27" s="256" t="s">
        <v>231</v>
      </c>
      <c r="E27" s="257">
        <v>25375300</v>
      </c>
      <c r="F27" s="257">
        <v>48729906</v>
      </c>
      <c r="G27" s="258">
        <v>600017931</v>
      </c>
      <c r="H27" s="249" t="s">
        <v>232</v>
      </c>
      <c r="I27" s="234" t="s">
        <v>248</v>
      </c>
      <c r="J27" s="249" t="s">
        <v>233</v>
      </c>
      <c r="K27" s="229">
        <v>27</v>
      </c>
      <c r="L27" s="230"/>
      <c r="M27" s="239">
        <v>44256</v>
      </c>
      <c r="N27" s="240">
        <v>44531</v>
      </c>
      <c r="O27" s="89"/>
      <c r="P27" s="56"/>
      <c r="Q27" s="56" t="s">
        <v>36</v>
      </c>
      <c r="R27" s="56" t="s">
        <v>36</v>
      </c>
      <c r="S27" s="56"/>
      <c r="T27" s="56" t="s">
        <v>36</v>
      </c>
      <c r="U27" s="56"/>
      <c r="V27" s="156"/>
      <c r="W27" s="229"/>
      <c r="X27" s="230"/>
      <c r="Y27" s="274" t="s">
        <v>234</v>
      </c>
      <c r="Z27" s="277" t="s">
        <v>235</v>
      </c>
    </row>
    <row r="28" spans="1:26" s="57" customFormat="1" ht="90" x14ac:dyDescent="0.25">
      <c r="A28" s="139">
        <v>24</v>
      </c>
      <c r="B28" s="166" t="s">
        <v>236</v>
      </c>
      <c r="C28" s="255" t="s">
        <v>237</v>
      </c>
      <c r="D28" s="256">
        <v>63482746</v>
      </c>
      <c r="E28" s="257">
        <v>63482746</v>
      </c>
      <c r="F28" s="257">
        <v>110015061</v>
      </c>
      <c r="G28" s="258">
        <v>600015319</v>
      </c>
      <c r="H28" s="249" t="s">
        <v>238</v>
      </c>
      <c r="I28" s="233" t="s">
        <v>210</v>
      </c>
      <c r="J28" s="249" t="s">
        <v>239</v>
      </c>
      <c r="K28" s="229">
        <v>0.6</v>
      </c>
      <c r="L28" s="230"/>
      <c r="M28" s="229">
        <v>2022</v>
      </c>
      <c r="N28" s="230">
        <v>2023</v>
      </c>
      <c r="O28" s="89"/>
      <c r="P28" s="56"/>
      <c r="Q28" s="56" t="s">
        <v>36</v>
      </c>
      <c r="R28" s="56"/>
      <c r="S28" s="56"/>
      <c r="T28" s="56"/>
      <c r="U28" s="56"/>
      <c r="V28" s="156"/>
      <c r="W28" s="229"/>
      <c r="X28" s="230"/>
      <c r="Y28" s="274" t="s">
        <v>240</v>
      </c>
      <c r="Z28" s="273" t="s">
        <v>213</v>
      </c>
    </row>
    <row r="29" spans="1:26" s="57" customFormat="1" ht="90" x14ac:dyDescent="0.25">
      <c r="A29" s="139">
        <v>25</v>
      </c>
      <c r="B29" s="166" t="s">
        <v>236</v>
      </c>
      <c r="C29" s="255" t="s">
        <v>237</v>
      </c>
      <c r="D29" s="256">
        <v>63482746</v>
      </c>
      <c r="E29" s="257">
        <v>63482746</v>
      </c>
      <c r="F29" s="257">
        <v>110015061</v>
      </c>
      <c r="G29" s="258">
        <v>600015319</v>
      </c>
      <c r="H29" s="250" t="s">
        <v>241</v>
      </c>
      <c r="I29" s="231" t="s">
        <v>210</v>
      </c>
      <c r="J29" s="250" t="s">
        <v>242</v>
      </c>
      <c r="K29" s="229">
        <v>1</v>
      </c>
      <c r="L29" s="230"/>
      <c r="M29" s="229">
        <v>2022</v>
      </c>
      <c r="N29" s="230">
        <v>2023</v>
      </c>
      <c r="O29" s="89"/>
      <c r="P29" s="56"/>
      <c r="Q29" s="56" t="s">
        <v>36</v>
      </c>
      <c r="R29" s="56"/>
      <c r="S29" s="56"/>
      <c r="T29" s="56"/>
      <c r="U29" s="56"/>
      <c r="V29" s="156"/>
      <c r="W29" s="229"/>
      <c r="X29" s="230"/>
      <c r="Y29" s="274" t="s">
        <v>240</v>
      </c>
      <c r="Z29" s="273" t="s">
        <v>213</v>
      </c>
    </row>
    <row r="30" spans="1:26" s="57" customFormat="1" ht="125.25" customHeight="1" thickBot="1" x14ac:dyDescent="0.3">
      <c r="A30" s="140">
        <v>26</v>
      </c>
      <c r="B30" s="244" t="s">
        <v>236</v>
      </c>
      <c r="C30" s="259" t="s">
        <v>237</v>
      </c>
      <c r="D30" s="260">
        <v>63482746</v>
      </c>
      <c r="E30" s="261">
        <v>63482746</v>
      </c>
      <c r="F30" s="261">
        <v>110015061</v>
      </c>
      <c r="G30" s="262">
        <v>600015319</v>
      </c>
      <c r="H30" s="251" t="s">
        <v>243</v>
      </c>
      <c r="I30" s="232" t="s">
        <v>210</v>
      </c>
      <c r="J30" s="251" t="s">
        <v>255</v>
      </c>
      <c r="K30" s="237">
        <v>0.75</v>
      </c>
      <c r="L30" s="238"/>
      <c r="M30" s="237">
        <v>2022</v>
      </c>
      <c r="N30" s="238">
        <v>2023</v>
      </c>
      <c r="O30" s="127" t="s">
        <v>36</v>
      </c>
      <c r="P30" s="265"/>
      <c r="Q30" s="265" t="s">
        <v>36</v>
      </c>
      <c r="R30" s="265" t="s">
        <v>36</v>
      </c>
      <c r="S30" s="265"/>
      <c r="T30" s="265"/>
      <c r="U30" s="265"/>
      <c r="V30" s="266"/>
      <c r="W30" s="237"/>
      <c r="X30" s="238"/>
      <c r="Y30" s="278" t="s">
        <v>240</v>
      </c>
      <c r="Z30" s="279" t="s">
        <v>213</v>
      </c>
    </row>
    <row r="31" spans="1:26" x14ac:dyDescent="0.25">
      <c r="A31" s="218"/>
    </row>
    <row r="32" spans="1:26" x14ac:dyDescent="0.25">
      <c r="A32" s="219"/>
    </row>
    <row r="33" spans="1:2" x14ac:dyDescent="0.25">
      <c r="A33" s="219" t="s">
        <v>70</v>
      </c>
    </row>
    <row r="34" spans="1:2" x14ac:dyDescent="0.25">
      <c r="A34" s="219" t="s">
        <v>71</v>
      </c>
      <c r="B34" s="10" t="s">
        <v>72</v>
      </c>
    </row>
    <row r="35" spans="1:2" x14ac:dyDescent="0.25">
      <c r="A35" s="219" t="s">
        <v>73</v>
      </c>
      <c r="B35" s="10"/>
    </row>
    <row r="36" spans="1:2" x14ac:dyDescent="0.25">
      <c r="A36" s="219" t="s">
        <v>74</v>
      </c>
      <c r="B36" s="10"/>
    </row>
    <row r="37" spans="1:2" x14ac:dyDescent="0.25">
      <c r="A37" s="220" t="s">
        <v>75</v>
      </c>
    </row>
    <row r="38" spans="1:2" x14ac:dyDescent="0.25">
      <c r="A38" s="219" t="s">
        <v>76</v>
      </c>
    </row>
    <row r="39" spans="1:2" x14ac:dyDescent="0.25">
      <c r="A39" s="220" t="s">
        <v>77</v>
      </c>
    </row>
    <row r="40" spans="1:2" x14ac:dyDescent="0.25">
      <c r="A40" s="219" t="s">
        <v>78</v>
      </c>
    </row>
  </sheetData>
  <mergeCells count="30">
    <mergeCell ref="A1:Z1"/>
    <mergeCell ref="A2:A4"/>
    <mergeCell ref="B2:B4"/>
    <mergeCell ref="C2:G2"/>
    <mergeCell ref="H2:H4"/>
    <mergeCell ref="I2:I4"/>
    <mergeCell ref="J2:J4"/>
    <mergeCell ref="K2:L2"/>
    <mergeCell ref="M2:N2"/>
    <mergeCell ref="O2:V2"/>
    <mergeCell ref="W2:X2"/>
    <mergeCell ref="Y2:Z2"/>
    <mergeCell ref="C3:C4"/>
    <mergeCell ref="D3:D4"/>
    <mergeCell ref="E3:E4"/>
    <mergeCell ref="F3:F4"/>
    <mergeCell ref="G3:G4"/>
    <mergeCell ref="K3:K4"/>
    <mergeCell ref="L3:L4"/>
    <mergeCell ref="M3:M4"/>
    <mergeCell ref="W3:W4"/>
    <mergeCell ref="X3:X4"/>
    <mergeCell ref="Y3:Y4"/>
    <mergeCell ref="Z3:Z4"/>
    <mergeCell ref="N3:N4"/>
    <mergeCell ref="O3:R3"/>
    <mergeCell ref="S3:S4"/>
    <mergeCell ref="T3:T4"/>
    <mergeCell ref="U3:U4"/>
    <mergeCell ref="V3:V4"/>
  </mergeCells>
  <pageMargins left="0.70866141732283472" right="0.70866141732283472" top="0.78740157480314965" bottom="0.78740157480314965" header="0.31496062992125984" footer="0.31496062992125984"/>
  <pageSetup paperSize="8" scale="47" fitToHeight="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8"/>
  <sheetViews>
    <sheetView zoomScaleNormal="100" workbookViewId="0">
      <selection activeCell="T6" sqref="T6"/>
    </sheetView>
  </sheetViews>
  <sheetFormatPr defaultRowHeight="15" x14ac:dyDescent="0.25"/>
  <cols>
    <col min="1" max="1" width="10.85546875" style="8" customWidth="1"/>
    <col min="2" max="2" width="16" customWidth="1"/>
    <col min="3" max="3" width="16.5703125" customWidth="1"/>
    <col min="4" max="4" width="17.7109375" customWidth="1"/>
    <col min="6" max="6" width="7.140625" customWidth="1"/>
    <col min="7" max="7" width="8.28515625" customWidth="1"/>
    <col min="8" max="8" width="30" customWidth="1"/>
    <col min="9" max="9" width="9.5703125" customWidth="1"/>
    <col min="10" max="10" width="31.5703125" customWidth="1"/>
    <col min="11" max="11" width="9.140625" customWidth="1"/>
    <col min="12" max="12" width="10.42578125" customWidth="1"/>
    <col min="13" max="13" width="9" customWidth="1"/>
    <col min="15" max="15" width="9.42578125" customWidth="1"/>
    <col min="16" max="16" width="9.7109375" customWidth="1"/>
    <col min="17" max="17" width="14.7109375" customWidth="1"/>
    <col min="18" max="18" width="10.28515625" customWidth="1"/>
  </cols>
  <sheetData>
    <row r="1" spans="1:18" ht="19.5" thickBot="1" x14ac:dyDescent="0.35">
      <c r="A1" s="365" t="s">
        <v>79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</row>
    <row r="2" spans="1:18" ht="33.75" customHeight="1" x14ac:dyDescent="0.25">
      <c r="A2" s="341" t="s">
        <v>1</v>
      </c>
      <c r="B2" s="366" t="s">
        <v>2</v>
      </c>
      <c r="C2" s="360" t="s">
        <v>3</v>
      </c>
      <c r="D2" s="348"/>
      <c r="E2" s="348"/>
      <c r="F2" s="348"/>
      <c r="G2" s="349"/>
      <c r="H2" s="369" t="s">
        <v>4</v>
      </c>
      <c r="I2" s="369" t="s">
        <v>5</v>
      </c>
      <c r="J2" s="352" t="s">
        <v>6</v>
      </c>
      <c r="K2" s="354" t="s">
        <v>252</v>
      </c>
      <c r="L2" s="355"/>
      <c r="M2" s="356" t="s">
        <v>7</v>
      </c>
      <c r="N2" s="357"/>
      <c r="O2" s="356" t="s">
        <v>9</v>
      </c>
      <c r="P2" s="357"/>
      <c r="Q2" s="356" t="s">
        <v>10</v>
      </c>
      <c r="R2" s="357"/>
    </row>
    <row r="3" spans="1:18" ht="22.15" customHeight="1" x14ac:dyDescent="0.25">
      <c r="A3" s="342"/>
      <c r="B3" s="367"/>
      <c r="C3" s="371" t="s">
        <v>11</v>
      </c>
      <c r="D3" s="363" t="s">
        <v>12</v>
      </c>
      <c r="E3" s="363" t="s">
        <v>13</v>
      </c>
      <c r="F3" s="363" t="s">
        <v>14</v>
      </c>
      <c r="G3" s="332" t="s">
        <v>15</v>
      </c>
      <c r="H3" s="370"/>
      <c r="I3" s="370"/>
      <c r="J3" s="353"/>
      <c r="K3" s="334" t="s">
        <v>16</v>
      </c>
      <c r="L3" s="336" t="s">
        <v>17</v>
      </c>
      <c r="M3" s="334" t="s">
        <v>18</v>
      </c>
      <c r="N3" s="319" t="s">
        <v>19</v>
      </c>
      <c r="O3" s="334" t="s">
        <v>25</v>
      </c>
      <c r="P3" s="319" t="s">
        <v>26</v>
      </c>
      <c r="Q3" s="334" t="s">
        <v>27</v>
      </c>
      <c r="R3" s="319" t="s">
        <v>28</v>
      </c>
    </row>
    <row r="4" spans="1:18" ht="120.6" customHeight="1" thickBot="1" x14ac:dyDescent="0.3">
      <c r="A4" s="343"/>
      <c r="B4" s="368"/>
      <c r="C4" s="372"/>
      <c r="D4" s="364"/>
      <c r="E4" s="364"/>
      <c r="F4" s="364"/>
      <c r="G4" s="333"/>
      <c r="H4" s="370"/>
      <c r="I4" s="370"/>
      <c r="J4" s="353"/>
      <c r="K4" s="335"/>
      <c r="L4" s="337"/>
      <c r="M4" s="335"/>
      <c r="N4" s="320"/>
      <c r="O4" s="335"/>
      <c r="P4" s="320"/>
      <c r="Q4" s="335"/>
      <c r="R4" s="320"/>
    </row>
    <row r="5" spans="1:18" s="13" customFormat="1" ht="45" x14ac:dyDescent="0.25">
      <c r="A5" s="172">
        <v>1</v>
      </c>
      <c r="B5" s="174" t="s">
        <v>80</v>
      </c>
      <c r="C5" s="108"/>
      <c r="D5" s="3" t="s">
        <v>33</v>
      </c>
      <c r="E5" s="2"/>
      <c r="F5" s="2"/>
      <c r="G5" s="52"/>
      <c r="H5" s="165" t="s">
        <v>81</v>
      </c>
      <c r="I5" s="170"/>
      <c r="J5" s="165" t="s">
        <v>82</v>
      </c>
      <c r="K5" s="11">
        <v>5</v>
      </c>
      <c r="L5" s="161"/>
      <c r="M5" s="160">
        <v>2022</v>
      </c>
      <c r="N5" s="161">
        <v>2022</v>
      </c>
      <c r="O5" s="160"/>
      <c r="P5" s="161"/>
      <c r="Q5" s="176" t="s">
        <v>203</v>
      </c>
      <c r="R5" s="12" t="s">
        <v>83</v>
      </c>
    </row>
    <row r="6" spans="1:18" s="13" customFormat="1" ht="45" x14ac:dyDescent="0.25">
      <c r="A6" s="173">
        <v>2</v>
      </c>
      <c r="B6" s="167" t="s">
        <v>80</v>
      </c>
      <c r="C6" s="97"/>
      <c r="D6" s="16" t="s">
        <v>33</v>
      </c>
      <c r="E6" s="15"/>
      <c r="F6" s="15"/>
      <c r="G6" s="159"/>
      <c r="H6" s="166" t="s">
        <v>84</v>
      </c>
      <c r="I6" s="171"/>
      <c r="J6" s="166" t="s">
        <v>82</v>
      </c>
      <c r="K6" s="14">
        <v>3</v>
      </c>
      <c r="L6" s="162"/>
      <c r="M6" s="131">
        <v>2022</v>
      </c>
      <c r="N6" s="162">
        <v>2022</v>
      </c>
      <c r="O6" s="131"/>
      <c r="P6" s="162"/>
      <c r="Q6" s="177" t="s">
        <v>203</v>
      </c>
      <c r="R6" s="17" t="s">
        <v>55</v>
      </c>
    </row>
    <row r="7" spans="1:18" s="13" customFormat="1" ht="45" x14ac:dyDescent="0.25">
      <c r="A7" s="173">
        <v>3</v>
      </c>
      <c r="B7" s="167" t="s">
        <v>80</v>
      </c>
      <c r="C7" s="97"/>
      <c r="D7" s="16" t="s">
        <v>33</v>
      </c>
      <c r="E7" s="15"/>
      <c r="F7" s="15"/>
      <c r="G7" s="159"/>
      <c r="H7" s="166" t="s">
        <v>85</v>
      </c>
      <c r="I7" s="171"/>
      <c r="J7" s="166" t="s">
        <v>82</v>
      </c>
      <c r="K7" s="14">
        <v>7</v>
      </c>
      <c r="L7" s="162"/>
      <c r="M7" s="131">
        <v>2022</v>
      </c>
      <c r="N7" s="162">
        <v>2022</v>
      </c>
      <c r="O7" s="131"/>
      <c r="P7" s="162"/>
      <c r="Q7" s="177" t="s">
        <v>203</v>
      </c>
      <c r="R7" s="17" t="s">
        <v>55</v>
      </c>
    </row>
    <row r="8" spans="1:18" s="13" customFormat="1" ht="45" x14ac:dyDescent="0.25">
      <c r="A8" s="173">
        <v>4</v>
      </c>
      <c r="B8" s="167" t="s">
        <v>80</v>
      </c>
      <c r="C8" s="97"/>
      <c r="D8" s="16" t="s">
        <v>33</v>
      </c>
      <c r="E8" s="15"/>
      <c r="F8" s="15"/>
      <c r="G8" s="159"/>
      <c r="H8" s="166" t="s">
        <v>86</v>
      </c>
      <c r="I8" s="171"/>
      <c r="J8" s="166" t="s">
        <v>82</v>
      </c>
      <c r="K8" s="14">
        <v>6</v>
      </c>
      <c r="L8" s="162"/>
      <c r="M8" s="131">
        <v>2022</v>
      </c>
      <c r="N8" s="162">
        <v>2022</v>
      </c>
      <c r="O8" s="131"/>
      <c r="P8" s="162"/>
      <c r="Q8" s="177" t="s">
        <v>203</v>
      </c>
      <c r="R8" s="17" t="s">
        <v>55</v>
      </c>
    </row>
    <row r="9" spans="1:18" s="13" customFormat="1" ht="45" x14ac:dyDescent="0.25">
      <c r="A9" s="173">
        <v>5</v>
      </c>
      <c r="B9" s="167" t="s">
        <v>80</v>
      </c>
      <c r="C9" s="97"/>
      <c r="D9" s="16" t="s">
        <v>33</v>
      </c>
      <c r="E9" s="15"/>
      <c r="F9" s="15"/>
      <c r="G9" s="159"/>
      <c r="H9" s="166" t="s">
        <v>87</v>
      </c>
      <c r="I9" s="171"/>
      <c r="J9" s="166" t="s">
        <v>82</v>
      </c>
      <c r="K9" s="14">
        <v>8</v>
      </c>
      <c r="L9" s="162"/>
      <c r="M9" s="163">
        <v>2022</v>
      </c>
      <c r="N9" s="164">
        <v>2022</v>
      </c>
      <c r="O9" s="131"/>
      <c r="P9" s="162"/>
      <c r="Q9" s="177" t="s">
        <v>203</v>
      </c>
      <c r="R9" s="17" t="s">
        <v>55</v>
      </c>
    </row>
    <row r="10" spans="1:18" s="13" customFormat="1" ht="60" x14ac:dyDescent="0.25">
      <c r="A10" s="173">
        <v>6</v>
      </c>
      <c r="B10" s="167" t="s">
        <v>80</v>
      </c>
      <c r="C10" s="97"/>
      <c r="D10" s="16" t="s">
        <v>33</v>
      </c>
      <c r="E10" s="15"/>
      <c r="F10" s="15"/>
      <c r="G10" s="159"/>
      <c r="H10" s="166" t="s">
        <v>88</v>
      </c>
      <c r="I10" s="171"/>
      <c r="J10" s="167" t="s">
        <v>262</v>
      </c>
      <c r="K10" s="14">
        <v>6</v>
      </c>
      <c r="L10" s="162"/>
      <c r="M10" s="131">
        <v>2022</v>
      </c>
      <c r="N10" s="162">
        <v>2022</v>
      </c>
      <c r="O10" s="131"/>
      <c r="P10" s="162"/>
      <c r="Q10" s="97"/>
      <c r="R10" s="17" t="s">
        <v>89</v>
      </c>
    </row>
    <row r="11" spans="1:18" s="13" customFormat="1" ht="45" x14ac:dyDescent="0.25">
      <c r="A11" s="173">
        <v>7</v>
      </c>
      <c r="B11" s="167" t="s">
        <v>80</v>
      </c>
      <c r="C11" s="97"/>
      <c r="D11" s="16" t="s">
        <v>33</v>
      </c>
      <c r="E11" s="15"/>
      <c r="F11" s="15"/>
      <c r="G11" s="159"/>
      <c r="H11" s="166" t="s">
        <v>90</v>
      </c>
      <c r="I11" s="171"/>
      <c r="J11" s="168" t="s">
        <v>91</v>
      </c>
      <c r="K11" s="14">
        <v>8</v>
      </c>
      <c r="L11" s="162"/>
      <c r="M11" s="131">
        <v>2022</v>
      </c>
      <c r="N11" s="162">
        <v>2022</v>
      </c>
      <c r="O11" s="131"/>
      <c r="P11" s="162"/>
      <c r="Q11" s="177" t="s">
        <v>203</v>
      </c>
      <c r="R11" s="17" t="s">
        <v>55</v>
      </c>
    </row>
    <row r="12" spans="1:18" s="13" customFormat="1" ht="165" x14ac:dyDescent="0.25">
      <c r="A12" s="173">
        <v>8</v>
      </c>
      <c r="B12" s="175" t="s">
        <v>80</v>
      </c>
      <c r="C12" s="97"/>
      <c r="D12" s="16" t="s">
        <v>33</v>
      </c>
      <c r="E12" s="15"/>
      <c r="F12" s="15"/>
      <c r="G12" s="159"/>
      <c r="H12" s="166" t="s">
        <v>92</v>
      </c>
      <c r="I12" s="171"/>
      <c r="J12" s="169" t="s">
        <v>93</v>
      </c>
      <c r="K12" s="14">
        <v>7</v>
      </c>
      <c r="L12" s="162"/>
      <c r="M12" s="131">
        <v>2022</v>
      </c>
      <c r="N12" s="162">
        <v>2022</v>
      </c>
      <c r="O12" s="131"/>
      <c r="P12" s="162"/>
      <c r="Q12" s="177" t="s">
        <v>203</v>
      </c>
      <c r="R12" s="17" t="s">
        <v>55</v>
      </c>
    </row>
    <row r="13" spans="1:18" s="57" customFormat="1" ht="135.75" thickBot="1" x14ac:dyDescent="0.3">
      <c r="A13" s="140">
        <v>9</v>
      </c>
      <c r="B13" s="147" t="s">
        <v>80</v>
      </c>
      <c r="C13" s="143"/>
      <c r="D13" s="129" t="s">
        <v>33</v>
      </c>
      <c r="E13" s="128"/>
      <c r="F13" s="128"/>
      <c r="G13" s="150"/>
      <c r="H13" s="151" t="s">
        <v>173</v>
      </c>
      <c r="I13" s="152"/>
      <c r="J13" s="151" t="s">
        <v>94</v>
      </c>
      <c r="K13" s="127">
        <v>5</v>
      </c>
      <c r="L13" s="130"/>
      <c r="M13" s="93">
        <v>2022</v>
      </c>
      <c r="N13" s="62">
        <v>2022</v>
      </c>
      <c r="O13" s="154"/>
      <c r="P13" s="130"/>
      <c r="Q13" s="158" t="s">
        <v>204</v>
      </c>
      <c r="R13" s="130"/>
    </row>
    <row r="15" spans="1:18" x14ac:dyDescent="0.25">
      <c r="A15" s="286" t="s">
        <v>70</v>
      </c>
    </row>
    <row r="16" spans="1:18" x14ac:dyDescent="0.25">
      <c r="A16" s="18"/>
    </row>
    <row r="17" spans="1:1" x14ac:dyDescent="0.25">
      <c r="A17" s="18"/>
    </row>
    <row r="18" spans="1:1" x14ac:dyDescent="0.25">
      <c r="A18" s="19"/>
    </row>
  </sheetData>
  <mergeCells count="24">
    <mergeCell ref="A1:R1"/>
    <mergeCell ref="A2:A4"/>
    <mergeCell ref="B2:B4"/>
    <mergeCell ref="C2:G2"/>
    <mergeCell ref="H2:H4"/>
    <mergeCell ref="I2:I4"/>
    <mergeCell ref="J2:J4"/>
    <mergeCell ref="K2:L2"/>
    <mergeCell ref="M2:N2"/>
    <mergeCell ref="O2:P2"/>
    <mergeCell ref="C3:C4"/>
    <mergeCell ref="D3:D4"/>
    <mergeCell ref="Q3:Q4"/>
    <mergeCell ref="R3:R4"/>
    <mergeCell ref="Q2:R2"/>
    <mergeCell ref="E3:E4"/>
    <mergeCell ref="F3:F4"/>
    <mergeCell ref="G3:G4"/>
    <mergeCell ref="O3:O4"/>
    <mergeCell ref="P3:P4"/>
    <mergeCell ref="K3:K4"/>
    <mergeCell ref="L3:L4"/>
    <mergeCell ref="M3:M4"/>
    <mergeCell ref="N3:N4"/>
  </mergeCells>
  <pageMargins left="0.51181102362204722" right="0.51181102362204722" top="0.78740157480314965" bottom="0.78740157480314965" header="0.31496062992125984" footer="0.31496062992125984"/>
  <pageSetup paperSize="8" scale="82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5</vt:i4>
      </vt:variant>
      <vt:variant>
        <vt:lpstr>Pojmenované oblasti</vt:lpstr>
      </vt:variant>
      <vt:variant>
        <vt:i4>5</vt:i4>
      </vt:variant>
    </vt:vector>
  </HeadingPairs>
  <TitlesOfParts>
    <vt:vector size="10" baseType="lpstr">
      <vt:lpstr>Silnice_II_tridy</vt:lpstr>
      <vt:lpstr>RAP - IZS</vt:lpstr>
      <vt:lpstr>Deinstitucionalizace</vt:lpstr>
      <vt:lpstr>SŠ-VOŠ-Konzervatoře</vt:lpstr>
      <vt:lpstr>Spec. školy</vt:lpstr>
      <vt:lpstr>Deinstitucionalizace!Oblast_tisku</vt:lpstr>
      <vt:lpstr>'RAP - IZS'!Oblast_tisku</vt:lpstr>
      <vt:lpstr>Silnice_II_tridy!Oblast_tisku</vt:lpstr>
      <vt:lpstr>'Spec. školy'!Oblast_tisku</vt:lpstr>
      <vt:lpstr>'SŠ-VOŠ-Konzervatoře'!Oblast_tisku</vt:lpstr>
    </vt:vector>
  </TitlesOfParts>
  <Company>VDI0101W10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Kypusová Marta</dc:creator>
  <cp:lastModifiedBy>Valovičová Leona</cp:lastModifiedBy>
  <cp:lastPrinted>2020-09-14T10:18:36Z</cp:lastPrinted>
  <dcterms:created xsi:type="dcterms:W3CDTF">2020-08-18T12:38:12Z</dcterms:created>
  <dcterms:modified xsi:type="dcterms:W3CDTF">2020-09-14T10:18:39Z</dcterms:modified>
</cp:coreProperties>
</file>