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2\ok_zatl7932\Výstavba 2020\Tabulka na zveřejnění web schváleno\"/>
    </mc:Choice>
  </mc:AlternateContent>
  <bookViews>
    <workbookView xWindow="480" yWindow="1785" windowWidth="11340" windowHeight="6840"/>
  </bookViews>
  <sheets>
    <sheet name="Výstavba obce a PO" sheetId="4" r:id="rId1"/>
  </sheets>
  <definedNames>
    <definedName name="_xlnm._FilterDatabase" localSheetId="0" hidden="1">'Výstavba obce a PO'!#REF!</definedName>
    <definedName name="_xlnm.Print_Titles" localSheetId="0">'Výstavba obce a PO'!#REF!</definedName>
  </definedNames>
  <calcPr calcId="162913"/>
</workbook>
</file>

<file path=xl/calcChain.xml><?xml version="1.0" encoding="utf-8"?>
<calcChain xmlns="http://schemas.openxmlformats.org/spreadsheetml/2006/main">
  <c r="F87" i="4" l="1"/>
  <c r="F133" i="4"/>
  <c r="F116" i="4"/>
  <c r="F62" i="4"/>
  <c r="F9" i="4"/>
</calcChain>
</file>

<file path=xl/sharedStrings.xml><?xml version="1.0" encoding="utf-8"?>
<sst xmlns="http://schemas.openxmlformats.org/spreadsheetml/2006/main" count="513" uniqueCount="379">
  <si>
    <t>okres Prostějov</t>
  </si>
  <si>
    <t>okres Přerov</t>
  </si>
  <si>
    <t>okres Šumperk</t>
  </si>
  <si>
    <t>Poř.</t>
  </si>
  <si>
    <t xml:space="preserve">Okres </t>
  </si>
  <si>
    <t>Název žadatele</t>
  </si>
  <si>
    <t>okres Jeseník</t>
  </si>
  <si>
    <t>okres Olomouc</t>
  </si>
  <si>
    <t>Účel poskytnutí</t>
  </si>
  <si>
    <t>CELKEM OLOMOUCKÝ KRAJ</t>
  </si>
  <si>
    <t>IČO</t>
  </si>
  <si>
    <t>Schváleno ZOK</t>
  </si>
  <si>
    <t>JE</t>
  </si>
  <si>
    <t>OL</t>
  </si>
  <si>
    <t>PV</t>
  </si>
  <si>
    <t>SU</t>
  </si>
  <si>
    <t>PR</t>
  </si>
  <si>
    <t>Tabulka schválených dotací v Programu na podporu výstavby a rekonstrukcí sportovních zařízení v obcích Olomouckého kraje v roce 2020 - DT1 Projekty na výstavbu a rekonstrukci sportovních zařízení</t>
  </si>
  <si>
    <t>TJ Sport Mikulovice z.s.</t>
  </si>
  <si>
    <t>SK Lipová-lázně, z.s.</t>
  </si>
  <si>
    <t>Obec Bernartice</t>
  </si>
  <si>
    <t>Město Zlaté Hory</t>
  </si>
  <si>
    <t>Město Jeseník</t>
  </si>
  <si>
    <t>Rekonstrukce šatny</t>
  </si>
  <si>
    <t>Závlahový systém hřiště SK Lipová-lázně</t>
  </si>
  <si>
    <t>Výstavba zavlažovacího systému a zábradlí sportovního areálu v obci Bernartice</t>
  </si>
  <si>
    <t>Umělá ledová plocha ve Zlatých Horách</t>
  </si>
  <si>
    <t>Skatepark Jeseník - Bukovice</t>
  </si>
  <si>
    <t xml:space="preserve">Tělovýchovná jednota Štěpánov u Olomouce, z.s. </t>
  </si>
  <si>
    <t>Tělocvičná jednota Sokol Doloplazy</t>
  </si>
  <si>
    <t>Tělovýchovná jednota Sokol Dub nad Moravou,z.s.</t>
  </si>
  <si>
    <t>Hanácký kuželkářský klub Olomouc, spolek</t>
  </si>
  <si>
    <t>Obec Přáslavice</t>
  </si>
  <si>
    <t>Tělovýchovná jednota SOKOL Drahanovice z.s.</t>
  </si>
  <si>
    <t>Tělovýchovná Jednota Sokol Dlouhá Loučka z.s.</t>
  </si>
  <si>
    <t>Město Litovel</t>
  </si>
  <si>
    <t>TJ Blatec, z.s.</t>
  </si>
  <si>
    <t>Tělocvičná jednota Sokol Olomouc-Černovír</t>
  </si>
  <si>
    <t>Tělocvičná jednota Sokol Štěpánov</t>
  </si>
  <si>
    <t>Obec Dlouhá Loučka</t>
  </si>
  <si>
    <t>TJ Sigma Lutín z.s.</t>
  </si>
  <si>
    <t>Tělocvičná jednota Sokol Olomouc</t>
  </si>
  <si>
    <t>Obec Paseka</t>
  </si>
  <si>
    <t>Gymnastický klub mládeže Olomouc, z.s.</t>
  </si>
  <si>
    <t>Tělocvičná jednota Sokol Olomouc-Chválkovice</t>
  </si>
  <si>
    <t>Tělovýchovná jednota Sokol Horka nad Moravou, z.s.</t>
  </si>
  <si>
    <t>Město Moravský Beroun</t>
  </si>
  <si>
    <t>Sportovní fotbalový klub Nedvězí, zapsaný spolek</t>
  </si>
  <si>
    <t>MGC Olomouc, z.s.</t>
  </si>
  <si>
    <t>Obec Hlubočky</t>
  </si>
  <si>
    <t>TJ TATRAN LITOVEL, z.s.</t>
  </si>
  <si>
    <t>Obec Dolany</t>
  </si>
  <si>
    <t>CK Šternberk z.s.</t>
  </si>
  <si>
    <t>FC Lužice, z.s.</t>
  </si>
  <si>
    <t>TJ Uničov z.s.</t>
  </si>
  <si>
    <t>Tělocvičná jednota Sokol Střelice</t>
  </si>
  <si>
    <t>Tělocvičná jednota Sokol Náklo</t>
  </si>
  <si>
    <t>Obec Střeň</t>
  </si>
  <si>
    <t>Orel jednota Velká Bystřice</t>
  </si>
  <si>
    <t>Obec Samotišky</t>
  </si>
  <si>
    <t>SK OLOMOUC SIGMA MŽ, z.s.</t>
  </si>
  <si>
    <t>Obec Těšetice</t>
  </si>
  <si>
    <t>Dámský házenkářský klub Zora Olomouc, z.s.</t>
  </si>
  <si>
    <t>Tělocvičná jednota Sokol Vilémov</t>
  </si>
  <si>
    <t>Obec Újezd</t>
  </si>
  <si>
    <t>Sportovní klub Velká Bystřice z.s.</t>
  </si>
  <si>
    <t>SKUP Olomouc, z.s.</t>
  </si>
  <si>
    <t>Obec Příkazy</t>
  </si>
  <si>
    <t>FK Slavonín, z.s.</t>
  </si>
  <si>
    <t>TJ Lokomotiva Olomouc z.s.</t>
  </si>
  <si>
    <t>TJ Sokol Velký Týnec, z.s.</t>
  </si>
  <si>
    <t>TJ MILO Olomouc, z.s.</t>
  </si>
  <si>
    <t>Tělocvičná jednota Sokol Hnojice</t>
  </si>
  <si>
    <t>Českomoravská myslivecká jednota, z.s. - okresní myslivecký spolek Olomouc</t>
  </si>
  <si>
    <t>FOTBALOVÝ KLUB ŠTERNBERK, z.s.</t>
  </si>
  <si>
    <t>1. HFK Olomouc spolek</t>
  </si>
  <si>
    <t>Obec Bělkovice-Lašťany</t>
  </si>
  <si>
    <t>TJ Sokol Bohuňovice, z.s.</t>
  </si>
  <si>
    <t>Rekonstrukce šaten a nové oplocení - TJ Štěpánov</t>
  </si>
  <si>
    <t>Volnočasové hřiště Doloplazy</t>
  </si>
  <si>
    <t>Výstavba čistírny odpadních vod pro šatny a klubovnu na hřišti kopané</t>
  </si>
  <si>
    <t>Rekonstrukce kuželny HKK Olomouc - 2. etapa</t>
  </si>
  <si>
    <t>Obnova sportoviště v ZŠ Přáslavice</t>
  </si>
  <si>
    <t>Přístavba šaten a sociálního zařízení</t>
  </si>
  <si>
    <t>Pořízení závlahy na fotbalovém hřišti</t>
  </si>
  <si>
    <t>Revitalizace šaten sportovního areálu Sokolovny</t>
  </si>
  <si>
    <t>Výstavba tenisového areálu v Litovli - Komárově, II. etapa</t>
  </si>
  <si>
    <t>TJ Blatec - výstavba automatického závlahového systému fotbalového hřiště</t>
  </si>
  <si>
    <t>Rekonstrukce budovy Sokolovny TJ Sokol Černovír-2.etapa</t>
  </si>
  <si>
    <t>Rekonstrukce šaten pro sportovce na sokolovně</t>
  </si>
  <si>
    <t>Skatepark hřiště Dlouhá Loučka</t>
  </si>
  <si>
    <t>Závlaha hlavního hřiště TJ Sigma Lutín</t>
  </si>
  <si>
    <t>Rekonstrukce budovy TJ Sokol Olomouc - 3.etapa</t>
  </si>
  <si>
    <t>Víceúčelové hřiště u ZŠ Paseka</t>
  </si>
  <si>
    <t>Rekonstrukce střechy sportovní haly GKM Olomouc, z. s.</t>
  </si>
  <si>
    <t>Přístavba budovy sokolovny T. J. Sokol Olomouc-Chválkovice - 3. etapa</t>
  </si>
  <si>
    <t>Šatny s hygienickým zařízením v areálu TJ Sokol Horka nad Moravou - dofinancování</t>
  </si>
  <si>
    <t>Rekonstrukce osvětlení a přebarvení hrací plochy ve sportovní hale Medvěd aréna v Moravském Berouně</t>
  </si>
  <si>
    <t>Rekonstrukce včetně přístavby a nástavby objektu SFK Nedvězí Jilemnického 8/2.</t>
  </si>
  <si>
    <t>Zkvalitnění a zkapacitnění areálu minigolfového hřiště v centru Olomouce - realizace hracích povrchů</t>
  </si>
  <si>
    <t>Obnova školního hřiště ZŠ Hlubočky - Mar. Údolí</t>
  </si>
  <si>
    <t>Rekonstrukce tribuny fotbalového stadionu</t>
  </si>
  <si>
    <t>Rekonstrukce hřiště pro malou kopanou Pohořany - UMT</t>
  </si>
  <si>
    <t>Výstavba parkurového hřiště ve Šternberku</t>
  </si>
  <si>
    <t>1. etapa rekonstrukce fotbalového areálu v obci Lužice</t>
  </si>
  <si>
    <t>Rekonstrukce travnatého hřiště 2</t>
  </si>
  <si>
    <t>Zřízení plynového topení do sokolovny Střelice</t>
  </si>
  <si>
    <t>Rekonstrukce obvodového pláště sokolovny</t>
  </si>
  <si>
    <t>Rekonstrukce víceúčelového hřiště v obci Střeň</t>
  </si>
  <si>
    <t>Rekonstrukce střechy</t>
  </si>
  <si>
    <t>Tělocvična pro ZŠ v Samotiškách, ul. Podhůry</t>
  </si>
  <si>
    <t>Technická infrastruktura - tréninková travnatá plocha s fotbalovým hřištěm (TI-TTP s FH)</t>
  </si>
  <si>
    <t>Multifunkční hřiště Těšetice – zbudování umělého osvětlení a rekonstrukce povrchu včetně oplocení</t>
  </si>
  <si>
    <t>Rekonstrukce osvětlení haly DHK ZORA Olomouc</t>
  </si>
  <si>
    <t>Rekonstrukce Sokolovny Vilémov</t>
  </si>
  <si>
    <t>STAVEBNÍ ÚPRAVY A PŘÍSTAVBA WC – BUDOVA ŠATEN NA HŘIŠTI V ÚJEZDĚ</t>
  </si>
  <si>
    <t>Stavební úpravy sociálního zařízení SK Velká Bystřice</t>
  </si>
  <si>
    <t>Rekonstrukce tréninkové trati oddílu kanoistiky SKUP</t>
  </si>
  <si>
    <t>Rekonstrukce víceúčelového asfaltového hřiště Příkazy</t>
  </si>
  <si>
    <t>Rekonstrukce sportovních zařízení FK Slavonín 2020</t>
  </si>
  <si>
    <t>Rekonstrukce sportovního areálu - příprava na Olympiádu dětí a mládeže v roce 2021</t>
  </si>
  <si>
    <t>Rekonstrukce šaten, sociálního zázemí a střechy</t>
  </si>
  <si>
    <t>TJ MILO Olomouc z.s. - výstavba certifikované a bezpečné tribuny v areálu FK NOVÉ SADY Olomouc</t>
  </si>
  <si>
    <t>Rekonstrukce a modernizace Sokolovny TJ Sokol Hnojice – II. etapa</t>
  </si>
  <si>
    <t>TJ MILO Olomouc - VÝSTAVBA PŘETLAKOVÉ HALY PRO VÝUKU TENISU DĚTÍ A MLÁDEŽE</t>
  </si>
  <si>
    <t>Rekonstrukce a modernizace sportovní střelnice Olomouc - Lazce</t>
  </si>
  <si>
    <t>Projekt "VIZE 2018-2020"-etapa VI. rekonstrukce hracích travnatých ploch v areálu FK ŠTERNBERK,z.s. s příslušenstvím</t>
  </si>
  <si>
    <t>Vybudování malé sportovní haly 1. HFK Olomouc spolek</t>
  </si>
  <si>
    <t>Nový systém zemního zavlažování travnaté plochy hřiště v Bělkovicích-Lašťanech</t>
  </si>
  <si>
    <t>Rekonstrukce sokolovny - IV. etapa</t>
  </si>
  <si>
    <t>Tělocvičná jednota Sokol II Prostějov</t>
  </si>
  <si>
    <t>Obec Želeč</t>
  </si>
  <si>
    <t>Obec Mořice</t>
  </si>
  <si>
    <t>Tělocvičná jednota Sokol Olšany u Prostějova</t>
  </si>
  <si>
    <t>Městys Tištín</t>
  </si>
  <si>
    <t>Statutární město Prostějov</t>
  </si>
  <si>
    <t>Tenis klub Prostějov, a.s.</t>
  </si>
  <si>
    <t>TJ Sokol Mostkovice, z. s.</t>
  </si>
  <si>
    <t>Tělocvičná jednota Sokol Stražisko</t>
  </si>
  <si>
    <t>Tělocvičná jednota Sokol I Prostějov</t>
  </si>
  <si>
    <t>Českomoravská myslivecká jednota, z.s. - okresní myslivecký spolek Prostějov</t>
  </si>
  <si>
    <t>FC Kralice na Hané, z. s.</t>
  </si>
  <si>
    <t>Tělocvičná jednota Sokol Dobromilice</t>
  </si>
  <si>
    <t>FC Dobromilice</t>
  </si>
  <si>
    <t>Tělocvičná jednota Sokol Vícov</t>
  </si>
  <si>
    <t>Obec Bohuslavice</t>
  </si>
  <si>
    <t>Tělocvičná jednota Sokol Konice</t>
  </si>
  <si>
    <t>FC Kostelec na Hané, z. s.</t>
  </si>
  <si>
    <t>Tělocvičná jednota Sokol Kostelec na Hané - HK</t>
  </si>
  <si>
    <t>Obec Ochoz</t>
  </si>
  <si>
    <t>Sportovní klub Prostějov, z. s.</t>
  </si>
  <si>
    <t>Rekonstrukce tělocvičny TJ Sokol II Prostejov</t>
  </si>
  <si>
    <t>Akátové hřiště Zábraň II</t>
  </si>
  <si>
    <t>Rekonstrukce víceúčelového hřiště v obci Mořice</t>
  </si>
  <si>
    <t>Modernizace sportovního areálu T.J. Sokol Olšany u Prostějova - I. etapa - rekonstrukce fotbalového hřiště</t>
  </si>
  <si>
    <t>Modernizace sportovního areálu T.J. Sokol Olšany u Prostějova - basketbalové hřiště a výstavba tribuny</t>
  </si>
  <si>
    <t>Víceúčelové hřiště v Tištíně</t>
  </si>
  <si>
    <t>Přístavba tělocvičny u DDM Vápenice, Prostějov</t>
  </si>
  <si>
    <t>Rekonstrukce ubytovacích prostor</t>
  </si>
  <si>
    <t>Rekonstrukce travnatého sportovního hřiště včetně zavlažování</t>
  </si>
  <si>
    <t>Rekonstrukce sokolovny ve Stražisku - II.etapa</t>
  </si>
  <si>
    <t>Rekonstrukce sportovního areálu - II.etapa - tartanový povrch víceúčelového hřiště</t>
  </si>
  <si>
    <t>Rekonstrukce budovy střelnice</t>
  </si>
  <si>
    <t>Rekonstrukce střechy, fotbalových šaten včetně sociálního zařízení, odpadů a vybavení.</t>
  </si>
  <si>
    <t>REKONSTRUKCE PODLAHY TĚLOCVIČNY - SOKOLOVNA DOBROMILICE</t>
  </si>
  <si>
    <t>REKONSTRUKCE ŠATEN NA FOTBALOVÉM HŘIŠTI V DOBROMILICÍCH</t>
  </si>
  <si>
    <t>Podpora výstavby beach volejbalového hřiště TJ Sokol Vícov</t>
  </si>
  <si>
    <t>Rekonstrukce multifunkčního hřiště Bohuslavice</t>
  </si>
  <si>
    <t>Rekonstrukce fotbalového hřiště s umělým povrchem - I. etapa</t>
  </si>
  <si>
    <t>Rekonstrukce zázemí FC Kostelec na Hané</t>
  </si>
  <si>
    <t>Rekonstrukce prostor a zázemí klubu</t>
  </si>
  <si>
    <t>Modernizace sportovního areálu T.J. Sokol Olšany u Prostějova - rekonstrukce tenisových kurtů</t>
  </si>
  <si>
    <t>Komunitní centrum s kulturně-sportovním areálem v obci Ochoz - SO-7 - Travnaté hřiště</t>
  </si>
  <si>
    <t>Komunitní centrum s kulturně-sportovním areálem v obci Ochoz - SO-1 - Objekt zázemí</t>
  </si>
  <si>
    <t>Rekonstrukce sportovní části budovy a areálu orientačního běhu v Prostějově</t>
  </si>
  <si>
    <t>TJ Sokol Nelešovice, z.s.</t>
  </si>
  <si>
    <t>Tělocvičná jednota Sokol Přerov</t>
  </si>
  <si>
    <t>TJ Sokol Kojetín, z.s.</t>
  </si>
  <si>
    <t>Statutární město Přerov</t>
  </si>
  <si>
    <t>Městys Dřevohostice</t>
  </si>
  <si>
    <t>Fotbalový klub Slavoj Kojetín - Kovalovice, z.s.</t>
  </si>
  <si>
    <t>Tělovýchovná jednota Sokol Tovačov, z.s.</t>
  </si>
  <si>
    <t>Tělovýchovná jednota Haná Měrovice, z.s.</t>
  </si>
  <si>
    <t>Tělocvičná jednota Sokol Henčlov</t>
  </si>
  <si>
    <t>FC Želatovice z.s.</t>
  </si>
  <si>
    <t>Tělocvičná jednota Sokol Rokytnice</t>
  </si>
  <si>
    <t>GOLF CLUB Radíkov, z.s.</t>
  </si>
  <si>
    <t>Obec Bělotín</t>
  </si>
  <si>
    <t>Sportovní klub Žeravice, spolek</t>
  </si>
  <si>
    <t>Aeroklub Hranice, z.s.</t>
  </si>
  <si>
    <t>Automotoklub kemp Hranice, pobočný spolek ÚAMK ČR / AMK kemp Hranice, p.s. ÚAMK ČR</t>
  </si>
  <si>
    <t>AUTO KLUB PŘEROV-město v AČR</t>
  </si>
  <si>
    <t>TJ Sokol Bělotín, z. s.</t>
  </si>
  <si>
    <t>TJ Sokol Hustopeče nad Bečvou, z.s.</t>
  </si>
  <si>
    <t>TJ SPARTAK PŘEROV, spolek</t>
  </si>
  <si>
    <t>Obec Horní Újezd</t>
  </si>
  <si>
    <t>Městys Brodek u Přerova</t>
  </si>
  <si>
    <t>Tělocvičná jednota Sokol Hranice</t>
  </si>
  <si>
    <t>Kanoistika Kojetín z.s.</t>
  </si>
  <si>
    <t>Sportovní klub Přerov 1908 z.s.</t>
  </si>
  <si>
    <t>Tělovýchovná jednota Sokol Čekyně, z.s.</t>
  </si>
  <si>
    <t>Rekonstrukce hřiště - TJ Sokol Nelešovice</t>
  </si>
  <si>
    <t>Rekonstrukce podlahy přerovské sokolovny</t>
  </si>
  <si>
    <t>Rekonstrukce multifunkčního sportovního zařízení a herny stolního tenisu TJ Sokol Kojetín</t>
  </si>
  <si>
    <t>Rekonstrukce školního hřiště ZŠ U Tenisu 4</t>
  </si>
  <si>
    <t>Dřevohostice, rekonstrukce sportovního zařízení, sokolovna I. etapa - kotelna.</t>
  </si>
  <si>
    <t>Rekonstrukce ploché střechy hotelu zimního stadionu</t>
  </si>
  <si>
    <t>Rekonstrukce sportovního zařízení v roce 2020</t>
  </si>
  <si>
    <t>Rekonstukce sprtovního zařízení TJ Sokol Tovačov 2020</t>
  </si>
  <si>
    <t>Výstavba multifunkčního hřiště</t>
  </si>
  <si>
    <t>Zvýšení výkonu, účinnosti a vyregulování otopného systému sokolovny v Henčlově</t>
  </si>
  <si>
    <t>Vybudování automatického závlahového systému na hlavním fotbalovém hřišti FC Želatovice z.s.</t>
  </si>
  <si>
    <t>Dokončení osvětlení a zkapacitnění sportovního areálu TJ Sokol Rokytnice</t>
  </si>
  <si>
    <t>Rekonstrukce sociálního zařízení, zateplení stěn a stropu klubovny</t>
  </si>
  <si>
    <t>Automatické zavlažování a renovace travnaté plochy hřiště ZŠ Bělotín</t>
  </si>
  <si>
    <t>Rekonstrukce skladby podlahy zastřešeného házenkářského hřiště</t>
  </si>
  <si>
    <t>Rekonstrukce provozní budovy</t>
  </si>
  <si>
    <t>Rekonstrukce bmx areálu Hranice</t>
  </si>
  <si>
    <t>Dostavba zázemí věže rozhodčích v areálu Přerovská rokle - 2. etapa</t>
  </si>
  <si>
    <t>Výstavba tribun a úprava cvičební plochy</t>
  </si>
  <si>
    <t>Rekonstrukce kabin, laviček pro diváky, zpevněné plochy a víceúčelového hřiště - sportovní areál TJ Sokol Hustopeče nad Bečvou</t>
  </si>
  <si>
    <t>Rekonstrukce střechy loděnice TJ Spartak Přerov</t>
  </si>
  <si>
    <t>Multifunkční hřiště v obci Horní Újezd</t>
  </si>
  <si>
    <t>Přístavba tělocvičny ZŠ v Brodku u Přerova</t>
  </si>
  <si>
    <t>Rekonstrukce a modernizace sokolovny</t>
  </si>
  <si>
    <t>Revitalizaci skladu lodí Kanoistiky Kojetín - etapa II.</t>
  </si>
  <si>
    <t>Rekonstrukce ploch stadionu SK Přerov</t>
  </si>
  <si>
    <t>Rekonstrukce vstupních prostor budovy tělocvičny</t>
  </si>
  <si>
    <t>90 let kopané v Čekyni, hřiště s umělou trávou 5. generace</t>
  </si>
  <si>
    <t>TJ Sdružení chovatelů a přátel koní Sobotín, z.s.</t>
  </si>
  <si>
    <t>Tělocvičná jednota Sokol Šumperk</t>
  </si>
  <si>
    <t>Obec Ruda nad Moravou</t>
  </si>
  <si>
    <t>Tenisový klub Jindřichov, z.s.</t>
  </si>
  <si>
    <t>Obec Moravičany</t>
  </si>
  <si>
    <t>Tělovýchovná jednota Fotbalový klub Ruda nad Moravou z.s.</t>
  </si>
  <si>
    <t>Obec Vikýřovice</t>
  </si>
  <si>
    <t>Tělocvičná jednota Sokol Zábřeh</t>
  </si>
  <si>
    <t>Tělocvičná jednota Sokol Dubicko</t>
  </si>
  <si>
    <t>TK Mohelnice z.s.</t>
  </si>
  <si>
    <t>Obec Sudkov</t>
  </si>
  <si>
    <t>TJ Jindřichov, z.s.</t>
  </si>
  <si>
    <t>Obec Postřelmov</t>
  </si>
  <si>
    <t>TJ Šumperk, z.s.</t>
  </si>
  <si>
    <t>Obec Lukavice</t>
  </si>
  <si>
    <t>Obec Libina</t>
  </si>
  <si>
    <t>Zastřešení cvičné plochy pro sportovce a koňské atlety</t>
  </si>
  <si>
    <t>Dokončení rekonstrukce tribuny centrálního tenisového dvorce z roku 2019 - Havarijní stav</t>
  </si>
  <si>
    <t>Rekonstrukce a revitalizace školního hřiště v obci Ruda nad Moravou</t>
  </si>
  <si>
    <t>Rekonstrukce tenisového areálu v Jindřichově</t>
  </si>
  <si>
    <t>Výstavba sportovního víceúčelového hřiště Moravičany</t>
  </si>
  <si>
    <t>ZÁVLAHOVÝ SYSTÉM TJ FK RUDA NAD MORAVOU</t>
  </si>
  <si>
    <t>Závlaha hřiště na ul. Sportovní, Vikýřovice</t>
  </si>
  <si>
    <t>Modernizace sociálního zařízení v areálu TJ Sokola Zábřeh</t>
  </si>
  <si>
    <t>Rekonstrukce střechy sokolovny Dubicko - II.etapa</t>
  </si>
  <si>
    <t>Rekonstrukce sportovního zařízení TK Mohelnice</t>
  </si>
  <si>
    <t>Vybudování hřiště za školou - Sudkov</t>
  </si>
  <si>
    <t>Rekonstrukce objektu šaten a sociálního zázemí v areálu fotbalového hřiště</t>
  </si>
  <si>
    <t>Víceúčelový areál pro trénink IZS a pro sportovní aktivity mládeže - II.etapa</t>
  </si>
  <si>
    <t>Částečná rekonstrukce areálu Tyršova stadionu - Hala Věry Čáslavské</t>
  </si>
  <si>
    <t>Výstavba víceúčelového sportovního hřiště ve Slavoňově</t>
  </si>
  <si>
    <t>Rekonstrukce víceúčelového hřiště v obci Libina</t>
  </si>
  <si>
    <t>01308335</t>
  </si>
  <si>
    <t>44940181</t>
  </si>
  <si>
    <t>00302325</t>
  </si>
  <si>
    <t>00296481</t>
  </si>
  <si>
    <t>00302724</t>
  </si>
  <si>
    <t>00535311</t>
  </si>
  <si>
    <t>62335464</t>
  </si>
  <si>
    <t>45238766</t>
  </si>
  <si>
    <t>70238022</t>
  </si>
  <si>
    <t>00576255</t>
  </si>
  <si>
    <t>45238278</t>
  </si>
  <si>
    <t>60780886</t>
  </si>
  <si>
    <t>00299138</t>
  </si>
  <si>
    <t>00298794</t>
  </si>
  <si>
    <t>14615070</t>
  </si>
  <si>
    <t>60799650</t>
  </si>
  <si>
    <t>00299316</t>
  </si>
  <si>
    <t>13642278</t>
  </si>
  <si>
    <t>60799757</t>
  </si>
  <si>
    <t>45237565</t>
  </si>
  <si>
    <t>00296244</t>
  </si>
  <si>
    <t>60800577</t>
  </si>
  <si>
    <t>60800496</t>
  </si>
  <si>
    <t>00298891</t>
  </si>
  <si>
    <t>14615371</t>
  </si>
  <si>
    <t>00298808</t>
  </si>
  <si>
    <t>06085105</t>
  </si>
  <si>
    <t>22730915</t>
  </si>
  <si>
    <t>00577120</t>
  </si>
  <si>
    <t>60800968</t>
  </si>
  <si>
    <t>61989576</t>
  </si>
  <si>
    <t>47997265</t>
  </si>
  <si>
    <t>70259381</t>
  </si>
  <si>
    <t>48769967</t>
  </si>
  <si>
    <t>00534013</t>
  </si>
  <si>
    <t>00299545</t>
  </si>
  <si>
    <t>69601062</t>
  </si>
  <si>
    <t>45213411</t>
  </si>
  <si>
    <t>00299618</t>
  </si>
  <si>
    <t>00535699</t>
  </si>
  <si>
    <t>00562335</t>
  </si>
  <si>
    <t>00228711</t>
  </si>
  <si>
    <t>48807389</t>
  </si>
  <si>
    <t>45237476</t>
  </si>
  <si>
    <t>48809781</t>
  </si>
  <si>
    <t>14615126</t>
  </si>
  <si>
    <t>60803207</t>
  </si>
  <si>
    <t>67777481</t>
  </si>
  <si>
    <t>45237191</t>
  </si>
  <si>
    <t>61984604</t>
  </si>
  <si>
    <t>00298654</t>
  </si>
  <si>
    <t>49593269</t>
  </si>
  <si>
    <t>47920653</t>
  </si>
  <si>
    <t>00288993</t>
  </si>
  <si>
    <t>00288462</t>
  </si>
  <si>
    <t>47920173</t>
  </si>
  <si>
    <t>00288853</t>
  </si>
  <si>
    <t>00288659</t>
  </si>
  <si>
    <t>25331108</t>
  </si>
  <si>
    <t>16367961</t>
  </si>
  <si>
    <t>47920645</t>
  </si>
  <si>
    <t>15526151</t>
  </si>
  <si>
    <t>67777619</t>
  </si>
  <si>
    <t>44053894</t>
  </si>
  <si>
    <t>47920394</t>
  </si>
  <si>
    <t>47920777</t>
  </si>
  <si>
    <t>47919540</t>
  </si>
  <si>
    <t>00288039</t>
  </si>
  <si>
    <t>47919949</t>
  </si>
  <si>
    <t>44160143</t>
  </si>
  <si>
    <t>71217665</t>
  </si>
  <si>
    <t>00600041</t>
  </si>
  <si>
    <t>00544264</t>
  </si>
  <si>
    <t>19013698</t>
  </si>
  <si>
    <t>61986364</t>
  </si>
  <si>
    <t>43541658</t>
  </si>
  <si>
    <t>00301825</t>
  </si>
  <si>
    <t>00301213</t>
  </si>
  <si>
    <t>45180466</t>
  </si>
  <si>
    <t>43541356</t>
  </si>
  <si>
    <t>14617137</t>
  </si>
  <si>
    <t>71247602</t>
  </si>
  <si>
    <t>42866774</t>
  </si>
  <si>
    <t>71190724</t>
  </si>
  <si>
    <t>70642117</t>
  </si>
  <si>
    <t>00301019</t>
  </si>
  <si>
    <t>45180521</t>
  </si>
  <si>
    <t>00536041</t>
  </si>
  <si>
    <t>00577421</t>
  </si>
  <si>
    <t>00533751</t>
  </si>
  <si>
    <t>49558030</t>
  </si>
  <si>
    <t>61985473</t>
  </si>
  <si>
    <t>00534935</t>
  </si>
  <si>
    <t>00636274</t>
  </si>
  <si>
    <t>00301078</t>
  </si>
  <si>
    <t>60781955</t>
  </si>
  <si>
    <t>44940327</t>
  </si>
  <si>
    <t>00533963</t>
  </si>
  <si>
    <t>47998750</t>
  </si>
  <si>
    <t>60339306</t>
  </si>
  <si>
    <t>13643240</t>
  </si>
  <si>
    <t>00303313</t>
  </si>
  <si>
    <t>05915074</t>
  </si>
  <si>
    <t>00303046</t>
  </si>
  <si>
    <t>22757201</t>
  </si>
  <si>
    <t>00635898</t>
  </si>
  <si>
    <t>13643258</t>
  </si>
  <si>
    <t>13643223</t>
  </si>
  <si>
    <t>05656672</t>
  </si>
  <si>
    <t>00303411</t>
  </si>
  <si>
    <t>48005461</t>
  </si>
  <si>
    <t>00303232</t>
  </si>
  <si>
    <t>14617790</t>
  </si>
  <si>
    <t>00302961</t>
  </si>
  <si>
    <t>00302899</t>
  </si>
  <si>
    <t>14</t>
  </si>
  <si>
    <t>15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</si>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</sst>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4" fillId="6" borderId="9" xfId="0" applyFont="1" applyFill="1" applyBorder="1"/>
    <xf numFmtId="0" fontId="4" fillId="6" borderId="6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wrapText="1"/>
    </xf>
    <xf numFmtId="3" fontId="4" fillId="6" borderId="7" xfId="0" applyNumberFormat="1" applyFont="1" applyFill="1" applyBorder="1" applyAlignment="1">
      <alignment horizontal="center" wrapText="1"/>
    </xf>
    <xf numFmtId="0" fontId="7" fillId="0" borderId="4" xfId="0" applyFont="1" applyFill="1" applyBorder="1" applyAlignment="1"/>
    <xf numFmtId="0" fontId="7" fillId="0" borderId="3" xfId="0" applyFont="1" applyFill="1" applyBorder="1" applyAlignment="1"/>
    <xf numFmtId="0" fontId="7" fillId="0" borderId="13" xfId="0" applyFont="1" applyFill="1" applyBorder="1" applyAlignment="1"/>
    <xf numFmtId="0" fontId="6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6" fillId="7" borderId="12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6" fillId="5" borderId="12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4" fillId="0" borderId="0" xfId="0" applyFont="1" applyFill="1"/>
    <xf numFmtId="3" fontId="4" fillId="0" borderId="0" xfId="0" applyNumberFormat="1" applyFont="1" applyFill="1"/>
    <xf numFmtId="0" fontId="6" fillId="5" borderId="17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 wrapText="1"/>
    </xf>
    <xf numFmtId="0" fontId="6" fillId="7" borderId="17" xfId="0" applyFont="1" applyFill="1" applyBorder="1" applyAlignment="1">
      <alignment horizontal="center"/>
    </xf>
    <xf numFmtId="49" fontId="6" fillId="4" borderId="1" xfId="0" applyNumberFormat="1" applyFont="1" applyFill="1" applyBorder="1" applyAlignment="1">
      <alignment horizontal="center" vertical="top" wrapText="1"/>
    </xf>
    <xf numFmtId="3" fontId="7" fillId="0" borderId="16" xfId="0" applyNumberFormat="1" applyFont="1" applyFill="1" applyBorder="1" applyAlignment="1">
      <alignment horizontal="center" vertical="center" wrapText="1"/>
    </xf>
    <xf numFmtId="3" fontId="7" fillId="0" borderId="16" xfId="0" applyNumberFormat="1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49" fontId="6" fillId="5" borderId="19" xfId="0" applyNumberFormat="1" applyFont="1" applyFill="1" applyBorder="1" applyAlignment="1">
      <alignment horizontal="center" vertical="top" wrapText="1"/>
    </xf>
    <xf numFmtId="0" fontId="6" fillId="5" borderId="21" xfId="0" applyFont="1" applyFill="1" applyBorder="1" applyAlignment="1">
      <alignment horizontal="center"/>
    </xf>
    <xf numFmtId="0" fontId="6" fillId="5" borderId="22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 wrapText="1"/>
    </xf>
    <xf numFmtId="0" fontId="6" fillId="2" borderId="23" xfId="0" applyFont="1" applyFill="1" applyBorder="1" applyAlignment="1">
      <alignment horizontal="center" wrapText="1"/>
    </xf>
    <xf numFmtId="0" fontId="6" fillId="7" borderId="21" xfId="0" applyFont="1" applyFill="1" applyBorder="1" applyAlignment="1">
      <alignment horizontal="center"/>
    </xf>
    <xf numFmtId="0" fontId="6" fillId="7" borderId="23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0" fontId="6" fillId="4" borderId="23" xfId="0" applyFont="1" applyFill="1" applyBorder="1" applyAlignment="1">
      <alignment horizontal="center"/>
    </xf>
    <xf numFmtId="0" fontId="6" fillId="3" borderId="19" xfId="0" applyFont="1" applyFill="1" applyBorder="1" applyAlignment="1">
      <alignment horizontal="center" wrapText="1"/>
    </xf>
    <xf numFmtId="0" fontId="6" fillId="3" borderId="21" xfId="0" applyFont="1" applyFill="1" applyBorder="1" applyAlignment="1">
      <alignment horizontal="center" wrapText="1"/>
    </xf>
    <xf numFmtId="0" fontId="6" fillId="3" borderId="23" xfId="0" applyFont="1" applyFill="1" applyBorder="1" applyAlignment="1">
      <alignment horizontal="center" wrapText="1"/>
    </xf>
    <xf numFmtId="0" fontId="6" fillId="5" borderId="24" xfId="0" applyFont="1" applyFill="1" applyBorder="1" applyAlignment="1">
      <alignment horizontal="center"/>
    </xf>
    <xf numFmtId="3" fontId="7" fillId="4" borderId="26" xfId="0" applyNumberFormat="1" applyFont="1" applyFill="1" applyBorder="1" applyAlignment="1">
      <alignment horizontal="center" vertical="center"/>
    </xf>
    <xf numFmtId="49" fontId="6" fillId="5" borderId="19" xfId="0" applyNumberFormat="1" applyFont="1" applyFill="1" applyBorder="1" applyAlignment="1">
      <alignment horizontal="left" vertical="top" wrapText="1"/>
    </xf>
    <xf numFmtId="0" fontId="6" fillId="5" borderId="19" xfId="0" applyFont="1" applyFill="1" applyBorder="1" applyAlignment="1">
      <alignment horizontal="left" vertical="top" wrapText="1"/>
    </xf>
    <xf numFmtId="3" fontId="7" fillId="5" borderId="20" xfId="0" applyNumberFormat="1" applyFont="1" applyFill="1" applyBorder="1" applyAlignment="1">
      <alignment horizontal="center" vertical="center"/>
    </xf>
    <xf numFmtId="49" fontId="6" fillId="5" borderId="25" xfId="0" applyNumberFormat="1" applyFont="1" applyFill="1" applyBorder="1" applyAlignment="1">
      <alignment horizontal="left" vertical="top" wrapText="1"/>
    </xf>
    <xf numFmtId="0" fontId="6" fillId="5" borderId="25" xfId="0" applyFont="1" applyFill="1" applyBorder="1" applyAlignment="1">
      <alignment horizontal="left" vertical="top" wrapText="1"/>
    </xf>
    <xf numFmtId="3" fontId="7" fillId="5" borderId="26" xfId="0" applyNumberFormat="1" applyFont="1" applyFill="1" applyBorder="1" applyAlignment="1">
      <alignment horizontal="center" vertical="center"/>
    </xf>
    <xf numFmtId="49" fontId="6" fillId="5" borderId="22" xfId="0" applyNumberFormat="1" applyFont="1" applyFill="1" applyBorder="1" applyAlignment="1">
      <alignment horizontal="left" vertical="top" wrapText="1"/>
    </xf>
    <xf numFmtId="0" fontId="6" fillId="5" borderId="22" xfId="0" applyFont="1" applyFill="1" applyBorder="1" applyAlignment="1">
      <alignment horizontal="left" vertical="top" wrapText="1"/>
    </xf>
    <xf numFmtId="3" fontId="7" fillId="5" borderId="27" xfId="0" applyNumberFormat="1" applyFont="1" applyFill="1" applyBorder="1" applyAlignment="1">
      <alignment horizontal="center" vertical="center"/>
    </xf>
    <xf numFmtId="49" fontId="6" fillId="2" borderId="19" xfId="0" applyNumberFormat="1" applyFont="1" applyFill="1" applyBorder="1" applyAlignment="1">
      <alignment horizontal="left" vertical="top" wrapText="1"/>
    </xf>
    <xf numFmtId="0" fontId="6" fillId="2" borderId="19" xfId="0" applyFont="1" applyFill="1" applyBorder="1" applyAlignment="1">
      <alignment horizontal="left" vertical="top" wrapText="1"/>
    </xf>
    <xf numFmtId="49" fontId="6" fillId="2" borderId="25" xfId="0" applyNumberFormat="1" applyFont="1" applyFill="1" applyBorder="1" applyAlignment="1">
      <alignment horizontal="left" vertical="top" wrapText="1"/>
    </xf>
    <xf numFmtId="0" fontId="6" fillId="2" borderId="25" xfId="0" applyFont="1" applyFill="1" applyBorder="1" applyAlignment="1">
      <alignment horizontal="left" vertical="top" wrapText="1"/>
    </xf>
    <xf numFmtId="49" fontId="6" fillId="2" borderId="22" xfId="0" applyNumberFormat="1" applyFont="1" applyFill="1" applyBorder="1" applyAlignment="1">
      <alignment horizontal="left" vertical="top" wrapText="1"/>
    </xf>
    <xf numFmtId="0" fontId="6" fillId="2" borderId="22" xfId="0" applyFont="1" applyFill="1" applyBorder="1" applyAlignment="1">
      <alignment horizontal="left" vertical="top" wrapText="1"/>
    </xf>
    <xf numFmtId="3" fontId="7" fillId="2" borderId="20" xfId="0" applyNumberFormat="1" applyFont="1" applyFill="1" applyBorder="1" applyAlignment="1">
      <alignment horizontal="center" vertical="center"/>
    </xf>
    <xf numFmtId="3" fontId="7" fillId="2" borderId="26" xfId="0" applyNumberFormat="1" applyFont="1" applyFill="1" applyBorder="1" applyAlignment="1">
      <alignment horizontal="center" vertical="center"/>
    </xf>
    <xf numFmtId="3" fontId="7" fillId="2" borderId="26" xfId="0" applyNumberFormat="1" applyFont="1" applyFill="1" applyBorder="1" applyAlignment="1">
      <alignment horizontal="center" vertical="center" wrapText="1"/>
    </xf>
    <xf numFmtId="3" fontId="7" fillId="2" borderId="27" xfId="0" applyNumberFormat="1" applyFont="1" applyFill="1" applyBorder="1" applyAlignment="1">
      <alignment horizontal="center" vertical="center"/>
    </xf>
    <xf numFmtId="49" fontId="6" fillId="7" borderId="17" xfId="0" applyNumberFormat="1" applyFont="1" applyFill="1" applyBorder="1" applyAlignment="1">
      <alignment horizontal="left" vertical="top" wrapText="1"/>
    </xf>
    <xf numFmtId="0" fontId="6" fillId="7" borderId="19" xfId="0" applyFont="1" applyFill="1" applyBorder="1" applyAlignment="1">
      <alignment horizontal="left" vertical="top" wrapText="1"/>
    </xf>
    <xf numFmtId="3" fontId="7" fillId="7" borderId="20" xfId="0" applyNumberFormat="1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left" vertical="top" wrapText="1"/>
    </xf>
    <xf numFmtId="0" fontId="6" fillId="7" borderId="25" xfId="0" applyFont="1" applyFill="1" applyBorder="1" applyAlignment="1">
      <alignment horizontal="left" vertical="top" wrapText="1"/>
    </xf>
    <xf numFmtId="3" fontId="7" fillId="7" borderId="26" xfId="0" applyNumberFormat="1" applyFont="1" applyFill="1" applyBorder="1" applyAlignment="1">
      <alignment horizontal="center" vertical="center"/>
    </xf>
    <xf numFmtId="49" fontId="6" fillId="7" borderId="25" xfId="0" applyNumberFormat="1" applyFont="1" applyFill="1" applyBorder="1" applyAlignment="1">
      <alignment horizontal="left" vertical="top" wrapText="1"/>
    </xf>
    <xf numFmtId="49" fontId="6" fillId="7" borderId="22" xfId="0" applyNumberFormat="1" applyFont="1" applyFill="1" applyBorder="1" applyAlignment="1">
      <alignment horizontal="left" vertical="top" wrapText="1"/>
    </xf>
    <xf numFmtId="0" fontId="6" fillId="7" borderId="22" xfId="0" applyFont="1" applyFill="1" applyBorder="1" applyAlignment="1">
      <alignment horizontal="left" vertical="top" wrapText="1"/>
    </xf>
    <xf numFmtId="3" fontId="7" fillId="7" borderId="27" xfId="0" applyNumberFormat="1" applyFont="1" applyFill="1" applyBorder="1" applyAlignment="1">
      <alignment horizontal="center" vertical="center"/>
    </xf>
    <xf numFmtId="49" fontId="6" fillId="4" borderId="19" xfId="0" applyNumberFormat="1" applyFont="1" applyFill="1" applyBorder="1" applyAlignment="1">
      <alignment horizontal="left" vertical="top" wrapText="1"/>
    </xf>
    <xf numFmtId="0" fontId="6" fillId="4" borderId="19" xfId="0" applyFont="1" applyFill="1" applyBorder="1" applyAlignment="1">
      <alignment horizontal="left" vertical="top" wrapText="1"/>
    </xf>
    <xf numFmtId="49" fontId="6" fillId="4" borderId="25" xfId="0" applyNumberFormat="1" applyFont="1" applyFill="1" applyBorder="1" applyAlignment="1">
      <alignment horizontal="left" vertical="top" wrapText="1"/>
    </xf>
    <xf numFmtId="0" fontId="6" fillId="4" borderId="25" xfId="0" applyFont="1" applyFill="1" applyBorder="1" applyAlignment="1">
      <alignment horizontal="left" vertical="top" wrapText="1"/>
    </xf>
    <xf numFmtId="49" fontId="6" fillId="4" borderId="22" xfId="0" applyNumberFormat="1" applyFont="1" applyFill="1" applyBorder="1" applyAlignment="1">
      <alignment horizontal="left" vertical="top" wrapText="1"/>
    </xf>
    <xf numFmtId="0" fontId="6" fillId="4" borderId="22" xfId="0" applyFont="1" applyFill="1" applyBorder="1" applyAlignment="1">
      <alignment horizontal="left" vertical="top" wrapText="1"/>
    </xf>
    <xf numFmtId="3" fontId="7" fillId="4" borderId="20" xfId="0" applyNumberFormat="1" applyFont="1" applyFill="1" applyBorder="1" applyAlignment="1">
      <alignment horizontal="center" vertical="center"/>
    </xf>
    <xf numFmtId="3" fontId="7" fillId="4" borderId="27" xfId="0" applyNumberFormat="1" applyFont="1" applyFill="1" applyBorder="1" applyAlignment="1">
      <alignment horizontal="center" vertical="center"/>
    </xf>
    <xf numFmtId="49" fontId="6" fillId="3" borderId="19" xfId="0" applyNumberFormat="1" applyFont="1" applyFill="1" applyBorder="1" applyAlignment="1">
      <alignment horizontal="left" vertical="top" wrapText="1"/>
    </xf>
    <xf numFmtId="0" fontId="6" fillId="3" borderId="19" xfId="0" applyFont="1" applyFill="1" applyBorder="1" applyAlignment="1">
      <alignment horizontal="left" vertical="top" wrapText="1"/>
    </xf>
    <xf numFmtId="49" fontId="6" fillId="3" borderId="25" xfId="0" applyNumberFormat="1" applyFont="1" applyFill="1" applyBorder="1" applyAlignment="1">
      <alignment horizontal="left" vertical="top" wrapText="1"/>
    </xf>
    <xf numFmtId="0" fontId="6" fillId="3" borderId="25" xfId="0" applyFont="1" applyFill="1" applyBorder="1" applyAlignment="1">
      <alignment horizontal="left" vertical="top" wrapText="1"/>
    </xf>
    <xf numFmtId="49" fontId="6" fillId="3" borderId="22" xfId="0" applyNumberFormat="1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left" vertical="top" wrapText="1"/>
    </xf>
    <xf numFmtId="3" fontId="7" fillId="3" borderId="20" xfId="0" applyNumberFormat="1" applyFont="1" applyFill="1" applyBorder="1" applyAlignment="1">
      <alignment horizontal="center" vertical="center"/>
    </xf>
    <xf numFmtId="3" fontId="7" fillId="3" borderId="26" xfId="0" applyNumberFormat="1" applyFont="1" applyFill="1" applyBorder="1" applyAlignment="1">
      <alignment horizontal="center" vertical="center"/>
    </xf>
    <xf numFmtId="3" fontId="7" fillId="3" borderId="27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top" wrapText="1"/>
    </xf>
    <xf numFmtId="49" fontId="6" fillId="5" borderId="23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19" xfId="0" applyNumberFormat="1" applyFont="1" applyFill="1" applyBorder="1" applyAlignment="1">
      <alignment horizontal="center" vertical="top" wrapText="1"/>
    </xf>
    <xf numFmtId="49" fontId="6" fillId="2" borderId="23" xfId="0" applyNumberFormat="1" applyFont="1" applyFill="1" applyBorder="1" applyAlignment="1">
      <alignment horizontal="center" vertical="top" wrapText="1"/>
    </xf>
    <xf numFmtId="49" fontId="6" fillId="7" borderId="1" xfId="0" applyNumberFormat="1" applyFont="1" applyFill="1" applyBorder="1" applyAlignment="1">
      <alignment horizontal="center" vertical="top" wrapText="1"/>
    </xf>
    <xf numFmtId="49" fontId="6" fillId="7" borderId="19" xfId="0" applyNumberFormat="1" applyFont="1" applyFill="1" applyBorder="1" applyAlignment="1">
      <alignment horizontal="center" vertical="top" wrapText="1"/>
    </xf>
    <xf numFmtId="49" fontId="6" fillId="7" borderId="23" xfId="0" applyNumberFormat="1" applyFont="1" applyFill="1" applyBorder="1" applyAlignment="1">
      <alignment horizontal="center" vertical="top" wrapText="1"/>
    </xf>
    <xf numFmtId="49" fontId="6" fillId="4" borderId="19" xfId="0" applyNumberFormat="1" applyFont="1" applyFill="1" applyBorder="1" applyAlignment="1">
      <alignment horizontal="center" vertical="top" wrapText="1"/>
    </xf>
    <xf numFmtId="49" fontId="6" fillId="4" borderId="23" xfId="0" applyNumberFormat="1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49" fontId="6" fillId="3" borderId="19" xfId="0" applyNumberFormat="1" applyFont="1" applyFill="1" applyBorder="1" applyAlignment="1">
      <alignment horizontal="center" vertical="top" wrapText="1"/>
    </xf>
    <xf numFmtId="49" fontId="6" fillId="3" borderId="23" xfId="0" applyNumberFormat="1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/>
    </xf>
    <xf numFmtId="0" fontId="7" fillId="5" borderId="18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1"/>
  <sheetViews>
    <sheetView tabSelected="1" zoomScale="80" zoomScaleNormal="80" workbookViewId="0">
      <pane ySplit="2" topLeftCell="A3" activePane="bottomLeft" state="frozen"/>
      <selection pane="bottomLeft" activeCell="K130" sqref="K130"/>
    </sheetView>
  </sheetViews>
  <sheetFormatPr defaultRowHeight="12.75" x14ac:dyDescent="0.2"/>
  <cols>
    <col min="1" max="1" width="5.28515625" customWidth="1"/>
    <col min="2" max="2" width="12.5703125" customWidth="1"/>
    <col min="3" max="3" width="39.5703125" style="1" bestFit="1" customWidth="1"/>
    <col min="4" max="4" width="16.5703125" style="1" customWidth="1"/>
    <col min="5" max="5" width="50.7109375" style="1" bestFit="1" customWidth="1"/>
    <col min="6" max="6" width="19" style="4" customWidth="1"/>
    <col min="7" max="7" width="11.140625" customWidth="1"/>
  </cols>
  <sheetData>
    <row r="1" spans="1:6" ht="41.25" customHeight="1" thickBot="1" x14ac:dyDescent="0.25">
      <c r="A1" s="122" t="s">
        <v>17</v>
      </c>
      <c r="B1" s="123"/>
      <c r="C1" s="123"/>
      <c r="D1" s="123"/>
      <c r="E1" s="123"/>
      <c r="F1" s="124"/>
    </row>
    <row r="2" spans="1:6" ht="16.5" thickBot="1" x14ac:dyDescent="0.3">
      <c r="A2" s="5" t="s">
        <v>3</v>
      </c>
      <c r="B2" s="6" t="s">
        <v>4</v>
      </c>
      <c r="C2" s="6" t="s">
        <v>5</v>
      </c>
      <c r="D2" s="6" t="s">
        <v>10</v>
      </c>
      <c r="E2" s="7" t="s">
        <v>8</v>
      </c>
      <c r="F2" s="8" t="s">
        <v>11</v>
      </c>
    </row>
    <row r="3" spans="1:6" ht="15.75" thickBot="1" x14ac:dyDescent="0.3">
      <c r="A3" s="125" t="s">
        <v>6</v>
      </c>
      <c r="B3" s="126"/>
      <c r="C3" s="9"/>
      <c r="D3" s="10"/>
      <c r="E3" s="10"/>
      <c r="F3" s="11"/>
    </row>
    <row r="4" spans="1:6" s="1" customFormat="1" ht="39.75" customHeight="1" x14ac:dyDescent="0.2">
      <c r="A4" s="28">
        <v>1</v>
      </c>
      <c r="B4" s="33" t="s">
        <v>12</v>
      </c>
      <c r="C4" s="55" t="s">
        <v>18</v>
      </c>
      <c r="D4" s="40" t="s">
        <v>261</v>
      </c>
      <c r="E4" s="56" t="s">
        <v>23</v>
      </c>
      <c r="F4" s="57">
        <v>250000</v>
      </c>
    </row>
    <row r="5" spans="1:6" s="1" customFormat="1" ht="37.5" customHeight="1" x14ac:dyDescent="0.2">
      <c r="A5" s="29">
        <v>2</v>
      </c>
      <c r="B5" s="30" t="s">
        <v>12</v>
      </c>
      <c r="C5" s="58" t="s">
        <v>19</v>
      </c>
      <c r="D5" s="101" t="s">
        <v>262</v>
      </c>
      <c r="E5" s="59" t="s">
        <v>24</v>
      </c>
      <c r="F5" s="60">
        <v>200000</v>
      </c>
    </row>
    <row r="6" spans="1:6" s="1" customFormat="1" ht="37.5" customHeight="1" x14ac:dyDescent="0.2">
      <c r="A6" s="53">
        <v>3</v>
      </c>
      <c r="B6" s="30" t="s">
        <v>12</v>
      </c>
      <c r="C6" s="58" t="s">
        <v>20</v>
      </c>
      <c r="D6" s="101" t="s">
        <v>263</v>
      </c>
      <c r="E6" s="59" t="s">
        <v>25</v>
      </c>
      <c r="F6" s="60">
        <v>300000</v>
      </c>
    </row>
    <row r="7" spans="1:6" s="1" customFormat="1" ht="37.5" customHeight="1" x14ac:dyDescent="0.2">
      <c r="A7" s="53">
        <v>4</v>
      </c>
      <c r="B7" s="30" t="s">
        <v>12</v>
      </c>
      <c r="C7" s="58" t="s">
        <v>21</v>
      </c>
      <c r="D7" s="101" t="s">
        <v>264</v>
      </c>
      <c r="E7" s="59" t="s">
        <v>26</v>
      </c>
      <c r="F7" s="60">
        <v>950000</v>
      </c>
    </row>
    <row r="8" spans="1:6" s="1" customFormat="1" ht="23.25" customHeight="1" thickBot="1" x14ac:dyDescent="0.25">
      <c r="A8" s="41">
        <v>5</v>
      </c>
      <c r="B8" s="42" t="s">
        <v>12</v>
      </c>
      <c r="C8" s="61" t="s">
        <v>22</v>
      </c>
      <c r="D8" s="102" t="s">
        <v>265</v>
      </c>
      <c r="E8" s="62" t="s">
        <v>27</v>
      </c>
      <c r="F8" s="63">
        <v>1000000</v>
      </c>
    </row>
    <row r="9" spans="1:6" s="1" customFormat="1" ht="15.75" thickBot="1" x14ac:dyDescent="0.3">
      <c r="A9" s="116" t="s">
        <v>7</v>
      </c>
      <c r="B9" s="117"/>
      <c r="C9" s="12"/>
      <c r="D9" s="13"/>
      <c r="E9" s="13"/>
      <c r="F9" s="37">
        <f>SUM(F4:F8)</f>
        <v>2700000</v>
      </c>
    </row>
    <row r="10" spans="1:6" s="1" customFormat="1" ht="28.5" x14ac:dyDescent="0.2">
      <c r="A10" s="14">
        <v>6</v>
      </c>
      <c r="B10" s="34" t="s">
        <v>13</v>
      </c>
      <c r="C10" s="64" t="s">
        <v>28</v>
      </c>
      <c r="D10" s="104" t="s">
        <v>266</v>
      </c>
      <c r="E10" s="65" t="s">
        <v>78</v>
      </c>
      <c r="F10" s="70">
        <v>200000</v>
      </c>
    </row>
    <row r="11" spans="1:6" s="1" customFormat="1" ht="15" x14ac:dyDescent="0.2">
      <c r="A11" s="15">
        <v>7</v>
      </c>
      <c r="B11" s="16" t="s">
        <v>13</v>
      </c>
      <c r="C11" s="66" t="s">
        <v>29</v>
      </c>
      <c r="D11" s="103" t="s">
        <v>267</v>
      </c>
      <c r="E11" s="67" t="s">
        <v>79</v>
      </c>
      <c r="F11" s="71">
        <v>200000</v>
      </c>
    </row>
    <row r="12" spans="1:6" s="1" customFormat="1" ht="28.5" x14ac:dyDescent="0.2">
      <c r="A12" s="15">
        <v>8</v>
      </c>
      <c r="B12" s="16" t="s">
        <v>13</v>
      </c>
      <c r="C12" s="66" t="s">
        <v>30</v>
      </c>
      <c r="D12" s="103" t="s">
        <v>268</v>
      </c>
      <c r="E12" s="67" t="s">
        <v>80</v>
      </c>
      <c r="F12" s="71">
        <v>200000</v>
      </c>
    </row>
    <row r="13" spans="1:6" s="1" customFormat="1" ht="28.5" x14ac:dyDescent="0.2">
      <c r="A13" s="15">
        <v>9</v>
      </c>
      <c r="B13" s="16" t="s">
        <v>13</v>
      </c>
      <c r="C13" s="66" t="s">
        <v>31</v>
      </c>
      <c r="D13" s="103" t="s">
        <v>269</v>
      </c>
      <c r="E13" s="67" t="s">
        <v>81</v>
      </c>
      <c r="F13" s="71">
        <v>600000</v>
      </c>
    </row>
    <row r="14" spans="1:6" s="1" customFormat="1" ht="15" x14ac:dyDescent="0.2">
      <c r="A14" s="15">
        <v>10</v>
      </c>
      <c r="B14" s="16" t="s">
        <v>13</v>
      </c>
      <c r="C14" s="66" t="s">
        <v>32</v>
      </c>
      <c r="D14" s="103" t="s">
        <v>270</v>
      </c>
      <c r="E14" s="67" t="s">
        <v>82</v>
      </c>
      <c r="F14" s="71">
        <v>400000</v>
      </c>
    </row>
    <row r="15" spans="1:6" s="1" customFormat="1" ht="28.5" x14ac:dyDescent="0.2">
      <c r="A15" s="15">
        <v>11</v>
      </c>
      <c r="B15" s="16" t="s">
        <v>13</v>
      </c>
      <c r="C15" s="66" t="s">
        <v>33</v>
      </c>
      <c r="D15" s="103" t="s">
        <v>271</v>
      </c>
      <c r="E15" s="67" t="s">
        <v>83</v>
      </c>
      <c r="F15" s="71">
        <v>400000</v>
      </c>
    </row>
    <row r="16" spans="1:6" s="1" customFormat="1" ht="28.5" x14ac:dyDescent="0.2">
      <c r="A16" s="15">
        <v>12</v>
      </c>
      <c r="B16" s="16" t="s">
        <v>13</v>
      </c>
      <c r="C16" s="66" t="s">
        <v>34</v>
      </c>
      <c r="D16" s="103" t="s">
        <v>272</v>
      </c>
      <c r="E16" s="67" t="s">
        <v>84</v>
      </c>
      <c r="F16" s="71">
        <v>200000</v>
      </c>
    </row>
    <row r="17" spans="1:6" s="1" customFormat="1" ht="15" x14ac:dyDescent="0.2">
      <c r="A17" s="15">
        <v>13</v>
      </c>
      <c r="B17" s="16" t="s">
        <v>13</v>
      </c>
      <c r="C17" s="66" t="s">
        <v>35</v>
      </c>
      <c r="D17" s="103" t="s">
        <v>273</v>
      </c>
      <c r="E17" s="67" t="s">
        <v>85</v>
      </c>
      <c r="F17" s="72">
        <v>2000000</v>
      </c>
    </row>
    <row r="18" spans="1:6" s="1" customFormat="1" ht="28.5" x14ac:dyDescent="0.2">
      <c r="A18" s="15">
        <v>14</v>
      </c>
      <c r="B18" s="16" t="s">
        <v>13</v>
      </c>
      <c r="C18" s="66" t="s">
        <v>35</v>
      </c>
      <c r="D18" s="103" t="s">
        <v>273</v>
      </c>
      <c r="E18" s="67" t="s">
        <v>86</v>
      </c>
      <c r="F18" s="71">
        <v>1200000</v>
      </c>
    </row>
    <row r="19" spans="1:6" s="1" customFormat="1" ht="28.5" x14ac:dyDescent="0.2">
      <c r="A19" s="15">
        <v>15</v>
      </c>
      <c r="B19" s="16" t="s">
        <v>13</v>
      </c>
      <c r="C19" s="66" t="s">
        <v>36</v>
      </c>
      <c r="D19" s="103" t="s">
        <v>376</v>
      </c>
      <c r="E19" s="67" t="s">
        <v>87</v>
      </c>
      <c r="F19" s="71">
        <v>200000</v>
      </c>
    </row>
    <row r="20" spans="1:6" s="1" customFormat="1" ht="28.5" x14ac:dyDescent="0.2">
      <c r="A20" s="15">
        <v>16</v>
      </c>
      <c r="B20" s="16" t="s">
        <v>13</v>
      </c>
      <c r="C20" s="66" t="s">
        <v>37</v>
      </c>
      <c r="D20" s="103" t="s">
        <v>377</v>
      </c>
      <c r="E20" s="67" t="s">
        <v>88</v>
      </c>
      <c r="F20" s="71">
        <v>350000</v>
      </c>
    </row>
    <row r="21" spans="1:6" s="1" customFormat="1" ht="15" x14ac:dyDescent="0.2">
      <c r="A21" s="15">
        <v>17</v>
      </c>
      <c r="B21" s="16" t="s">
        <v>13</v>
      </c>
      <c r="C21" s="66" t="s">
        <v>38</v>
      </c>
      <c r="D21" s="103" t="s">
        <v>378</v>
      </c>
      <c r="E21" s="67" t="s">
        <v>89</v>
      </c>
      <c r="F21" s="71">
        <v>300000</v>
      </c>
    </row>
    <row r="22" spans="1:6" s="1" customFormat="1" ht="15" x14ac:dyDescent="0.2">
      <c r="A22" s="15">
        <v>18</v>
      </c>
      <c r="B22" s="16" t="s">
        <v>13</v>
      </c>
      <c r="C22" s="66" t="s">
        <v>39</v>
      </c>
      <c r="D22" s="103" t="s">
        <v>274</v>
      </c>
      <c r="E22" s="67" t="s">
        <v>90</v>
      </c>
      <c r="F22" s="71">
        <v>300000</v>
      </c>
    </row>
    <row r="23" spans="1:6" s="1" customFormat="1" ht="15" x14ac:dyDescent="0.2">
      <c r="A23" s="15">
        <v>19</v>
      </c>
      <c r="B23" s="16" t="s">
        <v>13</v>
      </c>
      <c r="C23" s="66" t="s">
        <v>40</v>
      </c>
      <c r="D23" s="103" t="s">
        <v>275</v>
      </c>
      <c r="E23" s="67" t="s">
        <v>91</v>
      </c>
      <c r="F23" s="71">
        <v>400000</v>
      </c>
    </row>
    <row r="24" spans="1:6" s="1" customFormat="1" ht="15" x14ac:dyDescent="0.2">
      <c r="A24" s="15">
        <v>20</v>
      </c>
      <c r="B24" s="16" t="s">
        <v>13</v>
      </c>
      <c r="C24" s="66" t="s">
        <v>41</v>
      </c>
      <c r="D24" s="103" t="s">
        <v>276</v>
      </c>
      <c r="E24" s="67" t="s">
        <v>92</v>
      </c>
      <c r="F24" s="71">
        <v>1500000</v>
      </c>
    </row>
    <row r="25" spans="1:6" s="1" customFormat="1" ht="15" x14ac:dyDescent="0.2">
      <c r="A25" s="15">
        <v>21</v>
      </c>
      <c r="B25" s="16" t="s">
        <v>13</v>
      </c>
      <c r="C25" s="66" t="s">
        <v>42</v>
      </c>
      <c r="D25" s="103" t="s">
        <v>277</v>
      </c>
      <c r="E25" s="67" t="s">
        <v>93</v>
      </c>
      <c r="F25" s="71">
        <v>800000</v>
      </c>
    </row>
    <row r="26" spans="1:6" s="1" customFormat="1" ht="28.5" x14ac:dyDescent="0.2">
      <c r="A26" s="15">
        <v>22</v>
      </c>
      <c r="B26" s="16" t="s">
        <v>13</v>
      </c>
      <c r="C26" s="66" t="s">
        <v>43</v>
      </c>
      <c r="D26" s="103" t="s">
        <v>278</v>
      </c>
      <c r="E26" s="67" t="s">
        <v>94</v>
      </c>
      <c r="F26" s="71">
        <v>400000</v>
      </c>
    </row>
    <row r="27" spans="1:6" s="1" customFormat="1" ht="28.5" x14ac:dyDescent="0.2">
      <c r="A27" s="15">
        <v>23</v>
      </c>
      <c r="B27" s="16" t="s">
        <v>13</v>
      </c>
      <c r="C27" s="66" t="s">
        <v>44</v>
      </c>
      <c r="D27" s="103" t="s">
        <v>279</v>
      </c>
      <c r="E27" s="67" t="s">
        <v>95</v>
      </c>
      <c r="F27" s="71">
        <v>500000</v>
      </c>
    </row>
    <row r="28" spans="1:6" s="1" customFormat="1" ht="28.5" x14ac:dyDescent="0.2">
      <c r="A28" s="15">
        <v>24</v>
      </c>
      <c r="B28" s="16" t="s">
        <v>13</v>
      </c>
      <c r="C28" s="66" t="s">
        <v>45</v>
      </c>
      <c r="D28" s="103" t="s">
        <v>280</v>
      </c>
      <c r="E28" s="67" t="s">
        <v>96</v>
      </c>
      <c r="F28" s="71">
        <v>600000</v>
      </c>
    </row>
    <row r="29" spans="1:6" s="1" customFormat="1" ht="28.5" x14ac:dyDescent="0.2">
      <c r="A29" s="15">
        <v>25</v>
      </c>
      <c r="B29" s="16" t="s">
        <v>13</v>
      </c>
      <c r="C29" s="66" t="s">
        <v>46</v>
      </c>
      <c r="D29" s="103" t="s">
        <v>281</v>
      </c>
      <c r="E29" s="67" t="s">
        <v>97</v>
      </c>
      <c r="F29" s="71">
        <v>250000</v>
      </c>
    </row>
    <row r="30" spans="1:6" s="1" customFormat="1" ht="28.5" x14ac:dyDescent="0.2">
      <c r="A30" s="15">
        <v>26</v>
      </c>
      <c r="B30" s="16" t="s">
        <v>13</v>
      </c>
      <c r="C30" s="66" t="s">
        <v>47</v>
      </c>
      <c r="D30" s="103" t="s">
        <v>282</v>
      </c>
      <c r="E30" s="67" t="s">
        <v>98</v>
      </c>
      <c r="F30" s="71">
        <v>2500000</v>
      </c>
    </row>
    <row r="31" spans="1:6" s="1" customFormat="1" ht="42.75" x14ac:dyDescent="0.2">
      <c r="A31" s="15">
        <v>27</v>
      </c>
      <c r="B31" s="16" t="s">
        <v>13</v>
      </c>
      <c r="C31" s="66" t="s">
        <v>48</v>
      </c>
      <c r="D31" s="103" t="s">
        <v>283</v>
      </c>
      <c r="E31" s="67" t="s">
        <v>99</v>
      </c>
      <c r="F31" s="71">
        <v>400000</v>
      </c>
    </row>
    <row r="32" spans="1:6" s="1" customFormat="1" ht="15" x14ac:dyDescent="0.2">
      <c r="A32" s="15">
        <v>28</v>
      </c>
      <c r="B32" s="16" t="s">
        <v>13</v>
      </c>
      <c r="C32" s="66" t="s">
        <v>49</v>
      </c>
      <c r="D32" s="103" t="s">
        <v>284</v>
      </c>
      <c r="E32" s="67" t="s">
        <v>100</v>
      </c>
      <c r="F32" s="71">
        <v>650000</v>
      </c>
    </row>
    <row r="33" spans="1:6" s="1" customFormat="1" ht="15" x14ac:dyDescent="0.2">
      <c r="A33" s="15">
        <v>29</v>
      </c>
      <c r="B33" s="16" t="s">
        <v>13</v>
      </c>
      <c r="C33" s="66" t="s">
        <v>50</v>
      </c>
      <c r="D33" s="103" t="s">
        <v>285</v>
      </c>
      <c r="E33" s="67" t="s">
        <v>101</v>
      </c>
      <c r="F33" s="71">
        <v>300000</v>
      </c>
    </row>
    <row r="34" spans="1:6" s="1" customFormat="1" ht="28.5" x14ac:dyDescent="0.2">
      <c r="A34" s="15">
        <v>30</v>
      </c>
      <c r="B34" s="16" t="s">
        <v>13</v>
      </c>
      <c r="C34" s="66" t="s">
        <v>51</v>
      </c>
      <c r="D34" s="103" t="s">
        <v>286</v>
      </c>
      <c r="E34" s="67" t="s">
        <v>102</v>
      </c>
      <c r="F34" s="71">
        <v>750000</v>
      </c>
    </row>
    <row r="35" spans="1:6" s="1" customFormat="1" ht="15" x14ac:dyDescent="0.2">
      <c r="A35" s="15">
        <v>31</v>
      </c>
      <c r="B35" s="16" t="s">
        <v>13</v>
      </c>
      <c r="C35" s="66" t="s">
        <v>52</v>
      </c>
      <c r="D35" s="103" t="s">
        <v>287</v>
      </c>
      <c r="E35" s="67" t="s">
        <v>103</v>
      </c>
      <c r="F35" s="71">
        <v>400000</v>
      </c>
    </row>
    <row r="36" spans="1:6" s="1" customFormat="1" ht="28.5" x14ac:dyDescent="0.2">
      <c r="A36" s="15">
        <v>32</v>
      </c>
      <c r="B36" s="16" t="s">
        <v>13</v>
      </c>
      <c r="C36" s="66" t="s">
        <v>53</v>
      </c>
      <c r="D36" s="103" t="s">
        <v>288</v>
      </c>
      <c r="E36" s="67" t="s">
        <v>104</v>
      </c>
      <c r="F36" s="71">
        <v>400000</v>
      </c>
    </row>
    <row r="37" spans="1:6" s="1" customFormat="1" ht="15" x14ac:dyDescent="0.2">
      <c r="A37" s="15">
        <v>33</v>
      </c>
      <c r="B37" s="16" t="s">
        <v>13</v>
      </c>
      <c r="C37" s="66" t="s">
        <v>54</v>
      </c>
      <c r="D37" s="103" t="s">
        <v>289</v>
      </c>
      <c r="E37" s="67" t="s">
        <v>105</v>
      </c>
      <c r="F37" s="71">
        <v>2000000</v>
      </c>
    </row>
    <row r="38" spans="1:6" s="1" customFormat="1" ht="15" x14ac:dyDescent="0.2">
      <c r="A38" s="15">
        <v>34</v>
      </c>
      <c r="B38" s="16" t="s">
        <v>13</v>
      </c>
      <c r="C38" s="66" t="s">
        <v>55</v>
      </c>
      <c r="D38" s="103" t="s">
        <v>290</v>
      </c>
      <c r="E38" s="67" t="s">
        <v>106</v>
      </c>
      <c r="F38" s="71">
        <v>200000</v>
      </c>
    </row>
    <row r="39" spans="1:6" s="1" customFormat="1" ht="15" x14ac:dyDescent="0.2">
      <c r="A39" s="15">
        <v>35</v>
      </c>
      <c r="B39" s="16" t="s">
        <v>13</v>
      </c>
      <c r="C39" s="66" t="s">
        <v>56</v>
      </c>
      <c r="D39" s="103" t="s">
        <v>291</v>
      </c>
      <c r="E39" s="67" t="s">
        <v>107</v>
      </c>
      <c r="F39" s="71">
        <v>450000</v>
      </c>
    </row>
    <row r="40" spans="1:6" s="1" customFormat="1" ht="15" x14ac:dyDescent="0.2">
      <c r="A40" s="15">
        <v>36</v>
      </c>
      <c r="B40" s="16" t="s">
        <v>13</v>
      </c>
      <c r="C40" s="66" t="s">
        <v>57</v>
      </c>
      <c r="D40" s="103" t="s">
        <v>292</v>
      </c>
      <c r="E40" s="67" t="s">
        <v>108</v>
      </c>
      <c r="F40" s="71">
        <v>400000</v>
      </c>
    </row>
    <row r="41" spans="1:6" s="1" customFormat="1" ht="15" x14ac:dyDescent="0.2">
      <c r="A41" s="15">
        <v>37</v>
      </c>
      <c r="B41" s="16" t="s">
        <v>13</v>
      </c>
      <c r="C41" s="66" t="s">
        <v>58</v>
      </c>
      <c r="D41" s="103" t="s">
        <v>293</v>
      </c>
      <c r="E41" s="67" t="s">
        <v>109</v>
      </c>
      <c r="F41" s="71">
        <v>250000</v>
      </c>
    </row>
    <row r="42" spans="1:6" s="1" customFormat="1" ht="15" x14ac:dyDescent="0.2">
      <c r="A42" s="15">
        <v>38</v>
      </c>
      <c r="B42" s="16" t="s">
        <v>13</v>
      </c>
      <c r="C42" s="66" t="s">
        <v>59</v>
      </c>
      <c r="D42" s="103" t="s">
        <v>294</v>
      </c>
      <c r="E42" s="67" t="s">
        <v>110</v>
      </c>
      <c r="F42" s="71">
        <v>5000000</v>
      </c>
    </row>
    <row r="43" spans="1:6" s="1" customFormat="1" ht="28.5" x14ac:dyDescent="0.2">
      <c r="A43" s="15">
        <v>39</v>
      </c>
      <c r="B43" s="16" t="s">
        <v>13</v>
      </c>
      <c r="C43" s="66" t="s">
        <v>60</v>
      </c>
      <c r="D43" s="103" t="s">
        <v>295</v>
      </c>
      <c r="E43" s="67" t="s">
        <v>111</v>
      </c>
      <c r="F43" s="71">
        <v>600000</v>
      </c>
    </row>
    <row r="44" spans="1:6" s="1" customFormat="1" ht="28.5" x14ac:dyDescent="0.2">
      <c r="A44" s="15">
        <v>40</v>
      </c>
      <c r="B44" s="16" t="s">
        <v>13</v>
      </c>
      <c r="C44" s="66" t="s">
        <v>61</v>
      </c>
      <c r="D44" s="103" t="s">
        <v>296</v>
      </c>
      <c r="E44" s="67" t="s">
        <v>112</v>
      </c>
      <c r="F44" s="71">
        <v>220000</v>
      </c>
    </row>
    <row r="45" spans="1:6" s="1" customFormat="1" ht="28.5" x14ac:dyDescent="0.2">
      <c r="A45" s="15">
        <v>41</v>
      </c>
      <c r="B45" s="16" t="s">
        <v>13</v>
      </c>
      <c r="C45" s="66" t="s">
        <v>62</v>
      </c>
      <c r="D45" s="103" t="s">
        <v>297</v>
      </c>
      <c r="E45" s="67" t="s">
        <v>113</v>
      </c>
      <c r="F45" s="71">
        <v>400000</v>
      </c>
    </row>
    <row r="46" spans="1:6" s="1" customFormat="1" ht="15" x14ac:dyDescent="0.2">
      <c r="A46" s="15">
        <v>42</v>
      </c>
      <c r="B46" s="16" t="s">
        <v>13</v>
      </c>
      <c r="C46" s="66" t="s">
        <v>63</v>
      </c>
      <c r="D46" s="103" t="s">
        <v>298</v>
      </c>
      <c r="E46" s="67" t="s">
        <v>114</v>
      </c>
      <c r="F46" s="71">
        <v>500000</v>
      </c>
    </row>
    <row r="47" spans="1:6" s="1" customFormat="1" ht="28.5" x14ac:dyDescent="0.2">
      <c r="A47" s="15">
        <v>43</v>
      </c>
      <c r="B47" s="16" t="s">
        <v>13</v>
      </c>
      <c r="C47" s="66" t="s">
        <v>64</v>
      </c>
      <c r="D47" s="103" t="s">
        <v>299</v>
      </c>
      <c r="E47" s="67" t="s">
        <v>115</v>
      </c>
      <c r="F47" s="71">
        <v>250000</v>
      </c>
    </row>
    <row r="48" spans="1:6" s="1" customFormat="1" ht="28.5" x14ac:dyDescent="0.2">
      <c r="A48" s="15">
        <v>44</v>
      </c>
      <c r="B48" s="16" t="s">
        <v>13</v>
      </c>
      <c r="C48" s="66" t="s">
        <v>65</v>
      </c>
      <c r="D48" s="103" t="s">
        <v>300</v>
      </c>
      <c r="E48" s="67" t="s">
        <v>116</v>
      </c>
      <c r="F48" s="71">
        <v>500000</v>
      </c>
    </row>
    <row r="49" spans="1:6" s="1" customFormat="1" ht="28.5" x14ac:dyDescent="0.2">
      <c r="A49" s="15">
        <v>45</v>
      </c>
      <c r="B49" s="16" t="s">
        <v>13</v>
      </c>
      <c r="C49" s="66" t="s">
        <v>66</v>
      </c>
      <c r="D49" s="103" t="s">
        <v>301</v>
      </c>
      <c r="E49" s="67" t="s">
        <v>117</v>
      </c>
      <c r="F49" s="71">
        <v>600000</v>
      </c>
    </row>
    <row r="50" spans="1:6" s="1" customFormat="1" ht="28.5" x14ac:dyDescent="0.2">
      <c r="A50" s="15">
        <v>46</v>
      </c>
      <c r="B50" s="16" t="s">
        <v>13</v>
      </c>
      <c r="C50" s="66" t="s">
        <v>67</v>
      </c>
      <c r="D50" s="103" t="s">
        <v>302</v>
      </c>
      <c r="E50" s="67" t="s">
        <v>118</v>
      </c>
      <c r="F50" s="71">
        <v>600000</v>
      </c>
    </row>
    <row r="51" spans="1:6" s="1" customFormat="1" ht="28.5" x14ac:dyDescent="0.2">
      <c r="A51" s="15">
        <v>47</v>
      </c>
      <c r="B51" s="16" t="s">
        <v>13</v>
      </c>
      <c r="C51" s="66" t="s">
        <v>68</v>
      </c>
      <c r="D51" s="103" t="s">
        <v>303</v>
      </c>
      <c r="E51" s="67" t="s">
        <v>119</v>
      </c>
      <c r="F51" s="71">
        <v>430000</v>
      </c>
    </row>
    <row r="52" spans="1:6" s="1" customFormat="1" ht="28.5" x14ac:dyDescent="0.2">
      <c r="A52" s="15">
        <v>48</v>
      </c>
      <c r="B52" s="16" t="s">
        <v>13</v>
      </c>
      <c r="C52" s="66" t="s">
        <v>69</v>
      </c>
      <c r="D52" s="103" t="s">
        <v>304</v>
      </c>
      <c r="E52" s="67" t="s">
        <v>120</v>
      </c>
      <c r="F52" s="71">
        <v>1400000</v>
      </c>
    </row>
    <row r="53" spans="1:6" s="1" customFormat="1" ht="15" x14ac:dyDescent="0.2">
      <c r="A53" s="15">
        <v>49</v>
      </c>
      <c r="B53" s="16" t="s">
        <v>13</v>
      </c>
      <c r="C53" s="66" t="s">
        <v>70</v>
      </c>
      <c r="D53" s="103" t="s">
        <v>305</v>
      </c>
      <c r="E53" s="67" t="s">
        <v>121</v>
      </c>
      <c r="F53" s="71">
        <v>350000</v>
      </c>
    </row>
    <row r="54" spans="1:6" s="1" customFormat="1" ht="42.75" x14ac:dyDescent="0.2">
      <c r="A54" s="15">
        <v>50</v>
      </c>
      <c r="B54" s="16" t="s">
        <v>13</v>
      </c>
      <c r="C54" s="66" t="s">
        <v>71</v>
      </c>
      <c r="D54" s="103" t="s">
        <v>306</v>
      </c>
      <c r="E54" s="67" t="s">
        <v>122</v>
      </c>
      <c r="F54" s="71">
        <v>800000</v>
      </c>
    </row>
    <row r="55" spans="1:6" s="1" customFormat="1" ht="28.5" x14ac:dyDescent="0.2">
      <c r="A55" s="15">
        <v>51</v>
      </c>
      <c r="B55" s="16" t="s">
        <v>13</v>
      </c>
      <c r="C55" s="66" t="s">
        <v>72</v>
      </c>
      <c r="D55" s="103" t="s">
        <v>307</v>
      </c>
      <c r="E55" s="67" t="s">
        <v>123</v>
      </c>
      <c r="F55" s="71">
        <v>800000</v>
      </c>
    </row>
    <row r="56" spans="1:6" s="1" customFormat="1" ht="28.5" x14ac:dyDescent="0.2">
      <c r="A56" s="15">
        <v>52</v>
      </c>
      <c r="B56" s="16" t="s">
        <v>13</v>
      </c>
      <c r="C56" s="66" t="s">
        <v>71</v>
      </c>
      <c r="D56" s="103" t="s">
        <v>306</v>
      </c>
      <c r="E56" s="67" t="s">
        <v>124</v>
      </c>
      <c r="F56" s="71">
        <v>300000</v>
      </c>
    </row>
    <row r="57" spans="1:6" s="1" customFormat="1" ht="42.75" x14ac:dyDescent="0.2">
      <c r="A57" s="15">
        <v>53</v>
      </c>
      <c r="B57" s="16" t="s">
        <v>13</v>
      </c>
      <c r="C57" s="66" t="s">
        <v>73</v>
      </c>
      <c r="D57" s="103" t="s">
        <v>308</v>
      </c>
      <c r="E57" s="67" t="s">
        <v>125</v>
      </c>
      <c r="F57" s="71">
        <v>400000</v>
      </c>
    </row>
    <row r="58" spans="1:6" s="1" customFormat="1" ht="42.75" x14ac:dyDescent="0.2">
      <c r="A58" s="15">
        <v>54</v>
      </c>
      <c r="B58" s="16" t="s">
        <v>13</v>
      </c>
      <c r="C58" s="66" t="s">
        <v>74</v>
      </c>
      <c r="D58" s="103" t="s">
        <v>309</v>
      </c>
      <c r="E58" s="67" t="s">
        <v>126</v>
      </c>
      <c r="F58" s="71">
        <v>1500000</v>
      </c>
    </row>
    <row r="59" spans="1:6" s="1" customFormat="1" ht="28.5" x14ac:dyDescent="0.2">
      <c r="A59" s="15">
        <v>55</v>
      </c>
      <c r="B59" s="16" t="s">
        <v>13</v>
      </c>
      <c r="C59" s="66" t="s">
        <v>75</v>
      </c>
      <c r="D59" s="103" t="s">
        <v>310</v>
      </c>
      <c r="E59" s="67" t="s">
        <v>127</v>
      </c>
      <c r="F59" s="71">
        <v>1300000</v>
      </c>
    </row>
    <row r="60" spans="1:6" s="1" customFormat="1" ht="28.5" x14ac:dyDescent="0.2">
      <c r="A60" s="15">
        <v>56</v>
      </c>
      <c r="B60" s="16" t="s">
        <v>13</v>
      </c>
      <c r="C60" s="66" t="s">
        <v>76</v>
      </c>
      <c r="D60" s="103" t="s">
        <v>311</v>
      </c>
      <c r="E60" s="67" t="s">
        <v>128</v>
      </c>
      <c r="F60" s="71">
        <v>200000</v>
      </c>
    </row>
    <row r="61" spans="1:6" s="1" customFormat="1" ht="15.75" thickBot="1" x14ac:dyDescent="0.25">
      <c r="A61" s="43">
        <v>57</v>
      </c>
      <c r="B61" s="44" t="s">
        <v>13</v>
      </c>
      <c r="C61" s="68" t="s">
        <v>77</v>
      </c>
      <c r="D61" s="105" t="s">
        <v>312</v>
      </c>
      <c r="E61" s="69" t="s">
        <v>129</v>
      </c>
      <c r="F61" s="73">
        <v>400000</v>
      </c>
    </row>
    <row r="62" spans="1:6" s="1" customFormat="1" ht="15.75" thickBot="1" x14ac:dyDescent="0.3">
      <c r="A62" s="118" t="s">
        <v>0</v>
      </c>
      <c r="B62" s="119"/>
      <c r="C62" s="17"/>
      <c r="D62" s="18"/>
      <c r="E62" s="18"/>
      <c r="F62" s="37">
        <f>SUM(F10:F61)</f>
        <v>36250000</v>
      </c>
    </row>
    <row r="63" spans="1:6" s="1" customFormat="1" ht="15" x14ac:dyDescent="0.2">
      <c r="A63" s="19">
        <v>58</v>
      </c>
      <c r="B63" s="35" t="s">
        <v>14</v>
      </c>
      <c r="C63" s="74" t="s">
        <v>130</v>
      </c>
      <c r="D63" s="107" t="s">
        <v>313</v>
      </c>
      <c r="E63" s="75" t="s">
        <v>151</v>
      </c>
      <c r="F63" s="76">
        <v>800000</v>
      </c>
    </row>
    <row r="64" spans="1:6" s="1" customFormat="1" ht="15" x14ac:dyDescent="0.2">
      <c r="A64" s="20">
        <v>59</v>
      </c>
      <c r="B64" s="21" t="s">
        <v>14</v>
      </c>
      <c r="C64" s="77" t="s">
        <v>131</v>
      </c>
      <c r="D64" s="106" t="s">
        <v>314</v>
      </c>
      <c r="E64" s="78" t="s">
        <v>152</v>
      </c>
      <c r="F64" s="79">
        <v>350000</v>
      </c>
    </row>
    <row r="65" spans="1:6" s="1" customFormat="1" ht="15" x14ac:dyDescent="0.2">
      <c r="A65" s="20">
        <v>60</v>
      </c>
      <c r="B65" s="21" t="s">
        <v>14</v>
      </c>
      <c r="C65" s="80" t="s">
        <v>132</v>
      </c>
      <c r="D65" s="106" t="s">
        <v>315</v>
      </c>
      <c r="E65" s="78" t="s">
        <v>153</v>
      </c>
      <c r="F65" s="79">
        <v>350000</v>
      </c>
    </row>
    <row r="66" spans="1:6" s="1" customFormat="1" ht="42.75" x14ac:dyDescent="0.2">
      <c r="A66" s="20">
        <v>61</v>
      </c>
      <c r="B66" s="21" t="s">
        <v>14</v>
      </c>
      <c r="C66" s="80" t="s">
        <v>133</v>
      </c>
      <c r="D66" s="106" t="s">
        <v>316</v>
      </c>
      <c r="E66" s="78" t="s">
        <v>154</v>
      </c>
      <c r="F66" s="79">
        <v>2400000</v>
      </c>
    </row>
    <row r="67" spans="1:6" s="1" customFormat="1" ht="28.5" x14ac:dyDescent="0.2">
      <c r="A67" s="20">
        <v>62</v>
      </c>
      <c r="B67" s="21" t="s">
        <v>14</v>
      </c>
      <c r="C67" s="80" t="s">
        <v>133</v>
      </c>
      <c r="D67" s="106" t="s">
        <v>316</v>
      </c>
      <c r="E67" s="78" t="s">
        <v>155</v>
      </c>
      <c r="F67" s="79">
        <v>500000</v>
      </c>
    </row>
    <row r="68" spans="1:6" s="1" customFormat="1" ht="15" x14ac:dyDescent="0.2">
      <c r="A68" s="20">
        <v>63</v>
      </c>
      <c r="B68" s="21" t="s">
        <v>14</v>
      </c>
      <c r="C68" s="80" t="s">
        <v>134</v>
      </c>
      <c r="D68" s="106" t="s">
        <v>317</v>
      </c>
      <c r="E68" s="78" t="s">
        <v>156</v>
      </c>
      <c r="F68" s="79">
        <v>550000</v>
      </c>
    </row>
    <row r="69" spans="1:6" s="1" customFormat="1" ht="15" x14ac:dyDescent="0.2">
      <c r="A69" s="20">
        <v>64</v>
      </c>
      <c r="B69" s="21" t="s">
        <v>14</v>
      </c>
      <c r="C69" s="80" t="s">
        <v>135</v>
      </c>
      <c r="D69" s="106" t="s">
        <v>318</v>
      </c>
      <c r="E69" s="78" t="s">
        <v>157</v>
      </c>
      <c r="F69" s="79">
        <v>7000000</v>
      </c>
    </row>
    <row r="70" spans="1:6" s="1" customFormat="1" ht="15" x14ac:dyDescent="0.2">
      <c r="A70" s="20">
        <v>65</v>
      </c>
      <c r="B70" s="21" t="s">
        <v>14</v>
      </c>
      <c r="C70" s="80" t="s">
        <v>136</v>
      </c>
      <c r="D70" s="106" t="s">
        <v>319</v>
      </c>
      <c r="E70" s="78" t="s">
        <v>158</v>
      </c>
      <c r="F70" s="79">
        <v>800000</v>
      </c>
    </row>
    <row r="71" spans="1:6" s="1" customFormat="1" ht="28.5" x14ac:dyDescent="0.2">
      <c r="A71" s="20">
        <v>66</v>
      </c>
      <c r="B71" s="21" t="s">
        <v>14</v>
      </c>
      <c r="C71" s="80" t="s">
        <v>137</v>
      </c>
      <c r="D71" s="106" t="s">
        <v>320</v>
      </c>
      <c r="E71" s="78" t="s">
        <v>159</v>
      </c>
      <c r="F71" s="79">
        <v>350000</v>
      </c>
    </row>
    <row r="72" spans="1:6" s="1" customFormat="1" ht="15" x14ac:dyDescent="0.2">
      <c r="A72" s="20">
        <v>67</v>
      </c>
      <c r="B72" s="21" t="s">
        <v>14</v>
      </c>
      <c r="C72" s="80" t="s">
        <v>138</v>
      </c>
      <c r="D72" s="106" t="s">
        <v>321</v>
      </c>
      <c r="E72" s="78" t="s">
        <v>160</v>
      </c>
      <c r="F72" s="79">
        <v>300000</v>
      </c>
    </row>
    <row r="73" spans="1:6" s="1" customFormat="1" ht="28.5" x14ac:dyDescent="0.2">
      <c r="A73" s="20">
        <v>68</v>
      </c>
      <c r="B73" s="21" t="s">
        <v>14</v>
      </c>
      <c r="C73" s="80" t="s">
        <v>139</v>
      </c>
      <c r="D73" s="106" t="s">
        <v>322</v>
      </c>
      <c r="E73" s="78" t="s">
        <v>161</v>
      </c>
      <c r="F73" s="79">
        <v>400000</v>
      </c>
    </row>
    <row r="74" spans="1:6" s="1" customFormat="1" ht="42.75" x14ac:dyDescent="0.2">
      <c r="A74" s="20">
        <v>69</v>
      </c>
      <c r="B74" s="21" t="s">
        <v>14</v>
      </c>
      <c r="C74" s="80" t="s">
        <v>140</v>
      </c>
      <c r="D74" s="106" t="s">
        <v>323</v>
      </c>
      <c r="E74" s="78" t="s">
        <v>162</v>
      </c>
      <c r="F74" s="79">
        <v>200000</v>
      </c>
    </row>
    <row r="75" spans="1:6" s="1" customFormat="1" ht="28.5" x14ac:dyDescent="0.2">
      <c r="A75" s="20">
        <v>70</v>
      </c>
      <c r="B75" s="21" t="s">
        <v>14</v>
      </c>
      <c r="C75" s="80" t="s">
        <v>141</v>
      </c>
      <c r="D75" s="106" t="s">
        <v>324</v>
      </c>
      <c r="E75" s="78" t="s">
        <v>163</v>
      </c>
      <c r="F75" s="79">
        <v>450000</v>
      </c>
    </row>
    <row r="76" spans="1:6" s="1" customFormat="1" ht="28.5" x14ac:dyDescent="0.2">
      <c r="A76" s="20">
        <v>71</v>
      </c>
      <c r="B76" s="21" t="s">
        <v>14</v>
      </c>
      <c r="C76" s="80" t="s">
        <v>142</v>
      </c>
      <c r="D76" s="106" t="s">
        <v>325</v>
      </c>
      <c r="E76" s="78" t="s">
        <v>164</v>
      </c>
      <c r="F76" s="79">
        <v>200000</v>
      </c>
    </row>
    <row r="77" spans="1:6" s="1" customFormat="1" ht="28.5" x14ac:dyDescent="0.2">
      <c r="A77" s="20">
        <v>72</v>
      </c>
      <c r="B77" s="21" t="s">
        <v>14</v>
      </c>
      <c r="C77" s="80" t="s">
        <v>143</v>
      </c>
      <c r="D77" s="106" t="s">
        <v>326</v>
      </c>
      <c r="E77" s="78" t="s">
        <v>165</v>
      </c>
      <c r="F77" s="79">
        <v>200000</v>
      </c>
    </row>
    <row r="78" spans="1:6" s="1" customFormat="1" ht="28.5" x14ac:dyDescent="0.2">
      <c r="A78" s="20">
        <v>73</v>
      </c>
      <c r="B78" s="21" t="s">
        <v>14</v>
      </c>
      <c r="C78" s="80" t="s">
        <v>144</v>
      </c>
      <c r="D78" s="106" t="s">
        <v>327</v>
      </c>
      <c r="E78" s="78" t="s">
        <v>166</v>
      </c>
      <c r="F78" s="79">
        <v>200000</v>
      </c>
    </row>
    <row r="79" spans="1:6" s="1" customFormat="1" ht="15" x14ac:dyDescent="0.2">
      <c r="A79" s="20">
        <v>74</v>
      </c>
      <c r="B79" s="21" t="s">
        <v>14</v>
      </c>
      <c r="C79" s="80" t="s">
        <v>145</v>
      </c>
      <c r="D79" s="106" t="s">
        <v>328</v>
      </c>
      <c r="E79" s="78" t="s">
        <v>167</v>
      </c>
      <c r="F79" s="79">
        <v>500000</v>
      </c>
    </row>
    <row r="80" spans="1:6" s="1" customFormat="1" ht="28.5" x14ac:dyDescent="0.2">
      <c r="A80" s="20">
        <v>75</v>
      </c>
      <c r="B80" s="21" t="s">
        <v>14</v>
      </c>
      <c r="C80" s="80" t="s">
        <v>146</v>
      </c>
      <c r="D80" s="106" t="s">
        <v>329</v>
      </c>
      <c r="E80" s="78" t="s">
        <v>168</v>
      </c>
      <c r="F80" s="79">
        <v>1000000</v>
      </c>
    </row>
    <row r="81" spans="1:6" s="1" customFormat="1" ht="15" x14ac:dyDescent="0.2">
      <c r="A81" s="20">
        <v>76</v>
      </c>
      <c r="B81" s="21" t="s">
        <v>14</v>
      </c>
      <c r="C81" s="80" t="s">
        <v>147</v>
      </c>
      <c r="D81" s="106" t="s">
        <v>330</v>
      </c>
      <c r="E81" s="78" t="s">
        <v>169</v>
      </c>
      <c r="F81" s="79">
        <v>300000</v>
      </c>
    </row>
    <row r="82" spans="1:6" s="1" customFormat="1" ht="28.5" x14ac:dyDescent="0.2">
      <c r="A82" s="20">
        <v>77</v>
      </c>
      <c r="B82" s="21" t="s">
        <v>14</v>
      </c>
      <c r="C82" s="80" t="s">
        <v>148</v>
      </c>
      <c r="D82" s="106" t="s">
        <v>331</v>
      </c>
      <c r="E82" s="78" t="s">
        <v>170</v>
      </c>
      <c r="F82" s="79">
        <v>500000</v>
      </c>
    </row>
    <row r="83" spans="1:6" s="1" customFormat="1" ht="28.5" x14ac:dyDescent="0.2">
      <c r="A83" s="20">
        <v>78</v>
      </c>
      <c r="B83" s="21" t="s">
        <v>14</v>
      </c>
      <c r="C83" s="80" t="s">
        <v>133</v>
      </c>
      <c r="D83" s="106" t="s">
        <v>316</v>
      </c>
      <c r="E83" s="78" t="s">
        <v>171</v>
      </c>
      <c r="F83" s="79">
        <v>400000</v>
      </c>
    </row>
    <row r="84" spans="1:6" s="1" customFormat="1" ht="28.5" x14ac:dyDescent="0.2">
      <c r="A84" s="20">
        <v>79</v>
      </c>
      <c r="B84" s="21" t="s">
        <v>14</v>
      </c>
      <c r="C84" s="80" t="s">
        <v>149</v>
      </c>
      <c r="D84" s="106" t="s">
        <v>332</v>
      </c>
      <c r="E84" s="78" t="s">
        <v>172</v>
      </c>
      <c r="F84" s="79">
        <v>200000</v>
      </c>
    </row>
    <row r="85" spans="1:6" s="1" customFormat="1" ht="28.5" x14ac:dyDescent="0.2">
      <c r="A85" s="20">
        <v>80</v>
      </c>
      <c r="B85" s="21" t="s">
        <v>14</v>
      </c>
      <c r="C85" s="80" t="s">
        <v>149</v>
      </c>
      <c r="D85" s="106" t="s">
        <v>332</v>
      </c>
      <c r="E85" s="78" t="s">
        <v>173</v>
      </c>
      <c r="F85" s="79">
        <v>200000</v>
      </c>
    </row>
    <row r="86" spans="1:6" s="1" customFormat="1" ht="29.25" thickBot="1" x14ac:dyDescent="0.25">
      <c r="A86" s="45">
        <v>81</v>
      </c>
      <c r="B86" s="46" t="s">
        <v>14</v>
      </c>
      <c r="C86" s="81" t="s">
        <v>150</v>
      </c>
      <c r="D86" s="108" t="s">
        <v>333</v>
      </c>
      <c r="E86" s="82" t="s">
        <v>174</v>
      </c>
      <c r="F86" s="83">
        <v>200000</v>
      </c>
    </row>
    <row r="87" spans="1:6" s="1" customFormat="1" ht="15.75" thickBot="1" x14ac:dyDescent="0.3">
      <c r="A87" s="120" t="s">
        <v>1</v>
      </c>
      <c r="B87" s="121"/>
      <c r="C87" s="12"/>
      <c r="D87" s="13"/>
      <c r="E87" s="13"/>
      <c r="F87" s="37">
        <f>SUM(F63:F86)</f>
        <v>18350000</v>
      </c>
    </row>
    <row r="88" spans="1:6" s="1" customFormat="1" ht="15" x14ac:dyDescent="0.2">
      <c r="A88" s="22">
        <v>82</v>
      </c>
      <c r="B88" s="47" t="s">
        <v>16</v>
      </c>
      <c r="C88" s="84" t="s">
        <v>175</v>
      </c>
      <c r="D88" s="109" t="s">
        <v>334</v>
      </c>
      <c r="E88" s="85" t="s">
        <v>201</v>
      </c>
      <c r="F88" s="90">
        <v>200000</v>
      </c>
    </row>
    <row r="89" spans="1:6" s="1" customFormat="1" ht="15" x14ac:dyDescent="0.2">
      <c r="A89" s="23">
        <v>83</v>
      </c>
      <c r="B89" s="24" t="s">
        <v>16</v>
      </c>
      <c r="C89" s="86" t="s">
        <v>176</v>
      </c>
      <c r="D89" s="36" t="s">
        <v>335</v>
      </c>
      <c r="E89" s="87" t="s">
        <v>202</v>
      </c>
      <c r="F89" s="54">
        <v>1200000</v>
      </c>
    </row>
    <row r="90" spans="1:6" s="1" customFormat="1" ht="28.5" x14ac:dyDescent="0.2">
      <c r="A90" s="23">
        <v>84</v>
      </c>
      <c r="B90" s="24" t="s">
        <v>16</v>
      </c>
      <c r="C90" s="86" t="s">
        <v>177</v>
      </c>
      <c r="D90" s="36" t="s">
        <v>336</v>
      </c>
      <c r="E90" s="87" t="s">
        <v>203</v>
      </c>
      <c r="F90" s="54">
        <v>7000000</v>
      </c>
    </row>
    <row r="91" spans="1:6" s="1" customFormat="1" ht="15" x14ac:dyDescent="0.2">
      <c r="A91" s="23">
        <v>85</v>
      </c>
      <c r="B91" s="24" t="s">
        <v>16</v>
      </c>
      <c r="C91" s="86" t="s">
        <v>178</v>
      </c>
      <c r="D91" s="36" t="s">
        <v>337</v>
      </c>
      <c r="E91" s="87" t="s">
        <v>204</v>
      </c>
      <c r="F91" s="54">
        <v>4000000</v>
      </c>
    </row>
    <row r="92" spans="1:6" s="1" customFormat="1" ht="28.5" x14ac:dyDescent="0.2">
      <c r="A92" s="23">
        <v>86</v>
      </c>
      <c r="B92" s="24" t="s">
        <v>16</v>
      </c>
      <c r="C92" s="86" t="s">
        <v>179</v>
      </c>
      <c r="D92" s="36" t="s">
        <v>338</v>
      </c>
      <c r="E92" s="87" t="s">
        <v>205</v>
      </c>
      <c r="F92" s="54">
        <v>250000</v>
      </c>
    </row>
    <row r="93" spans="1:6" s="1" customFormat="1" ht="28.5" x14ac:dyDescent="0.2">
      <c r="A93" s="23">
        <v>87</v>
      </c>
      <c r="B93" s="24" t="s">
        <v>16</v>
      </c>
      <c r="C93" s="86" t="s">
        <v>178</v>
      </c>
      <c r="D93" s="36" t="s">
        <v>337</v>
      </c>
      <c r="E93" s="87" t="s">
        <v>206</v>
      </c>
      <c r="F93" s="54">
        <v>1500000</v>
      </c>
    </row>
    <row r="94" spans="1:6" s="1" customFormat="1" ht="28.5" x14ac:dyDescent="0.2">
      <c r="A94" s="23">
        <v>88</v>
      </c>
      <c r="B94" s="24" t="s">
        <v>16</v>
      </c>
      <c r="C94" s="86" t="s">
        <v>180</v>
      </c>
      <c r="D94" s="36" t="s">
        <v>339</v>
      </c>
      <c r="E94" s="87" t="s">
        <v>207</v>
      </c>
      <c r="F94" s="54">
        <v>250000</v>
      </c>
    </row>
    <row r="95" spans="1:6" s="1" customFormat="1" ht="28.5" x14ac:dyDescent="0.2">
      <c r="A95" s="23">
        <v>89</v>
      </c>
      <c r="B95" s="24" t="s">
        <v>16</v>
      </c>
      <c r="C95" s="86" t="s">
        <v>181</v>
      </c>
      <c r="D95" s="36" t="s">
        <v>340</v>
      </c>
      <c r="E95" s="87" t="s">
        <v>208</v>
      </c>
      <c r="F95" s="54">
        <v>200000</v>
      </c>
    </row>
    <row r="96" spans="1:6" s="1" customFormat="1" ht="28.5" x14ac:dyDescent="0.2">
      <c r="A96" s="23">
        <v>90</v>
      </c>
      <c r="B96" s="24" t="s">
        <v>16</v>
      </c>
      <c r="C96" s="86" t="s">
        <v>182</v>
      </c>
      <c r="D96" s="36" t="s">
        <v>341</v>
      </c>
      <c r="E96" s="87" t="s">
        <v>209</v>
      </c>
      <c r="F96" s="54">
        <v>500000</v>
      </c>
    </row>
    <row r="97" spans="1:6" s="1" customFormat="1" ht="28.5" x14ac:dyDescent="0.2">
      <c r="A97" s="23">
        <v>91</v>
      </c>
      <c r="B97" s="24" t="s">
        <v>16</v>
      </c>
      <c r="C97" s="86" t="s">
        <v>183</v>
      </c>
      <c r="D97" s="36" t="s">
        <v>342</v>
      </c>
      <c r="E97" s="87" t="s">
        <v>210</v>
      </c>
      <c r="F97" s="54">
        <v>300000</v>
      </c>
    </row>
    <row r="98" spans="1:6" s="1" customFormat="1" ht="28.5" x14ac:dyDescent="0.2">
      <c r="A98" s="23">
        <v>92</v>
      </c>
      <c r="B98" s="24" t="s">
        <v>16</v>
      </c>
      <c r="C98" s="86" t="s">
        <v>184</v>
      </c>
      <c r="D98" s="36" t="s">
        <v>343</v>
      </c>
      <c r="E98" s="87" t="s">
        <v>211</v>
      </c>
      <c r="F98" s="54">
        <v>250000</v>
      </c>
    </row>
    <row r="99" spans="1:6" s="1" customFormat="1" ht="28.5" x14ac:dyDescent="0.2">
      <c r="A99" s="23">
        <v>93</v>
      </c>
      <c r="B99" s="24" t="s">
        <v>16</v>
      </c>
      <c r="C99" s="86" t="s">
        <v>185</v>
      </c>
      <c r="D99" s="36" t="s">
        <v>344</v>
      </c>
      <c r="E99" s="87" t="s">
        <v>212</v>
      </c>
      <c r="F99" s="54">
        <v>1500000</v>
      </c>
    </row>
    <row r="100" spans="1:6" s="1" customFormat="1" ht="28.5" x14ac:dyDescent="0.2">
      <c r="A100" s="23">
        <v>94</v>
      </c>
      <c r="B100" s="24" t="s">
        <v>16</v>
      </c>
      <c r="C100" s="86" t="s">
        <v>186</v>
      </c>
      <c r="D100" s="36" t="s">
        <v>345</v>
      </c>
      <c r="E100" s="87" t="s">
        <v>213</v>
      </c>
      <c r="F100" s="54">
        <v>500000</v>
      </c>
    </row>
    <row r="101" spans="1:6" s="1" customFormat="1" ht="28.5" x14ac:dyDescent="0.2">
      <c r="A101" s="23">
        <v>95</v>
      </c>
      <c r="B101" s="24" t="s">
        <v>16</v>
      </c>
      <c r="C101" s="86" t="s">
        <v>187</v>
      </c>
      <c r="D101" s="36" t="s">
        <v>346</v>
      </c>
      <c r="E101" s="87" t="s">
        <v>214</v>
      </c>
      <c r="F101" s="54">
        <v>250000</v>
      </c>
    </row>
    <row r="102" spans="1:6" s="1" customFormat="1" ht="28.5" x14ac:dyDescent="0.2">
      <c r="A102" s="23">
        <v>96</v>
      </c>
      <c r="B102" s="24" t="s">
        <v>16</v>
      </c>
      <c r="C102" s="86" t="s">
        <v>188</v>
      </c>
      <c r="D102" s="36" t="s">
        <v>347</v>
      </c>
      <c r="E102" s="87" t="s">
        <v>215</v>
      </c>
      <c r="F102" s="54">
        <v>500000</v>
      </c>
    </row>
    <row r="103" spans="1:6" s="1" customFormat="1" ht="15" x14ac:dyDescent="0.2">
      <c r="A103" s="23">
        <v>97</v>
      </c>
      <c r="B103" s="24" t="s">
        <v>16</v>
      </c>
      <c r="C103" s="86" t="s">
        <v>189</v>
      </c>
      <c r="D103" s="36" t="s">
        <v>348</v>
      </c>
      <c r="E103" s="87" t="s">
        <v>216</v>
      </c>
      <c r="F103" s="54">
        <v>350000</v>
      </c>
    </row>
    <row r="104" spans="1:6" s="1" customFormat="1" ht="42.75" x14ac:dyDescent="0.2">
      <c r="A104" s="23">
        <v>98</v>
      </c>
      <c r="B104" s="24" t="s">
        <v>16</v>
      </c>
      <c r="C104" s="86" t="s">
        <v>190</v>
      </c>
      <c r="D104" s="36" t="s">
        <v>349</v>
      </c>
      <c r="E104" s="87" t="s">
        <v>217</v>
      </c>
      <c r="F104" s="54">
        <v>500000</v>
      </c>
    </row>
    <row r="105" spans="1:6" s="1" customFormat="1" ht="28.5" x14ac:dyDescent="0.2">
      <c r="A105" s="23">
        <v>99</v>
      </c>
      <c r="B105" s="24" t="s">
        <v>16</v>
      </c>
      <c r="C105" s="86" t="s">
        <v>191</v>
      </c>
      <c r="D105" s="36" t="s">
        <v>350</v>
      </c>
      <c r="E105" s="87" t="s">
        <v>218</v>
      </c>
      <c r="F105" s="54">
        <v>500000</v>
      </c>
    </row>
    <row r="106" spans="1:6" s="1" customFormat="1" ht="15" x14ac:dyDescent="0.2">
      <c r="A106" s="23">
        <v>100</v>
      </c>
      <c r="B106" s="24" t="s">
        <v>16</v>
      </c>
      <c r="C106" s="86" t="s">
        <v>192</v>
      </c>
      <c r="D106" s="36" t="s">
        <v>351</v>
      </c>
      <c r="E106" s="87" t="s">
        <v>219</v>
      </c>
      <c r="F106" s="54">
        <v>450000</v>
      </c>
    </row>
    <row r="107" spans="1:6" s="1" customFormat="1" ht="42.75" x14ac:dyDescent="0.2">
      <c r="A107" s="23">
        <v>101</v>
      </c>
      <c r="B107" s="24" t="s">
        <v>16</v>
      </c>
      <c r="C107" s="86" t="s">
        <v>193</v>
      </c>
      <c r="D107" s="36" t="s">
        <v>352</v>
      </c>
      <c r="E107" s="87" t="s">
        <v>220</v>
      </c>
      <c r="F107" s="54">
        <v>200000</v>
      </c>
    </row>
    <row r="108" spans="1:6" s="1" customFormat="1" ht="15" x14ac:dyDescent="0.2">
      <c r="A108" s="23">
        <v>102</v>
      </c>
      <c r="B108" s="24" t="s">
        <v>16</v>
      </c>
      <c r="C108" s="86" t="s">
        <v>194</v>
      </c>
      <c r="D108" s="36" t="s">
        <v>353</v>
      </c>
      <c r="E108" s="87" t="s">
        <v>221</v>
      </c>
      <c r="F108" s="54">
        <v>200000</v>
      </c>
    </row>
    <row r="109" spans="1:6" s="1" customFormat="1" ht="15" x14ac:dyDescent="0.2">
      <c r="A109" s="23">
        <v>103</v>
      </c>
      <c r="B109" s="24" t="s">
        <v>16</v>
      </c>
      <c r="C109" s="86" t="s">
        <v>195</v>
      </c>
      <c r="D109" s="36" t="s">
        <v>354</v>
      </c>
      <c r="E109" s="87" t="s">
        <v>222</v>
      </c>
      <c r="F109" s="54">
        <v>450000</v>
      </c>
    </row>
    <row r="110" spans="1:6" s="1" customFormat="1" ht="15" x14ac:dyDescent="0.2">
      <c r="A110" s="23">
        <v>104</v>
      </c>
      <c r="B110" s="24" t="s">
        <v>16</v>
      </c>
      <c r="C110" s="86" t="s">
        <v>196</v>
      </c>
      <c r="D110" s="36" t="s">
        <v>355</v>
      </c>
      <c r="E110" s="87" t="s">
        <v>223</v>
      </c>
      <c r="F110" s="54">
        <v>800000</v>
      </c>
    </row>
    <row r="111" spans="1:6" s="1" customFormat="1" ht="15" x14ac:dyDescent="0.2">
      <c r="A111" s="23">
        <v>105</v>
      </c>
      <c r="B111" s="24" t="s">
        <v>16</v>
      </c>
      <c r="C111" s="86" t="s">
        <v>197</v>
      </c>
      <c r="D111" s="36" t="s">
        <v>356</v>
      </c>
      <c r="E111" s="87" t="s">
        <v>224</v>
      </c>
      <c r="F111" s="54">
        <v>450000</v>
      </c>
    </row>
    <row r="112" spans="1:6" s="1" customFormat="1" ht="15" x14ac:dyDescent="0.2">
      <c r="A112" s="23">
        <v>106</v>
      </c>
      <c r="B112" s="24" t="s">
        <v>16</v>
      </c>
      <c r="C112" s="86" t="s">
        <v>198</v>
      </c>
      <c r="D112" s="36" t="s">
        <v>357</v>
      </c>
      <c r="E112" s="87" t="s">
        <v>225</v>
      </c>
      <c r="F112" s="54">
        <v>1700000</v>
      </c>
    </row>
    <row r="113" spans="1:6" s="1" customFormat="1" ht="15" x14ac:dyDescent="0.2">
      <c r="A113" s="23">
        <v>107</v>
      </c>
      <c r="B113" s="24" t="s">
        <v>16</v>
      </c>
      <c r="C113" s="86" t="s">
        <v>199</v>
      </c>
      <c r="D113" s="36" t="s">
        <v>358</v>
      </c>
      <c r="E113" s="87" t="s">
        <v>226</v>
      </c>
      <c r="F113" s="54">
        <v>1500000</v>
      </c>
    </row>
    <row r="114" spans="1:6" s="1" customFormat="1" ht="28.5" x14ac:dyDescent="0.2">
      <c r="A114" s="23">
        <v>108</v>
      </c>
      <c r="B114" s="24" t="s">
        <v>16</v>
      </c>
      <c r="C114" s="86" t="s">
        <v>200</v>
      </c>
      <c r="D114" s="36" t="s">
        <v>359</v>
      </c>
      <c r="E114" s="87" t="s">
        <v>227</v>
      </c>
      <c r="F114" s="54">
        <v>200000</v>
      </c>
    </row>
    <row r="115" spans="1:6" s="1" customFormat="1" ht="29.25" thickBot="1" x14ac:dyDescent="0.25">
      <c r="A115" s="48">
        <v>109</v>
      </c>
      <c r="B115" s="49" t="s">
        <v>16</v>
      </c>
      <c r="C115" s="88" t="s">
        <v>200</v>
      </c>
      <c r="D115" s="110" t="s">
        <v>359</v>
      </c>
      <c r="E115" s="89" t="s">
        <v>228</v>
      </c>
      <c r="F115" s="91">
        <v>500000</v>
      </c>
    </row>
    <row r="116" spans="1:6" s="1" customFormat="1" ht="15.75" thickBot="1" x14ac:dyDescent="0.3">
      <c r="A116" s="114" t="s">
        <v>2</v>
      </c>
      <c r="B116" s="115"/>
      <c r="C116" s="12"/>
      <c r="D116" s="13"/>
      <c r="E116" s="13"/>
      <c r="F116" s="38">
        <f>SUM(F88:F115)</f>
        <v>26200000</v>
      </c>
    </row>
    <row r="117" spans="1:6" s="1" customFormat="1" ht="28.5" x14ac:dyDescent="0.2">
      <c r="A117" s="25">
        <v>110</v>
      </c>
      <c r="B117" s="50" t="s">
        <v>15</v>
      </c>
      <c r="C117" s="92" t="s">
        <v>229</v>
      </c>
      <c r="D117" s="112" t="s">
        <v>360</v>
      </c>
      <c r="E117" s="93" t="s">
        <v>245</v>
      </c>
      <c r="F117" s="98">
        <v>250000</v>
      </c>
    </row>
    <row r="118" spans="1:6" s="1" customFormat="1" ht="28.5" x14ac:dyDescent="0.2">
      <c r="A118" s="26">
        <v>111</v>
      </c>
      <c r="B118" s="27" t="s">
        <v>15</v>
      </c>
      <c r="C118" s="94" t="s">
        <v>230</v>
      </c>
      <c r="D118" s="111" t="s">
        <v>361</v>
      </c>
      <c r="E118" s="95" t="s">
        <v>246</v>
      </c>
      <c r="F118" s="99">
        <v>220000</v>
      </c>
    </row>
    <row r="119" spans="1:6" s="1" customFormat="1" ht="28.5" x14ac:dyDescent="0.2">
      <c r="A119" s="26">
        <v>112</v>
      </c>
      <c r="B119" s="27" t="s">
        <v>15</v>
      </c>
      <c r="C119" s="94" t="s">
        <v>231</v>
      </c>
      <c r="D119" s="111" t="s">
        <v>362</v>
      </c>
      <c r="E119" s="95" t="s">
        <v>247</v>
      </c>
      <c r="F119" s="99">
        <v>2000000</v>
      </c>
    </row>
    <row r="120" spans="1:6" s="1" customFormat="1" ht="15" x14ac:dyDescent="0.2">
      <c r="A120" s="26">
        <v>113</v>
      </c>
      <c r="B120" s="27" t="s">
        <v>15</v>
      </c>
      <c r="C120" s="94" t="s">
        <v>232</v>
      </c>
      <c r="D120" s="111" t="s">
        <v>363</v>
      </c>
      <c r="E120" s="95" t="s">
        <v>248</v>
      </c>
      <c r="F120" s="99">
        <v>450000</v>
      </c>
    </row>
    <row r="121" spans="1:6" s="1" customFormat="1" ht="28.5" x14ac:dyDescent="0.2">
      <c r="A121" s="26">
        <v>114</v>
      </c>
      <c r="B121" s="27" t="s">
        <v>15</v>
      </c>
      <c r="C121" s="94" t="s">
        <v>233</v>
      </c>
      <c r="D121" s="111" t="s">
        <v>364</v>
      </c>
      <c r="E121" s="95" t="s">
        <v>249</v>
      </c>
      <c r="F121" s="99">
        <v>1000000</v>
      </c>
    </row>
    <row r="122" spans="1:6" s="1" customFormat="1" ht="28.5" x14ac:dyDescent="0.2">
      <c r="A122" s="26">
        <v>115</v>
      </c>
      <c r="B122" s="27" t="s">
        <v>15</v>
      </c>
      <c r="C122" s="94" t="s">
        <v>234</v>
      </c>
      <c r="D122" s="111" t="s">
        <v>365</v>
      </c>
      <c r="E122" s="95" t="s">
        <v>250</v>
      </c>
      <c r="F122" s="99">
        <v>200000</v>
      </c>
    </row>
    <row r="123" spans="1:6" s="1" customFormat="1" ht="15" x14ac:dyDescent="0.2">
      <c r="A123" s="26">
        <v>116</v>
      </c>
      <c r="B123" s="27" t="s">
        <v>15</v>
      </c>
      <c r="C123" s="94" t="s">
        <v>235</v>
      </c>
      <c r="D123" s="111" t="s">
        <v>366</v>
      </c>
      <c r="E123" s="95" t="s">
        <v>251</v>
      </c>
      <c r="F123" s="99">
        <v>500000</v>
      </c>
    </row>
    <row r="124" spans="1:6" s="1" customFormat="1" ht="28.5" x14ac:dyDescent="0.2">
      <c r="A124" s="26">
        <v>117</v>
      </c>
      <c r="B124" s="27" t="s">
        <v>15</v>
      </c>
      <c r="C124" s="94" t="s">
        <v>236</v>
      </c>
      <c r="D124" s="111" t="s">
        <v>367</v>
      </c>
      <c r="E124" s="95" t="s">
        <v>252</v>
      </c>
      <c r="F124" s="99">
        <v>7500000</v>
      </c>
    </row>
    <row r="125" spans="1:6" s="1" customFormat="1" ht="15" x14ac:dyDescent="0.2">
      <c r="A125" s="26">
        <v>118</v>
      </c>
      <c r="B125" s="27" t="s">
        <v>15</v>
      </c>
      <c r="C125" s="94" t="s">
        <v>237</v>
      </c>
      <c r="D125" s="111" t="s">
        <v>368</v>
      </c>
      <c r="E125" s="95" t="s">
        <v>253</v>
      </c>
      <c r="F125" s="99">
        <v>400000</v>
      </c>
    </row>
    <row r="126" spans="1:6" s="1" customFormat="1" ht="15" x14ac:dyDescent="0.2">
      <c r="A126" s="26">
        <v>119</v>
      </c>
      <c r="B126" s="27" t="s">
        <v>15</v>
      </c>
      <c r="C126" s="94" t="s">
        <v>238</v>
      </c>
      <c r="D126" s="111" t="s">
        <v>369</v>
      </c>
      <c r="E126" s="95" t="s">
        <v>254</v>
      </c>
      <c r="F126" s="99">
        <v>350000</v>
      </c>
    </row>
    <row r="127" spans="1:6" s="1" customFormat="1" ht="15" x14ac:dyDescent="0.2">
      <c r="A127" s="26">
        <v>120</v>
      </c>
      <c r="B127" s="27" t="s">
        <v>15</v>
      </c>
      <c r="C127" s="94" t="s">
        <v>239</v>
      </c>
      <c r="D127" s="111" t="s">
        <v>370</v>
      </c>
      <c r="E127" s="95" t="s">
        <v>255</v>
      </c>
      <c r="F127" s="99">
        <v>1500000</v>
      </c>
    </row>
    <row r="128" spans="1:6" s="1" customFormat="1" ht="28.5" x14ac:dyDescent="0.2">
      <c r="A128" s="26">
        <v>121</v>
      </c>
      <c r="B128" s="27" t="s">
        <v>15</v>
      </c>
      <c r="C128" s="94" t="s">
        <v>240</v>
      </c>
      <c r="D128" s="111" t="s">
        <v>371</v>
      </c>
      <c r="E128" s="95" t="s">
        <v>256</v>
      </c>
      <c r="F128" s="99">
        <v>500000</v>
      </c>
    </row>
    <row r="129" spans="1:6" s="1" customFormat="1" ht="28.5" x14ac:dyDescent="0.2">
      <c r="A129" s="26">
        <v>122</v>
      </c>
      <c r="B129" s="27" t="s">
        <v>15</v>
      </c>
      <c r="C129" s="94" t="s">
        <v>241</v>
      </c>
      <c r="D129" s="111" t="s">
        <v>372</v>
      </c>
      <c r="E129" s="95" t="s">
        <v>257</v>
      </c>
      <c r="F129" s="99">
        <v>500000</v>
      </c>
    </row>
    <row r="130" spans="1:6" s="1" customFormat="1" ht="28.5" x14ac:dyDescent="0.2">
      <c r="A130" s="26">
        <v>123</v>
      </c>
      <c r="B130" s="27" t="s">
        <v>15</v>
      </c>
      <c r="C130" s="94" t="s">
        <v>242</v>
      </c>
      <c r="D130" s="111" t="s">
        <v>373</v>
      </c>
      <c r="E130" s="95" t="s">
        <v>258</v>
      </c>
      <c r="F130" s="99">
        <v>1000000</v>
      </c>
    </row>
    <row r="131" spans="1:6" s="1" customFormat="1" ht="28.5" x14ac:dyDescent="0.2">
      <c r="A131" s="26">
        <v>124</v>
      </c>
      <c r="B131" s="27" t="s">
        <v>15</v>
      </c>
      <c r="C131" s="94" t="s">
        <v>243</v>
      </c>
      <c r="D131" s="111" t="s">
        <v>374</v>
      </c>
      <c r="E131" s="95" t="s">
        <v>259</v>
      </c>
      <c r="F131" s="99">
        <v>400000</v>
      </c>
    </row>
    <row r="132" spans="1:6" s="1" customFormat="1" ht="15.75" thickBot="1" x14ac:dyDescent="0.25">
      <c r="A132" s="51">
        <v>125</v>
      </c>
      <c r="B132" s="52" t="s">
        <v>15</v>
      </c>
      <c r="C132" s="96" t="s">
        <v>244</v>
      </c>
      <c r="D132" s="113" t="s">
        <v>375</v>
      </c>
      <c r="E132" s="97" t="s">
        <v>260</v>
      </c>
      <c r="F132" s="100">
        <v>550000</v>
      </c>
    </row>
    <row r="133" spans="1:6" s="1" customFormat="1" ht="15.75" thickBot="1" x14ac:dyDescent="0.25">
      <c r="A133" s="3"/>
      <c r="B133" s="3"/>
      <c r="C133" s="3"/>
      <c r="D133" s="3"/>
      <c r="E133" s="3"/>
      <c r="F133" s="39">
        <f>SUM(F117:F132)</f>
        <v>17320000</v>
      </c>
    </row>
    <row r="134" spans="1:6" s="1" customFormat="1" ht="13.5" customHeight="1" x14ac:dyDescent="0.2">
      <c r="A134" s="2"/>
      <c r="B134" s="2"/>
      <c r="C134" s="2"/>
      <c r="D134" s="2"/>
      <c r="E134" s="2"/>
      <c r="F134" s="4"/>
    </row>
    <row r="135" spans="1:6" x14ac:dyDescent="0.2">
      <c r="A135" s="2"/>
      <c r="B135" s="2"/>
      <c r="C135" s="2"/>
      <c r="D135" s="2"/>
      <c r="E135" s="2"/>
    </row>
    <row r="136" spans="1:6" x14ac:dyDescent="0.2">
      <c r="A136" s="2"/>
      <c r="B136" s="2"/>
      <c r="C136" s="2"/>
      <c r="D136" s="2"/>
      <c r="E136" s="2"/>
    </row>
    <row r="137" spans="1:6" ht="15.75" x14ac:dyDescent="0.25">
      <c r="A137" s="31" t="s">
        <v>9</v>
      </c>
      <c r="B137" s="2"/>
      <c r="C137" s="2"/>
      <c r="D137" s="2"/>
      <c r="E137" s="2"/>
      <c r="F137" s="32">
        <v>100820000</v>
      </c>
    </row>
    <row r="138" spans="1:6" x14ac:dyDescent="0.2">
      <c r="A138" s="2"/>
      <c r="B138" s="2"/>
      <c r="C138" s="2"/>
      <c r="D138" s="2"/>
      <c r="E138" s="2"/>
    </row>
    <row r="139" spans="1:6" x14ac:dyDescent="0.2">
      <c r="A139" s="2"/>
      <c r="B139" s="2"/>
      <c r="C139" s="2"/>
      <c r="D139" s="2"/>
      <c r="E139" s="2"/>
    </row>
    <row r="140" spans="1:6" x14ac:dyDescent="0.2">
      <c r="A140" s="2"/>
      <c r="B140" s="2"/>
      <c r="C140" s="2"/>
      <c r="D140" s="2"/>
      <c r="E140" s="2"/>
    </row>
    <row r="141" spans="1:6" x14ac:dyDescent="0.2">
      <c r="A141" s="2"/>
      <c r="B141" s="2"/>
      <c r="C141" s="2"/>
      <c r="D141" s="2"/>
      <c r="E141" s="2"/>
    </row>
    <row r="142" spans="1:6" x14ac:dyDescent="0.2">
      <c r="A142" s="2"/>
      <c r="B142" s="2"/>
      <c r="C142" s="2"/>
      <c r="D142" s="2"/>
      <c r="E142" s="2"/>
    </row>
    <row r="143" spans="1:6" x14ac:dyDescent="0.2">
      <c r="A143" s="2"/>
      <c r="B143" s="2"/>
      <c r="C143" s="2"/>
      <c r="D143" s="2"/>
      <c r="E143" s="2"/>
    </row>
    <row r="144" spans="1:6" x14ac:dyDescent="0.2">
      <c r="A144" s="2"/>
      <c r="B144" s="2"/>
      <c r="C144" s="2"/>
      <c r="D144" s="2"/>
      <c r="E144" s="2"/>
    </row>
    <row r="145" spans="1:5" x14ac:dyDescent="0.2">
      <c r="A145" s="2"/>
      <c r="B145" s="2"/>
      <c r="C145" s="2"/>
      <c r="D145" s="2"/>
      <c r="E145" s="2"/>
    </row>
    <row r="146" spans="1:5" x14ac:dyDescent="0.2">
      <c r="A146" s="2"/>
      <c r="B146" s="2"/>
      <c r="C146" s="2"/>
      <c r="D146" s="2"/>
      <c r="E146" s="2"/>
    </row>
    <row r="147" spans="1:5" x14ac:dyDescent="0.2">
      <c r="A147" s="2"/>
      <c r="B147" s="2"/>
      <c r="C147" s="2"/>
      <c r="D147" s="2"/>
      <c r="E147" s="2"/>
    </row>
    <row r="148" spans="1:5" x14ac:dyDescent="0.2">
      <c r="A148" s="2"/>
      <c r="B148" s="2"/>
      <c r="C148" s="2"/>
      <c r="D148" s="2"/>
      <c r="E148" s="2"/>
    </row>
    <row r="149" spans="1:5" x14ac:dyDescent="0.2">
      <c r="A149" s="2"/>
      <c r="B149" s="2"/>
      <c r="C149" s="2"/>
      <c r="D149" s="2"/>
      <c r="E149" s="2"/>
    </row>
    <row r="150" spans="1:5" x14ac:dyDescent="0.2">
      <c r="A150" s="2"/>
      <c r="B150" s="2"/>
      <c r="C150" s="2"/>
      <c r="D150" s="2"/>
      <c r="E150" s="2"/>
    </row>
    <row r="151" spans="1:5" x14ac:dyDescent="0.2">
      <c r="A151" s="2"/>
      <c r="B151" s="2"/>
      <c r="C151" s="2"/>
      <c r="D151" s="2"/>
      <c r="E151" s="2"/>
    </row>
  </sheetData>
  <sortState ref="A3:F75">
    <sortCondition ref="C4"/>
  </sortState>
  <mergeCells count="6">
    <mergeCell ref="A116:B116"/>
    <mergeCell ref="A9:B9"/>
    <mergeCell ref="A62:B62"/>
    <mergeCell ref="A87:B87"/>
    <mergeCell ref="A1:F1"/>
    <mergeCell ref="A3:B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Výstavba obce a PO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2020-04-23T06:52:07Z</dcterms:modified>
</cp:coreProperties>
</file>