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_kula9027\Desktop\DT1 2020\Materiál ZOK DT a DT2 2020\"/>
    </mc:Choice>
  </mc:AlternateContent>
  <bookViews>
    <workbookView xWindow="0" yWindow="0" windowWidth="28800" windowHeight="1230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19" i="1" l="1"/>
  <c r="G275" i="1"/>
  <c r="G214" i="1"/>
  <c r="G150" i="1"/>
  <c r="G27" i="1" l="1"/>
</calcChain>
</file>

<file path=xl/sharedStrings.xml><?xml version="1.0" encoding="utf-8"?>
<sst xmlns="http://schemas.openxmlformats.org/spreadsheetml/2006/main" count="1253" uniqueCount="475">
  <si>
    <t>Poř.</t>
  </si>
  <si>
    <t xml:space="preserve">Okres </t>
  </si>
  <si>
    <t>Sport</t>
  </si>
  <si>
    <t>Název žadatele</t>
  </si>
  <si>
    <t>IČ</t>
  </si>
  <si>
    <t>Schváleno ROK/ZOK</t>
  </si>
  <si>
    <t>okres Jeseník</t>
  </si>
  <si>
    <t>JE</t>
  </si>
  <si>
    <t>střelectví, motokros</t>
  </si>
  <si>
    <t xml:space="preserve">AVZO TSČ ČR ZLATÉ HORY </t>
  </si>
  <si>
    <t>basketbal</t>
  </si>
  <si>
    <t xml:space="preserve">Basketbal Jeseník, spolek </t>
  </si>
  <si>
    <t>BMX, MTB</t>
  </si>
  <si>
    <t>Bikros klub Jeseník - ÚAMK</t>
  </si>
  <si>
    <t>fotbal</t>
  </si>
  <si>
    <t>Dynamo Javorník, z.s.</t>
  </si>
  <si>
    <t>cyklistika</t>
  </si>
  <si>
    <t xml:space="preserve">Cyklistika Jeseník, spolek </t>
  </si>
  <si>
    <t>florbal</t>
  </si>
  <si>
    <t>FBK Jeseník, spolek</t>
  </si>
  <si>
    <t>FK Jeseník, z. s.</t>
  </si>
  <si>
    <t xml:space="preserve">FK Mikulovice z.s. </t>
  </si>
  <si>
    <t xml:space="preserve">FK Stomix Žulová z.s.  </t>
  </si>
  <si>
    <t>karate</t>
  </si>
  <si>
    <t>Karate Klub Jeseník, spolek</t>
  </si>
  <si>
    <t>tanec</t>
  </si>
  <si>
    <t xml:space="preserve">Klub sportovního tance Jesenicka z.s.  </t>
  </si>
  <si>
    <t>rafting</t>
  </si>
  <si>
    <t xml:space="preserve">Raft team H2O Jeseník, z. s.  </t>
  </si>
  <si>
    <t>fotbal, tenis</t>
  </si>
  <si>
    <t xml:space="preserve">SK Lipová-lázně, z.s.  </t>
  </si>
  <si>
    <t>fotbal, šachy, volejbal, nohejbal, cvičení žen</t>
  </si>
  <si>
    <t xml:space="preserve">SK Řetězárna z.s. </t>
  </si>
  <si>
    <t>lyžování</t>
  </si>
  <si>
    <t>SKI Řetězárna, z.s.</t>
  </si>
  <si>
    <t>šachy</t>
  </si>
  <si>
    <t xml:space="preserve">Šachový klub Jeseník, z. s. </t>
  </si>
  <si>
    <t xml:space="preserve">Taneční centrum YESDANCE Jeseník, z.s.  </t>
  </si>
  <si>
    <t>fotbal, ASPV</t>
  </si>
  <si>
    <t xml:space="preserve">TJ Sokol Stará Červená Voda, z.s. </t>
  </si>
  <si>
    <t>fotbal, nohejbal</t>
  </si>
  <si>
    <t xml:space="preserve">
TJ Vidnava, z.s.  </t>
  </si>
  <si>
    <t xml:space="preserve">Tělovýchovná jednota Sokol Bernartice z.s.  </t>
  </si>
  <si>
    <t>šachy, orient. běh, st. tenis, fotbal, volejbal, cyklistika, tenis, basketbal</t>
  </si>
  <si>
    <t xml:space="preserve">Tělovýchovná jednota Zlaté Hory, z.s. </t>
  </si>
  <si>
    <t>aerobic, aikido volejbal, bvadminton, šachy, hokejbal a stolní tenis</t>
  </si>
  <si>
    <t xml:space="preserve">TJ Sport Mikulovice z.s. </t>
  </si>
  <si>
    <t>okres Olomouc</t>
  </si>
  <si>
    <t>OL</t>
  </si>
  <si>
    <t xml:space="preserve">1.FC Olešnice u Bouzova, z.s.  </t>
  </si>
  <si>
    <t>ženský fotbal</t>
  </si>
  <si>
    <t>1.FC Olomouc, z.s.</t>
  </si>
  <si>
    <t>1. HFK Olomouc spolek</t>
  </si>
  <si>
    <t>aerobic</t>
  </si>
  <si>
    <t xml:space="preserve">AEROBIK KLUB OLOMOUC, z.s.  </t>
  </si>
  <si>
    <t>atletika</t>
  </si>
  <si>
    <t>Atletický klub Olomouc z.s.</t>
  </si>
  <si>
    <t xml:space="preserve">Atletický klub Šternberk z.s.  </t>
  </si>
  <si>
    <t>badminton</t>
  </si>
  <si>
    <t xml:space="preserve">Badminton Akademie Olomouc, z.s. </t>
  </si>
  <si>
    <t xml:space="preserve">Badmintonový klub Omega Olomouc, z.s. </t>
  </si>
  <si>
    <t>BK DUKLA Olomouc, zapsaný spolek</t>
  </si>
  <si>
    <t xml:space="preserve">BASKETBAL OLOMOUC s.r.o. </t>
  </si>
  <si>
    <t xml:space="preserve">BK OLOMOUCKO, z.s. </t>
  </si>
  <si>
    <t>cyklistika, MTB</t>
  </si>
  <si>
    <t>BIKE TEAM UNIČOV z.s.</t>
  </si>
  <si>
    <t>sportovní střelba</t>
  </si>
  <si>
    <t xml:space="preserve">ČSS, z.s. - sportovně střelecký klub ELÁN Olomouc  </t>
  </si>
  <si>
    <t xml:space="preserve">házená </t>
  </si>
  <si>
    <t xml:space="preserve">Dámský házenkářský klub Zora Olomouc, z.s.  </t>
  </si>
  <si>
    <t>discgolf</t>
  </si>
  <si>
    <t>DG Eagles Uničov z.s.</t>
  </si>
  <si>
    <t>Fbc Šternberk, z.s.</t>
  </si>
  <si>
    <t xml:space="preserve">FBS Olomouc, z. s.  </t>
  </si>
  <si>
    <t xml:space="preserve">FC Sigma Hodolany, z.s.  </t>
  </si>
  <si>
    <t>krasobruslení</t>
  </si>
  <si>
    <t xml:space="preserve">FIGURE SKATING CLUB OLOMOUC z.s.  </t>
  </si>
  <si>
    <t xml:space="preserve">FK Medlov,z.s.  </t>
  </si>
  <si>
    <t>FK Slavonín, z.s.</t>
  </si>
  <si>
    <t xml:space="preserve">Fotbalový klub FC Dolany, z.s. </t>
  </si>
  <si>
    <t xml:space="preserve">Fotbalový klub Hlubočky z.s. </t>
  </si>
  <si>
    <t xml:space="preserve">FOTBALOVÝ KLUB ŠTERNBERK, z.s.  </t>
  </si>
  <si>
    <t>golf</t>
  </si>
  <si>
    <t xml:space="preserve">GOLF CLUB OLOMOUC, z. s. </t>
  </si>
  <si>
    <t>gymnastika</t>
  </si>
  <si>
    <t xml:space="preserve">Gymnastický klub mládeže Olomouc, z. s.  </t>
  </si>
  <si>
    <t>mod. gymnastika</t>
  </si>
  <si>
    <t>Gymnastický klub Velký Týnec, z. s.</t>
  </si>
  <si>
    <t>kuželky</t>
  </si>
  <si>
    <t xml:space="preserve">Hanácký kuželkářský klub Olomouc, spolek </t>
  </si>
  <si>
    <t>házená</t>
  </si>
  <si>
    <t xml:space="preserve">Handball club Olomouc 1966 z. s.  </t>
  </si>
  <si>
    <t xml:space="preserve">Házená Uničov, z.s.  </t>
  </si>
  <si>
    <t xml:space="preserve">HÁZENÁ VELKÁ BYSTŘICE z.s.  </t>
  </si>
  <si>
    <t>hokej, VTM</t>
  </si>
  <si>
    <t>HC Uničov, z.s.</t>
  </si>
  <si>
    <t>box</t>
  </si>
  <si>
    <t>HI-TECH BOX CLUB OLOMOUC, z.s.</t>
  </si>
  <si>
    <t>tenis</t>
  </si>
  <si>
    <t xml:space="preserve">I. NTC OLOMOUC z.s.  </t>
  </si>
  <si>
    <t>itennis, z.s.</t>
  </si>
  <si>
    <t xml:space="preserve">jachting </t>
  </si>
  <si>
    <t xml:space="preserve">Jachetní klub Olomouc, z.s. </t>
  </si>
  <si>
    <t>jezdectví</t>
  </si>
  <si>
    <t>JK Dvůr Nové Zámky, z.s.</t>
  </si>
  <si>
    <t>judo</t>
  </si>
  <si>
    <t xml:space="preserve">JUDO KLUB OLOMOUC, z.s.  </t>
  </si>
  <si>
    <t>kanoistika</t>
  </si>
  <si>
    <t xml:space="preserve">Kanoistický klub Olomouc, z.s.  </t>
  </si>
  <si>
    <t xml:space="preserve">Karate club MABU-DO Olomouc, z.s.  </t>
  </si>
  <si>
    <t>motokros</t>
  </si>
  <si>
    <t xml:space="preserve">KESTONE RACING, z.s. </t>
  </si>
  <si>
    <t>horolezectví</t>
  </si>
  <si>
    <t>Klub horolezců Olomouc z.s.</t>
  </si>
  <si>
    <t>ploutvové plavání</t>
  </si>
  <si>
    <t>Klub sportovních potápěčů Olomouc, pobočný spolek SPMS</t>
  </si>
  <si>
    <t xml:space="preserve">stolní tenis  </t>
  </si>
  <si>
    <t>Klub stolního tenisu Olomouc z.s.</t>
  </si>
  <si>
    <t xml:space="preserve">Klub tradičního karate Olomouc, z.s.  </t>
  </si>
  <si>
    <t xml:space="preserve">Mapei Merida Kaňkovský, z.s.  </t>
  </si>
  <si>
    <t>mažoretky</t>
  </si>
  <si>
    <t xml:space="preserve">Mažoretky Linetbells Litovel z. s. </t>
  </si>
  <si>
    <t>minigolf</t>
  </si>
  <si>
    <t>MGC Olomouc, z.s.</t>
  </si>
  <si>
    <t>veslování</t>
  </si>
  <si>
    <t>Moravský veslařský klub Haná, z.s.</t>
  </si>
  <si>
    <t>thajský box</t>
  </si>
  <si>
    <t xml:space="preserve">Muay Thai Olomouc z.s.  </t>
  </si>
  <si>
    <t xml:space="preserve">OSK OLOMOUC z.s. </t>
  </si>
  <si>
    <t>sajdkárkros, bikros</t>
  </si>
  <si>
    <t xml:space="preserve">PROMOTORSPORT z.s. </t>
  </si>
  <si>
    <t>ragby</t>
  </si>
  <si>
    <t>Rugby Club Olomouc z.s.</t>
  </si>
  <si>
    <t xml:space="preserve">horská kola  </t>
  </si>
  <si>
    <t>SK BIKE PRO HANÁ z.s.</t>
  </si>
  <si>
    <t>orientační běh</t>
  </si>
  <si>
    <t xml:space="preserve">SK HANÁ orienteering, spolek  </t>
  </si>
  <si>
    <t xml:space="preserve">SK Haňovice, z.s.  </t>
  </si>
  <si>
    <t xml:space="preserve">SK KARATE OLOMOUC z.s.  </t>
  </si>
  <si>
    <t>baseball, fotbal žen</t>
  </si>
  <si>
    <t xml:space="preserve">SK Olomouc Sigma MŽ, z.s. </t>
  </si>
  <si>
    <t>SK PASEKA, z.s.</t>
  </si>
  <si>
    <t xml:space="preserve">SK  Sigma Olomouc, a.s.  </t>
  </si>
  <si>
    <t>parašutismus</t>
  </si>
  <si>
    <t xml:space="preserve">Skydive Czech Republic, z.s.  </t>
  </si>
  <si>
    <t>SPORTCLUB Agentura 64 Olomouc, z.s.</t>
  </si>
  <si>
    <t>orient. běh</t>
  </si>
  <si>
    <t xml:space="preserve">Sportovní klub SKI-OB Šternberk, z.s.  </t>
  </si>
  <si>
    <t xml:space="preserve">SK Uničov, z.s. </t>
  </si>
  <si>
    <t xml:space="preserve">Ski klub Olomouc, z.s.  </t>
  </si>
  <si>
    <t>kickbox</t>
  </si>
  <si>
    <t xml:space="preserve">SMASH GYM OLOMOUC, z. s. </t>
  </si>
  <si>
    <t xml:space="preserve">SK Červenka </t>
  </si>
  <si>
    <t xml:space="preserve">Sportovní fotbalový klub Nedvězí </t>
  </si>
  <si>
    <t xml:space="preserve">Sportovní klub Bělkovice-Lašťany, z.s. </t>
  </si>
  <si>
    <t xml:space="preserve">Sportovní klub Droždín, z.s.  </t>
  </si>
  <si>
    <t>moderní gymnastika</t>
  </si>
  <si>
    <t xml:space="preserve">Sportovní klub moderní gymnastiky Olomouc, z.s.  </t>
  </si>
  <si>
    <t>fotbal, malá kopaná</t>
  </si>
  <si>
    <t xml:space="preserve">SK Náměšť na Hané z.s. </t>
  </si>
  <si>
    <t xml:space="preserve">Spolek orientačních běžců Olomouc  </t>
  </si>
  <si>
    <t>vzpírání</t>
  </si>
  <si>
    <t>Spolek přátel činek Olomouc</t>
  </si>
  <si>
    <t>st. tenis</t>
  </si>
  <si>
    <t xml:space="preserve">Spolek ST Šumvald - Břevenec </t>
  </si>
  <si>
    <t xml:space="preserve">Sportovní klub Slatinice, z.s.  </t>
  </si>
  <si>
    <t xml:space="preserve">Sportovní klub Šumvald, z.s.  </t>
  </si>
  <si>
    <t>basketbal - ženy, plavání, synchronizované plavání, orientační běh, volejbal muži, basketbal muži, BCM, házená, vodní pólo, badminton,  zrakově postižení, SG judo, sebeobrana, horolezci, poz. hokej minibasketbal,</t>
  </si>
  <si>
    <t xml:space="preserve">SKUP Olomouc z.s.  </t>
  </si>
  <si>
    <t>squash</t>
  </si>
  <si>
    <t xml:space="preserve">Squashový klub mládeže Olomouc, z.s.  </t>
  </si>
  <si>
    <t>Šachový klub Olomouc z.s.</t>
  </si>
  <si>
    <t xml:space="preserve">
Šachový klub Šternberk, z.s.  </t>
  </si>
  <si>
    <t xml:space="preserve">TK Gymnázium Uničov z.s. </t>
  </si>
  <si>
    <t xml:space="preserve">Tělocvičná jednota Sokol Doloplazy  </t>
  </si>
  <si>
    <t>fotbal, st. tenis,ZRTV</t>
  </si>
  <si>
    <t>Tělocvičná jednota Sokol Náklo</t>
  </si>
  <si>
    <t>zápas, trampolíny</t>
  </si>
  <si>
    <t xml:space="preserve">Tělocvičná jednota Sokol Olomouc </t>
  </si>
  <si>
    <t xml:space="preserve">nohejbal </t>
  </si>
  <si>
    <t>Tělocvičná jednota Sokol Olomouc-Černovír</t>
  </si>
  <si>
    <t>kung-fu, st. Tenis,</t>
  </si>
  <si>
    <t>Tělocvičná jednota Sokol Olomouc-Nemilany</t>
  </si>
  <si>
    <t xml:space="preserve">st. tenis </t>
  </si>
  <si>
    <t>Tělocvičná jednota Sokol Olomouc-Neředín</t>
  </si>
  <si>
    <t>fotbal, st. tenis, ZRTV</t>
  </si>
  <si>
    <t>Tělocvičná jednota SOKOL Střelice</t>
  </si>
  <si>
    <t>volejbal, gymnastika</t>
  </si>
  <si>
    <t>Tělocvičná jednota SOKOL Šternberk</t>
  </si>
  <si>
    <t xml:space="preserve">Tělocvičná jednota Sokol Štěpánov  </t>
  </si>
  <si>
    <t xml:space="preserve">fotbal, nohejbal, st. tenis, ZRTV </t>
  </si>
  <si>
    <t>Tělocvičná jednota Sokol Troubelice</t>
  </si>
  <si>
    <t>šerm</t>
  </si>
  <si>
    <t xml:space="preserve">Tělovýchovná jednota DUKLA Olomouc, z.s.  </t>
  </si>
  <si>
    <t>fotbal, atletika, lyžování, st. tenis, šachy a volejbal</t>
  </si>
  <si>
    <t xml:space="preserve">Tělovýchovná jednota Granitol Moravský Beroun, z.s.  </t>
  </si>
  <si>
    <t>Tělovýchovná jednota Sokol Horka nad Moravou, z.s.</t>
  </si>
  <si>
    <t>Tělovýchovná jednota Sokol Olomouc - Chomoutov, z.s.</t>
  </si>
  <si>
    <t>Tělovýchovná Jednota Tršice, zapsaný spolek</t>
  </si>
  <si>
    <t>fotbal, florbal, aerobik</t>
  </si>
  <si>
    <t>TJ Blatec, z.s.</t>
  </si>
  <si>
    <t>TJ Dalov z.s.</t>
  </si>
  <si>
    <t>volejbal, karate, judo, taibox, ASPV</t>
  </si>
  <si>
    <t>TJ Hodolany, z.s.</t>
  </si>
  <si>
    <t>veslování, kanoistika</t>
  </si>
  <si>
    <t xml:space="preserve">Tělovýchovná jednota Lodní sporty Olomouc, spolek  </t>
  </si>
  <si>
    <t xml:space="preserve">TJ Kožušany, z.s.  </t>
  </si>
  <si>
    <t>tenis, fotbal, kolová, hokej, turistika</t>
  </si>
  <si>
    <t xml:space="preserve">TJ MILO Olomouc, z.s.  </t>
  </si>
  <si>
    <t xml:space="preserve">Tělovýchovná jednota Slovan Černovír, z.s. </t>
  </si>
  <si>
    <t xml:space="preserve">Tělovýchovná Jednota Sokol Dlouhá Loučka  z.s. </t>
  </si>
  <si>
    <t>Tělovýchovná jednota Sokol Dub nad Moravou,z.s.</t>
  </si>
  <si>
    <t>TJ Sokol Horní Újezd, z.s.</t>
  </si>
  <si>
    <t>fotbal, atletika</t>
  </si>
  <si>
    <t xml:space="preserve">TJ Sokol Nová Hradečná, z.s. </t>
  </si>
  <si>
    <t>fotbal, atletika, všestrannost</t>
  </si>
  <si>
    <t xml:space="preserve">TJ Sokol Příkazy, z.s. </t>
  </si>
  <si>
    <t xml:space="preserve">TJ Střeň, z.s.  </t>
  </si>
  <si>
    <t>házená, fotbal, šachy, florbal, volejbal</t>
  </si>
  <si>
    <t xml:space="preserve">TJ TATRAN LITOVEL, z.s.  </t>
  </si>
  <si>
    <t>ASPV, atletika, šachy, tenis, cyklistika, turistika, dr. golf</t>
  </si>
  <si>
    <t xml:space="preserve">TJ Uničov z.s. </t>
  </si>
  <si>
    <t xml:space="preserve">TJ Sigma Lutín z.s.  </t>
  </si>
  <si>
    <t xml:space="preserve"> fotbal</t>
  </si>
  <si>
    <t>TJ Sokol Velký Týnec, z.s.</t>
  </si>
  <si>
    <t xml:space="preserve">Tělovýchovná jednota SOKOL Drahanovice  z.s. </t>
  </si>
  <si>
    <t>triatlon</t>
  </si>
  <si>
    <t xml:space="preserve">Triatlon team KOLARNA, z.s.  </t>
  </si>
  <si>
    <t>bojové uměmí</t>
  </si>
  <si>
    <t xml:space="preserve">Vem Camará Capoeira - Olomouc z.s. </t>
  </si>
  <si>
    <t>volejbal</t>
  </si>
  <si>
    <t xml:space="preserve">Volejbalová akademie mládeže Olomouc, z.s.  </t>
  </si>
  <si>
    <t>Volejbalový klub Univerzity Palackého Olomouc, z. s.</t>
  </si>
  <si>
    <t xml:space="preserve">
Veslařský klub Olomouc, z.s. </t>
  </si>
  <si>
    <t xml:space="preserve">V.I.P. SPORT CLUB OLOMOUC, z.s. </t>
  </si>
  <si>
    <t>Vzpírání Haná z.s.</t>
  </si>
  <si>
    <t>okres Prostějov</t>
  </si>
  <si>
    <t>PV</t>
  </si>
  <si>
    <t>1.SK Prostějov, fotbalový klub a.s.</t>
  </si>
  <si>
    <t xml:space="preserve">aerobic </t>
  </si>
  <si>
    <t xml:space="preserve">AKPR Prostějov, spolek  </t>
  </si>
  <si>
    <t xml:space="preserve">Atletický klub Prostějov, z. s.  </t>
  </si>
  <si>
    <t xml:space="preserve">Dělnická tělocvičná jednota Prostějov, z. s. </t>
  </si>
  <si>
    <t xml:space="preserve">FBC Playmakers Prostějov, z.s. </t>
  </si>
  <si>
    <t>FC HVOZD, z.s.</t>
  </si>
  <si>
    <t xml:space="preserve">FC Kostelec na Hané, z. s. </t>
  </si>
  <si>
    <t xml:space="preserve">FC Kralice na Hané, z. s. </t>
  </si>
  <si>
    <t xml:space="preserve">FC Ptení,z.s. </t>
  </si>
  <si>
    <t xml:space="preserve">FKM Konice, z.s.  </t>
  </si>
  <si>
    <t xml:space="preserve">FK Němčice nad Hanou, z.s.  </t>
  </si>
  <si>
    <t>sportovní gymnastika</t>
  </si>
  <si>
    <t>Fitness AVE Přerov z.s.</t>
  </si>
  <si>
    <t xml:space="preserve">Fotbalový klub Výšovice, z.s. </t>
  </si>
  <si>
    <t>Haná Prostějov z.s.</t>
  </si>
  <si>
    <t xml:space="preserve">JACHT KLUB Prostějov, spolek  </t>
  </si>
  <si>
    <t>biatlon</t>
  </si>
  <si>
    <t xml:space="preserve">Klub biatlonu Prostějov </t>
  </si>
  <si>
    <t xml:space="preserve">Klub orientačního běhu Železárny Prostějov, z.s.  </t>
  </si>
  <si>
    <t>hokej</t>
  </si>
  <si>
    <t xml:space="preserve">LHK Jestřábi Prostějov A - team s.r.o.  </t>
  </si>
  <si>
    <t>lukostřelba</t>
  </si>
  <si>
    <t xml:space="preserve">Lukostřelba Prostějov, z.s. </t>
  </si>
  <si>
    <t>korfbal</t>
  </si>
  <si>
    <t>Oddíl korfbalu Sportovního klubu Prostějov</t>
  </si>
  <si>
    <t>Oddíl šachů Sportovního klubu Prostějov</t>
  </si>
  <si>
    <t>Oddíl orientačního sportu Sportovního klubu Prostějov</t>
  </si>
  <si>
    <t>Prostějov - C 1885, spol. s r.o.</t>
  </si>
  <si>
    <t xml:space="preserve">Prostějovský volejbal s.r.o. </t>
  </si>
  <si>
    <t>volný čas, dračí lodě</t>
  </si>
  <si>
    <t xml:space="preserve">Rebelky Prostějov z.s.  </t>
  </si>
  <si>
    <t>střelba kuší</t>
  </si>
  <si>
    <t xml:space="preserve">Savana klub kuší Kostelec na Hané, z. s.  </t>
  </si>
  <si>
    <t>SK HFP Prostějov z.s.</t>
  </si>
  <si>
    <t>lední hokej</t>
  </si>
  <si>
    <t xml:space="preserve">SK PROSTĚJOV 1913, spolek  </t>
  </si>
  <si>
    <t xml:space="preserve">SK Protivanov, z. s.  </t>
  </si>
  <si>
    <t>Sokol Konice s.r.o.</t>
  </si>
  <si>
    <t>florbal, basketbal, volejbal, tanec, turistika, koloběžky</t>
  </si>
  <si>
    <t xml:space="preserve">Sportovní klub K2 Prostějov, z.s. </t>
  </si>
  <si>
    <t xml:space="preserve">Sportovní klub Lipová, z. s.  </t>
  </si>
  <si>
    <t xml:space="preserve">Střelecký klub šípových zbraní Plumlov, z.s.  </t>
  </si>
  <si>
    <t>taneční sport</t>
  </si>
  <si>
    <t>Taneční škola PIROUETTE z.s.</t>
  </si>
  <si>
    <t>Tenis klub Prostějov, a.s.</t>
  </si>
  <si>
    <t>nohejbal, zápas, judo, volejbal, všestrannost</t>
  </si>
  <si>
    <t xml:space="preserve">Tělocvičná jednota Sokol I Prostějov </t>
  </si>
  <si>
    <t xml:space="preserve">Tělocvičná jednota Sokol II Prostějov </t>
  </si>
  <si>
    <t>Tělocvičná jednota Sokol Centrum Haná</t>
  </si>
  <si>
    <t>fotbal, sálová kopaná</t>
  </si>
  <si>
    <t xml:space="preserve">Tělocvičná jednota Sokol Bedihošť  </t>
  </si>
  <si>
    <t>fotbal, šachy, sportovní gymnastika</t>
  </si>
  <si>
    <t>Tělocvičná jednota Sokol Konice</t>
  </si>
  <si>
    <t xml:space="preserve">házená florbal </t>
  </si>
  <si>
    <t>Tělocvičná jednota Sokol Kostelec na Hané - HK</t>
  </si>
  <si>
    <t>všestrannost, kuše, lukostřelba</t>
  </si>
  <si>
    <t xml:space="preserve">Tělocvičná jednota Sokol Kralice na Hané  </t>
  </si>
  <si>
    <t>st. tenis, florbal, všestrannost</t>
  </si>
  <si>
    <t xml:space="preserve">Tělocvičná jednota Sokol Němčice nad Hanou  </t>
  </si>
  <si>
    <t>fotbal, malá kopaná, volejbal, florbal, tenis, st. tenis, badminton, nohejbal</t>
  </si>
  <si>
    <t xml:space="preserve">TĚLOCVIČNÁ JEDNOTA SOKOL OLŠANY U PROSTĚJOVA </t>
  </si>
  <si>
    <t>fotbal, volejbal, st. tenis, jezdectví, nohejbal</t>
  </si>
  <si>
    <t>TĚLOCVIČNÁ JEDNOTA SOKOL OTASLAVICE</t>
  </si>
  <si>
    <t>všestrannost, florbal, volejbal, kuželky, fotbal, šachy</t>
  </si>
  <si>
    <t xml:space="preserve">Tělocvičná jednota Sokol Přemyslovice </t>
  </si>
  <si>
    <t>Tělocvičná jednota Sokol Vícov</t>
  </si>
  <si>
    <t xml:space="preserve">fotbal, rybářství, ZRTV, </t>
  </si>
  <si>
    <t xml:space="preserve">Tělocvičná jednota Sokol Vrahovice  </t>
  </si>
  <si>
    <t xml:space="preserve">Tělocvičná jednota Sokol Vrchoslavice 1946  </t>
  </si>
  <si>
    <t xml:space="preserve">Tělovýchovná jednota Jiskra Brodek u Konice, spolek </t>
  </si>
  <si>
    <t xml:space="preserve">TJ Horní Štěpánov </t>
  </si>
  <si>
    <t xml:space="preserve">basketbal, kanoistika, volejbal, st. tenis, lyžování, </t>
  </si>
  <si>
    <t xml:space="preserve">TJ OP Prostějov </t>
  </si>
  <si>
    <t>fotbal, st. tenis, nohejbal, zápas, ASPV</t>
  </si>
  <si>
    <t xml:space="preserve">Tělovýchovná jednota Sokol Čechovice, z. s. </t>
  </si>
  <si>
    <t>fotbal, lyžování, ASPV, turistika</t>
  </si>
  <si>
    <t xml:space="preserve">Tělovýchovná jednota Sokol Kladky, z. s. </t>
  </si>
  <si>
    <t xml:space="preserve">TJ SOKOL Plumlov, z.s.  </t>
  </si>
  <si>
    <t>kolová, krasojízda, nohejbal, badminton</t>
  </si>
  <si>
    <t xml:space="preserve">TJ Stavební stroje Němčice nad Hanou, z. s. </t>
  </si>
  <si>
    <t xml:space="preserve">plavání, SG, MG, karate, vodní pólo, volejbal, beach volejbal, jachting,kuželky, turistika </t>
  </si>
  <si>
    <t xml:space="preserve">
Tělovýchovná jednota Prostějov, z.s.  </t>
  </si>
  <si>
    <t xml:space="preserve">TJ Sokol Mostkovice, z. s. </t>
  </si>
  <si>
    <t>Tělovýchovná jednota SOKOL Klenovice na Hané, z.s.</t>
  </si>
  <si>
    <t xml:space="preserve">Tělovýchovná jednota Sokol v Pivíně, z.s. </t>
  </si>
  <si>
    <t xml:space="preserve">Tělovýchovná jednota Želeč z.s.  </t>
  </si>
  <si>
    <t xml:space="preserve">TJ Sokol Určice, z.s.  </t>
  </si>
  <si>
    <t>vodní sport - rafting</t>
  </si>
  <si>
    <t xml:space="preserve">Vodácký klub 109, Prostějov, pobočný spolek SVoČR  </t>
  </si>
  <si>
    <t>okres Přerov</t>
  </si>
  <si>
    <t>PR</t>
  </si>
  <si>
    <t xml:space="preserve">1. FC Viktorie Přerov z.s.  </t>
  </si>
  <si>
    <t xml:space="preserve">AD team z.s.  </t>
  </si>
  <si>
    <t xml:space="preserve">Boxing Club Přerov, z. s.  </t>
  </si>
  <si>
    <t xml:space="preserve">Boxing Club Lipník nad Bečvou, z. s. </t>
  </si>
  <si>
    <t>střelectví</t>
  </si>
  <si>
    <t xml:space="preserve">ČSS, z.s. - sportovně střelecký klub Věžky </t>
  </si>
  <si>
    <t>dračí lodě</t>
  </si>
  <si>
    <t>DRAGON FORCE PŘEROV, z.s.</t>
  </si>
  <si>
    <t>Fantasy Přerov z.s.</t>
  </si>
  <si>
    <t>FBC Hranice, z.s.</t>
  </si>
  <si>
    <t xml:space="preserve">FBC Přerov, z.s. </t>
  </si>
  <si>
    <t xml:space="preserve">FC Beňov, z.s.  </t>
  </si>
  <si>
    <t>FK Brodek u Přerova, z.s.</t>
  </si>
  <si>
    <t xml:space="preserve">
FK Troubky, z.s.  </t>
  </si>
  <si>
    <t>FOTBALOVÝ KLUB KOZLOVICE, z.s.</t>
  </si>
  <si>
    <t xml:space="preserve">Fotbalový klub Slavoj Kojetín - Kovalovice, z.s.  </t>
  </si>
  <si>
    <t xml:space="preserve">GOLF CLUB Radíkov, z.s. </t>
  </si>
  <si>
    <t xml:space="preserve">HC ZUBR Přerov s.r.o. </t>
  </si>
  <si>
    <t xml:space="preserve">JUDO HRANICE, z.s.  </t>
  </si>
  <si>
    <t>JUDO ŽELEZO HRANICE, z.s.</t>
  </si>
  <si>
    <t>Kanoistika Kojetín z.s.</t>
  </si>
  <si>
    <t>Kanoistika Přerov, z.s.</t>
  </si>
  <si>
    <t>Karate Přerov, z.s.</t>
  </si>
  <si>
    <t xml:space="preserve">Klub juda Hranice z.s. </t>
  </si>
  <si>
    <t>vodní pólo</t>
  </si>
  <si>
    <t>Klub vodního póla Přerov</t>
  </si>
  <si>
    <t>dračí lodě, kanoistika</t>
  </si>
  <si>
    <t xml:space="preserve">Klub vodních sportů Hranice, z.s.  </t>
  </si>
  <si>
    <t>Mažoretky Marcely Synkové, z.s.</t>
  </si>
  <si>
    <t xml:space="preserve">PR </t>
  </si>
  <si>
    <t>MTB</t>
  </si>
  <si>
    <t xml:space="preserve">
MG Bike Team, z.s.  </t>
  </si>
  <si>
    <t>inline hokej</t>
  </si>
  <si>
    <t xml:space="preserve">NIGHT BIRDS - INLINE HOCKEY CLUB PŘEROV z.s. </t>
  </si>
  <si>
    <t xml:space="preserve">Orel jednota Hustopeče nad Bečvou  </t>
  </si>
  <si>
    <t>zájmový sport</t>
  </si>
  <si>
    <t xml:space="preserve">Policejní sportovní klub Přerov z.s.  </t>
  </si>
  <si>
    <t>americký fotbal</t>
  </si>
  <si>
    <t>PŘEROV MAMMOTHS z.s.</t>
  </si>
  <si>
    <t>SK BADMINTON Přerov, z.s.</t>
  </si>
  <si>
    <t>SK Hranice, z.s.</t>
  </si>
  <si>
    <t xml:space="preserve">Ski klub Hranice, spolek  </t>
  </si>
  <si>
    <t xml:space="preserve">SK Kojetín 2016, z.s.  </t>
  </si>
  <si>
    <t xml:space="preserve">SK Radslavice, z.s. </t>
  </si>
  <si>
    <t>motosport</t>
  </si>
  <si>
    <t xml:space="preserve">Spolek ,,Rychlí draci"  </t>
  </si>
  <si>
    <t>atletika, volejbal, lukostřelba, st. tenis</t>
  </si>
  <si>
    <t>Sportovní klub Přerov 1908 z.s.</t>
  </si>
  <si>
    <t>sebeobrana, kickboxing, bojová umění</t>
  </si>
  <si>
    <t xml:space="preserve">Sportovní klub sebeobrana a kickboxing Přerov, z. s.  </t>
  </si>
  <si>
    <t xml:space="preserve">Slovan Hranice, z.s. </t>
  </si>
  <si>
    <t xml:space="preserve">Sportovní klub Žeravice, spolek </t>
  </si>
  <si>
    <t xml:space="preserve">SKORPEN Přerov - potápěčský klub,pobočný spolek SPMS  </t>
  </si>
  <si>
    <t>TATRAN Všechovice, z.s.</t>
  </si>
  <si>
    <t xml:space="preserve">Tenisový klub Přerov, spolek  </t>
  </si>
  <si>
    <t>Tenisový klub Sokol Lipník nad Bečvou z.s.</t>
  </si>
  <si>
    <t xml:space="preserve">Tělocvičná jednota Sokol Dřevohostice </t>
  </si>
  <si>
    <t xml:space="preserve">TJ Cement Hranice, z.s.  </t>
  </si>
  <si>
    <t>basketbal, stolní tenis, cyklistika</t>
  </si>
  <si>
    <t>Tělovýchovná jednota SIGMA Hranice, z.s.</t>
  </si>
  <si>
    <t>fotbal, volejbal,  jechting, turistika, st. tenis. tenis, šachy, badminton, lukostřelba</t>
  </si>
  <si>
    <t xml:space="preserve">Tělovýchovná jednota Sokol Tovačov, z.s. </t>
  </si>
  <si>
    <t>Tělovýchovná jednota Union Lověšice, z.s.</t>
  </si>
  <si>
    <t xml:space="preserve">TJ Sokol Bělotín, z. s. </t>
  </si>
  <si>
    <t>fotbal, st. tenis, volejbal</t>
  </si>
  <si>
    <t xml:space="preserve">TJ Sokol Hustopeče nad Bečvou, z.s.  </t>
  </si>
  <si>
    <t xml:space="preserve">TJ Sokol Kovalovice z.s.  </t>
  </si>
  <si>
    <t xml:space="preserve">fotbal, st. tenis, ASPV </t>
  </si>
  <si>
    <t xml:space="preserve">TJ SOKOL Opatovice, z.s. </t>
  </si>
  <si>
    <t>13 oddílů</t>
  </si>
  <si>
    <t xml:space="preserve">
TJ SPARTAK PŘEROV, spolek  </t>
  </si>
  <si>
    <t xml:space="preserve">TK PRECHEZA Přerov z.s. </t>
  </si>
  <si>
    <t>biketrial</t>
  </si>
  <si>
    <t xml:space="preserve">ÚAMK - AMK BIKETRIAL PŘEROV </t>
  </si>
  <si>
    <t>ÚAMK - AMK MXA PŘEROV</t>
  </si>
  <si>
    <t xml:space="preserve">Veslařský klub Přerov, z. s. </t>
  </si>
  <si>
    <t xml:space="preserve">
Volejbal Přerov, z.s. </t>
  </si>
  <si>
    <t xml:space="preserve">Zapro team z.s.  </t>
  </si>
  <si>
    <t>okres Šumperk</t>
  </si>
  <si>
    <t>SU</t>
  </si>
  <si>
    <t xml:space="preserve">1. BADMINTONOVÝ KLUB ŠUMPERK, z.s. </t>
  </si>
  <si>
    <t>baseball</t>
  </si>
  <si>
    <t xml:space="preserve">Cannibals baseball Šumperk, z. s.  </t>
  </si>
  <si>
    <t>sportovní gymnastika, mažoretkový sport</t>
  </si>
  <si>
    <t>Dream - Zábřeh z.s.</t>
  </si>
  <si>
    <t xml:space="preserve">FbC Asper Šumperk z.s.  </t>
  </si>
  <si>
    <t xml:space="preserve">FBC Mohelnice z.s.  </t>
  </si>
  <si>
    <t xml:space="preserve">FC ROVENSKO z.s.  </t>
  </si>
  <si>
    <t xml:space="preserve">FK MOHELNICE z.s. </t>
  </si>
  <si>
    <t>fotbal mládež</t>
  </si>
  <si>
    <t xml:space="preserve">Fotbalový klub Šumperk z.s. </t>
  </si>
  <si>
    <t>fotbal dospělí</t>
  </si>
  <si>
    <t xml:space="preserve">Fotbal Šumperk s.r.o. </t>
  </si>
  <si>
    <t>Golf club Rapotín z.s.</t>
  </si>
  <si>
    <t>Gymnastický klub Šumperk, z.s.</t>
  </si>
  <si>
    <t>HOKEJ ŠUMPERK 2003, s.r.o.</t>
  </si>
  <si>
    <t>Klub vytrvalostních sportů Šumperk, z.s.</t>
  </si>
  <si>
    <t xml:space="preserve">Kuželkářský klub Zábřeh z.s.  </t>
  </si>
  <si>
    <t xml:space="preserve">Magnus Orienteering z.s. </t>
  </si>
  <si>
    <t xml:space="preserve">plavání </t>
  </si>
  <si>
    <t>Plavecký klub Zábřeh, z.s.</t>
  </si>
  <si>
    <t>sjezdové a akrobatické lyžování</t>
  </si>
  <si>
    <t xml:space="preserve">SKI KLUB Šumperk, spolek  </t>
  </si>
  <si>
    <t>kopaná</t>
  </si>
  <si>
    <t xml:space="preserve">SK Loštice 1923, z.s.  </t>
  </si>
  <si>
    <t>hokej, st. tenis, tenis, nohejbal, florbal, ZRTV</t>
  </si>
  <si>
    <t xml:space="preserve">SK Rájec, spolek </t>
  </si>
  <si>
    <t xml:space="preserve">Sokol Malá Morava, z.s.  </t>
  </si>
  <si>
    <t xml:space="preserve">Sokol Sudkov z.s. </t>
  </si>
  <si>
    <t>Sportovní klub Bludov, z.s.</t>
  </si>
  <si>
    <t xml:space="preserve">Sportovní klub SULKO Zábřeh, z.s.  </t>
  </si>
  <si>
    <t>Table Tenis Club Mohelnice, z.s.</t>
  </si>
  <si>
    <t>Table Tennis Club Šumperk, z.s.</t>
  </si>
  <si>
    <t xml:space="preserve">Taneční spolek KK - Dance Šumperk, z.s. </t>
  </si>
  <si>
    <t>stolní tenis, malá kopaná, aerobik, všestrannost</t>
  </si>
  <si>
    <t>Tělocvičná jednota Sokol Dlouhomilov</t>
  </si>
  <si>
    <t>volejbal. st. tenis, vodácký sport, florbal, badminton, tenis, ASPV</t>
  </si>
  <si>
    <t xml:space="preserve">
Tělocvičná jednota Sokol Dubicko  </t>
  </si>
  <si>
    <t>tenis, karate, aikido</t>
  </si>
  <si>
    <t xml:space="preserve">Tělocvičná jednota Sokol Šumperk  </t>
  </si>
  <si>
    <t>fotbal, volejbal, ASPV</t>
  </si>
  <si>
    <t xml:space="preserve">TJ Jiskra Rapotín, z.s. </t>
  </si>
  <si>
    <t>TJ Omega Sobotín, z.s.</t>
  </si>
  <si>
    <t>volejbal, stolní tenis, turistika</t>
  </si>
  <si>
    <t>Tělovýchovná jednota Sokol Dolní Studénky, z.s.</t>
  </si>
  <si>
    <t>tenis, stolní tenis</t>
  </si>
  <si>
    <t>TJ Sokol Bludov z.s.</t>
  </si>
  <si>
    <t>rekreační sport</t>
  </si>
  <si>
    <t xml:space="preserve">TJ Sokol Hrabenov, z.s. </t>
  </si>
  <si>
    <t>fotbal, st. tenis, tenis, florbal</t>
  </si>
  <si>
    <t xml:space="preserve">TJ Sokol Jedlí, z. s. </t>
  </si>
  <si>
    <t>všestrannost</t>
  </si>
  <si>
    <t>TJ SOKOL ŠTÍTY, spolek</t>
  </si>
  <si>
    <t xml:space="preserve">TJ Sokol Vikýřovice, z.s. </t>
  </si>
  <si>
    <t xml:space="preserve">TJ Spartak Loučná nad Desnou z.s. </t>
  </si>
  <si>
    <t>fotbal, stolní tenis, šachy</t>
  </si>
  <si>
    <t xml:space="preserve">TJ Sokol Velké Losiny z.s. </t>
  </si>
  <si>
    <t xml:space="preserve">TJ Sokol Lesnice, z. s. </t>
  </si>
  <si>
    <t xml:space="preserve">atletika, basketbal hoši, basketbal dívky, cyklistika, házená, plavání, volejbal, kanoistika, moder. gymnastika, sport. gymnastika, vzpírání, malá kopaná žen, amer. fotbal, ASPV, futsal </t>
  </si>
  <si>
    <t xml:space="preserve">TJ Šumperk, z.s.  </t>
  </si>
  <si>
    <t>TK Mohelnice z.s.</t>
  </si>
  <si>
    <t xml:space="preserve">Volejbalový sportovní klub Zábřeh, z.s.  </t>
  </si>
  <si>
    <t>Účel poskytnutí</t>
  </si>
  <si>
    <t>Podpora celoroční sportovní činnosti</t>
  </si>
  <si>
    <t>Tabulka schválených dotací v dotačním titulu 1 Podpora celoroční sportovní činnosti v roce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</si>
</sst>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b/>
      <sz val="14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2" xfId="0" applyFont="1" applyFill="1" applyBorder="1"/>
    <xf numFmtId="3" fontId="2" fillId="0" borderId="2" xfId="0" applyNumberFormat="1" applyFont="1" applyFill="1" applyBorder="1"/>
    <xf numFmtId="3" fontId="2" fillId="0" borderId="3" xfId="0" applyNumberFormat="1" applyFont="1" applyFill="1" applyBorder="1"/>
    <xf numFmtId="0" fontId="4" fillId="2" borderId="4" xfId="0" applyFont="1" applyFill="1" applyBorder="1"/>
    <xf numFmtId="0" fontId="4" fillId="2" borderId="5" xfId="0" applyFont="1" applyFill="1" applyBorder="1" applyAlignment="1">
      <alignment horizontal="center"/>
    </xf>
    <xf numFmtId="3" fontId="4" fillId="2" borderId="6" xfId="0" applyNumberFormat="1" applyFont="1" applyFill="1" applyBorder="1" applyAlignment="1">
      <alignment horizontal="center" wrapText="1"/>
    </xf>
    <xf numFmtId="0" fontId="5" fillId="0" borderId="7" xfId="0" applyFont="1" applyFill="1" applyBorder="1" applyAlignment="1">
      <alignment horizontal="left"/>
    </xf>
    <xf numFmtId="0" fontId="5" fillId="0" borderId="9" xfId="0" applyFont="1" applyFill="1" applyBorder="1" applyAlignment="1">
      <alignment horizontal="center" wrapText="1"/>
    </xf>
    <xf numFmtId="0" fontId="4" fillId="0" borderId="7" xfId="0" applyFont="1" applyFill="1" applyBorder="1" applyAlignment="1"/>
    <xf numFmtId="0" fontId="4" fillId="0" borderId="8" xfId="0" applyFont="1" applyFill="1" applyBorder="1" applyAlignment="1"/>
    <xf numFmtId="0" fontId="4" fillId="0" borderId="11" xfId="0" applyFont="1" applyFill="1" applyBorder="1" applyAlignment="1"/>
    <xf numFmtId="0" fontId="2" fillId="0" borderId="12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 wrapText="1"/>
    </xf>
    <xf numFmtId="0" fontId="4" fillId="0" borderId="14" xfId="0" applyFont="1" applyFill="1" applyBorder="1" applyAlignment="1">
      <alignment wrapText="1"/>
    </xf>
    <xf numFmtId="0" fontId="2" fillId="0" borderId="14" xfId="0" applyFont="1" applyFill="1" applyBorder="1" applyAlignment="1">
      <alignment horizontal="center" wrapText="1"/>
    </xf>
    <xf numFmtId="3" fontId="4" fillId="0" borderId="15" xfId="0" applyNumberFormat="1" applyFont="1" applyFill="1" applyBorder="1"/>
    <xf numFmtId="0" fontId="2" fillId="0" borderId="16" xfId="0" applyFont="1" applyFill="1" applyBorder="1" applyAlignment="1">
      <alignment horizontal="center"/>
    </xf>
    <xf numFmtId="0" fontId="2" fillId="0" borderId="18" xfId="0" applyFont="1" applyFill="1" applyBorder="1" applyAlignment="1">
      <alignment horizontal="center"/>
    </xf>
    <xf numFmtId="0" fontId="3" fillId="0" borderId="18" xfId="0" applyFont="1" applyFill="1" applyBorder="1" applyAlignment="1">
      <alignment horizontal="center" wrapText="1"/>
    </xf>
    <xf numFmtId="0" fontId="4" fillId="0" borderId="18" xfId="0" applyFont="1" applyFill="1" applyBorder="1" applyAlignment="1">
      <alignment wrapText="1"/>
    </xf>
    <xf numFmtId="0" fontId="2" fillId="0" borderId="18" xfId="0" applyFont="1" applyFill="1" applyBorder="1" applyAlignment="1">
      <alignment horizontal="center" wrapText="1"/>
    </xf>
    <xf numFmtId="3" fontId="4" fillId="0" borderId="10" xfId="0" applyNumberFormat="1" applyFont="1" applyFill="1" applyBorder="1"/>
    <xf numFmtId="0" fontId="4" fillId="0" borderId="18" xfId="0" applyFont="1" applyFill="1" applyBorder="1" applyAlignment="1">
      <alignment horizontal="justify" wrapText="1"/>
    </xf>
    <xf numFmtId="3" fontId="4" fillId="0" borderId="10" xfId="0" applyNumberFormat="1" applyFont="1" applyFill="1" applyBorder="1" applyAlignment="1">
      <alignment horizontal="right"/>
    </xf>
    <xf numFmtId="0" fontId="4" fillId="0" borderId="18" xfId="0" applyFont="1" applyFill="1" applyBorder="1" applyAlignment="1">
      <alignment horizontal="justify" wrapText="1" shrinkToFit="1"/>
    </xf>
    <xf numFmtId="3" fontId="4" fillId="0" borderId="20" xfId="0" applyNumberFormat="1" applyFont="1" applyFill="1" applyBorder="1" applyAlignment="1">
      <alignment wrapText="1"/>
    </xf>
    <xf numFmtId="3" fontId="4" fillId="0" borderId="10" xfId="0" applyNumberFormat="1" applyFont="1" applyFill="1" applyBorder="1" applyAlignment="1">
      <alignment wrapText="1"/>
    </xf>
    <xf numFmtId="0" fontId="4" fillId="0" borderId="18" xfId="0" applyFont="1" applyFill="1" applyBorder="1" applyAlignment="1">
      <alignment horizontal="left" wrapText="1"/>
    </xf>
    <xf numFmtId="0" fontId="2" fillId="0" borderId="21" xfId="0" applyFont="1" applyFill="1" applyBorder="1" applyAlignment="1">
      <alignment horizontal="center"/>
    </xf>
    <xf numFmtId="0" fontId="2" fillId="0" borderId="22" xfId="0" applyFont="1" applyFill="1" applyBorder="1" applyAlignment="1">
      <alignment horizontal="center"/>
    </xf>
    <xf numFmtId="0" fontId="3" fillId="0" borderId="22" xfId="0" applyFont="1" applyFill="1" applyBorder="1" applyAlignment="1">
      <alignment horizontal="center" wrapText="1"/>
    </xf>
    <xf numFmtId="0" fontId="4" fillId="0" borderId="22" xfId="0" applyFont="1" applyFill="1" applyBorder="1" applyAlignment="1">
      <alignment wrapText="1"/>
    </xf>
    <xf numFmtId="0" fontId="2" fillId="0" borderId="22" xfId="0" applyFont="1" applyFill="1" applyBorder="1" applyAlignment="1">
      <alignment horizontal="center" wrapText="1"/>
    </xf>
    <xf numFmtId="3" fontId="4" fillId="0" borderId="23" xfId="0" applyNumberFormat="1" applyFont="1" applyFill="1" applyBorder="1" applyAlignment="1">
      <alignment horizontal="right"/>
    </xf>
    <xf numFmtId="0" fontId="2" fillId="0" borderId="24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 wrapText="1"/>
    </xf>
    <xf numFmtId="0" fontId="4" fillId="0" borderId="14" xfId="0" applyFont="1" applyFill="1" applyBorder="1" applyAlignment="1">
      <alignment horizontal="justify" wrapText="1"/>
    </xf>
    <xf numFmtId="3" fontId="4" fillId="0" borderId="25" xfId="0" applyNumberFormat="1" applyFont="1" applyFill="1" applyBorder="1" applyAlignment="1">
      <alignment horizontal="right" wrapText="1"/>
    </xf>
    <xf numFmtId="0" fontId="2" fillId="0" borderId="16" xfId="0" applyFont="1" applyFill="1" applyBorder="1" applyAlignment="1">
      <alignment horizontal="center" wrapText="1"/>
    </xf>
    <xf numFmtId="3" fontId="4" fillId="0" borderId="20" xfId="0" applyNumberFormat="1" applyFont="1" applyFill="1" applyBorder="1" applyAlignment="1">
      <alignment horizontal="right" wrapText="1"/>
    </xf>
    <xf numFmtId="0" fontId="3" fillId="0" borderId="18" xfId="0" applyFont="1" applyFill="1" applyBorder="1" applyAlignment="1">
      <alignment horizontal="center" wrapText="1" shrinkToFit="1"/>
    </xf>
    <xf numFmtId="0" fontId="4" fillId="0" borderId="18" xfId="0" applyFont="1" applyFill="1" applyBorder="1" applyAlignment="1">
      <alignment wrapText="1" shrinkToFit="1"/>
    </xf>
    <xf numFmtId="0" fontId="2" fillId="0" borderId="19" xfId="0" applyFont="1" applyFill="1" applyBorder="1" applyAlignment="1">
      <alignment horizontal="center" wrapText="1"/>
    </xf>
    <xf numFmtId="0" fontId="3" fillId="0" borderId="19" xfId="0" applyFont="1" applyFill="1" applyBorder="1" applyAlignment="1">
      <alignment horizontal="center" wrapText="1" shrinkToFit="1"/>
    </xf>
    <xf numFmtId="0" fontId="4" fillId="0" borderId="19" xfId="0" applyFont="1" applyFill="1" applyBorder="1" applyAlignment="1">
      <alignment wrapText="1" shrinkToFit="1"/>
    </xf>
    <xf numFmtId="0" fontId="3" fillId="0" borderId="19" xfId="0" applyFont="1" applyFill="1" applyBorder="1" applyAlignment="1">
      <alignment horizontal="center" wrapText="1"/>
    </xf>
    <xf numFmtId="3" fontId="4" fillId="0" borderId="26" xfId="0" applyNumberFormat="1" applyFont="1" applyFill="1" applyBorder="1" applyAlignment="1">
      <alignment wrapText="1"/>
    </xf>
    <xf numFmtId="0" fontId="0" fillId="0" borderId="18" xfId="0" applyFill="1" applyBorder="1" applyAlignment="1">
      <alignment horizontal="center" wrapText="1"/>
    </xf>
    <xf numFmtId="3" fontId="4" fillId="0" borderId="10" xfId="0" applyNumberFormat="1" applyFont="1" applyFill="1" applyBorder="1" applyAlignment="1">
      <alignment horizontal="right" wrapText="1"/>
    </xf>
    <xf numFmtId="0" fontId="3" fillId="0" borderId="27" xfId="0" applyFont="1" applyFill="1" applyBorder="1" applyAlignment="1">
      <alignment horizontal="center" wrapText="1"/>
    </xf>
    <xf numFmtId="0" fontId="2" fillId="0" borderId="18" xfId="0" applyFont="1" applyFill="1" applyBorder="1" applyAlignment="1">
      <alignment horizontal="center" vertical="top" wrapText="1"/>
    </xf>
    <xf numFmtId="0" fontId="4" fillId="0" borderId="18" xfId="0" applyFont="1" applyFill="1" applyBorder="1" applyAlignment="1">
      <alignment horizontal="justify" vertical="top" shrinkToFit="1"/>
    </xf>
    <xf numFmtId="3" fontId="4" fillId="0" borderId="20" xfId="0" applyNumberFormat="1" applyFont="1" applyFill="1" applyBorder="1" applyAlignment="1">
      <alignment horizontal="right" vertical="top" wrapText="1"/>
    </xf>
    <xf numFmtId="0" fontId="2" fillId="0" borderId="18" xfId="0" applyFont="1" applyFill="1" applyBorder="1" applyAlignment="1">
      <alignment horizontal="center" wrapText="1" shrinkToFit="1"/>
    </xf>
    <xf numFmtId="0" fontId="4" fillId="0" borderId="19" xfId="0" applyFont="1" applyFill="1" applyBorder="1" applyAlignment="1">
      <alignment horizontal="justify" wrapText="1" shrinkToFit="1"/>
    </xf>
    <xf numFmtId="3" fontId="4" fillId="0" borderId="26" xfId="0" applyNumberFormat="1" applyFont="1" applyFill="1" applyBorder="1" applyAlignment="1">
      <alignment horizontal="right" wrapText="1"/>
    </xf>
    <xf numFmtId="0" fontId="5" fillId="0" borderId="8" xfId="0" applyFont="1" applyFill="1" applyBorder="1" applyAlignment="1">
      <alignment horizontal="center"/>
    </xf>
    <xf numFmtId="0" fontId="4" fillId="0" borderId="14" xfId="0" applyFont="1" applyFill="1" applyBorder="1" applyAlignment="1">
      <alignment horizontal="justify"/>
    </xf>
    <xf numFmtId="3" fontId="4" fillId="0" borderId="25" xfId="0" applyNumberFormat="1" applyFont="1" applyFill="1" applyBorder="1" applyAlignment="1">
      <alignment horizontal="right"/>
    </xf>
    <xf numFmtId="0" fontId="4" fillId="0" borderId="18" xfId="0" applyFont="1" applyFill="1" applyBorder="1" applyAlignment="1">
      <alignment horizontal="justify"/>
    </xf>
    <xf numFmtId="3" fontId="4" fillId="0" borderId="20" xfId="0" applyNumberFormat="1" applyFont="1" applyFill="1" applyBorder="1" applyAlignment="1">
      <alignment horizontal="right"/>
    </xf>
    <xf numFmtId="0" fontId="4" fillId="0" borderId="18" xfId="0" applyFont="1" applyFill="1" applyBorder="1" applyAlignment="1" applyProtection="1">
      <alignment horizontal="left" wrapText="1"/>
      <protection locked="0"/>
    </xf>
    <xf numFmtId="0" fontId="2" fillId="0" borderId="18" xfId="0" applyFont="1" applyFill="1" applyBorder="1" applyAlignment="1" applyProtection="1">
      <alignment horizontal="center"/>
      <protection locked="0"/>
    </xf>
    <xf numFmtId="0" fontId="4" fillId="0" borderId="18" xfId="0" applyFont="1" applyFill="1" applyBorder="1" applyAlignment="1">
      <alignment horizontal="left" wrapText="1" shrinkToFit="1"/>
    </xf>
    <xf numFmtId="0" fontId="2" fillId="0" borderId="27" xfId="0" applyFont="1" applyFill="1" applyBorder="1" applyAlignment="1">
      <alignment horizontal="center"/>
    </xf>
    <xf numFmtId="0" fontId="4" fillId="0" borderId="27" xfId="0" applyFont="1" applyFill="1" applyBorder="1" applyAlignment="1">
      <alignment wrapText="1"/>
    </xf>
    <xf numFmtId="0" fontId="2" fillId="0" borderId="27" xfId="0" applyFont="1" applyFill="1" applyBorder="1" applyAlignment="1">
      <alignment horizontal="center" wrapText="1"/>
    </xf>
    <xf numFmtId="3" fontId="4" fillId="0" borderId="29" xfId="0" applyNumberFormat="1" applyFont="1" applyFill="1" applyBorder="1" applyAlignment="1">
      <alignment horizontal="right"/>
    </xf>
    <xf numFmtId="3" fontId="4" fillId="0" borderId="29" xfId="0" applyNumberFormat="1" applyFont="1" applyFill="1" applyBorder="1" applyAlignment="1">
      <alignment horizontal="right" wrapText="1"/>
    </xf>
    <xf numFmtId="0" fontId="4" fillId="0" borderId="19" xfId="0" applyFont="1" applyFill="1" applyBorder="1" applyAlignment="1" applyProtection="1">
      <alignment horizontal="left" wrapText="1"/>
      <protection locked="0"/>
    </xf>
    <xf numFmtId="0" fontId="2" fillId="0" borderId="19" xfId="0" applyFont="1" applyFill="1" applyBorder="1" applyAlignment="1" applyProtection="1">
      <alignment horizontal="center" wrapText="1"/>
      <protection locked="0"/>
    </xf>
    <xf numFmtId="0" fontId="4" fillId="0" borderId="22" xfId="0" applyFont="1" applyFill="1" applyBorder="1" applyAlignment="1" applyProtection="1">
      <alignment horizontal="left" wrapText="1"/>
      <protection locked="0"/>
    </xf>
    <xf numFmtId="0" fontId="2" fillId="0" borderId="22" xfId="0" applyFont="1" applyFill="1" applyBorder="1" applyAlignment="1" applyProtection="1">
      <alignment horizontal="center" wrapText="1"/>
      <protection locked="0"/>
    </xf>
    <xf numFmtId="3" fontId="4" fillId="0" borderId="28" xfId="0" applyNumberFormat="1" applyFont="1" applyFill="1" applyBorder="1" applyAlignment="1">
      <alignment horizontal="right" wrapText="1"/>
    </xf>
    <xf numFmtId="0" fontId="2" fillId="0" borderId="0" xfId="0" applyFont="1" applyFill="1"/>
    <xf numFmtId="3" fontId="4" fillId="0" borderId="0" xfId="0" applyNumberFormat="1" applyFont="1" applyFill="1" applyBorder="1" applyAlignment="1">
      <alignment horizontal="center"/>
    </xf>
    <xf numFmtId="3" fontId="4" fillId="0" borderId="13" xfId="0" applyNumberFormat="1" applyFont="1" applyFill="1" applyBorder="1" applyAlignment="1">
      <alignment horizontal="center" wrapText="1"/>
    </xf>
    <xf numFmtId="3" fontId="4" fillId="0" borderId="17" xfId="0" applyNumberFormat="1" applyFont="1" applyFill="1" applyBorder="1" applyAlignment="1">
      <alignment horizontal="center" wrapText="1"/>
    </xf>
    <xf numFmtId="3" fontId="4" fillId="0" borderId="22" xfId="0" applyNumberFormat="1" applyFont="1" applyFill="1" applyBorder="1" applyAlignment="1">
      <alignment horizontal="center" wrapText="1"/>
    </xf>
    <xf numFmtId="3" fontId="4" fillId="0" borderId="30" xfId="0" applyNumberFormat="1" applyFont="1" applyFill="1" applyBorder="1" applyAlignment="1">
      <alignment horizontal="center"/>
    </xf>
    <xf numFmtId="3" fontId="4" fillId="0" borderId="0" xfId="0" applyNumberFormat="1" applyFont="1" applyFill="1" applyBorder="1"/>
    <xf numFmtId="3" fontId="4" fillId="0" borderId="30" xfId="0" applyNumberFormat="1" applyFont="1" applyFill="1" applyBorder="1" applyAlignment="1">
      <alignment horizontal="center" wrapText="1"/>
    </xf>
    <xf numFmtId="0" fontId="2" fillId="0" borderId="1" xfId="0" applyFont="1" applyFill="1" applyBorder="1" applyAlignment="1">
      <alignment wrapText="1"/>
    </xf>
    <xf numFmtId="0" fontId="5" fillId="0" borderId="24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2" fillId="0" borderId="31" xfId="0" applyFont="1" applyFill="1" applyBorder="1" applyAlignment="1">
      <alignment horizontal="center" wrapText="1"/>
    </xf>
    <xf numFmtId="3" fontId="4" fillId="0" borderId="32" xfId="0" applyNumberFormat="1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wrapText="1"/>
    </xf>
    <xf numFmtId="3" fontId="4" fillId="0" borderId="2" xfId="0" applyNumberFormat="1" applyFont="1" applyFill="1" applyBorder="1" applyAlignment="1">
      <alignment horizontal="center" wrapText="1"/>
    </xf>
    <xf numFmtId="0" fontId="2" fillId="0" borderId="31" xfId="0" applyFont="1" applyFill="1" applyBorder="1" applyAlignment="1">
      <alignment horizontal="center"/>
    </xf>
    <xf numFmtId="0" fontId="2" fillId="0" borderId="19" xfId="0" applyFont="1" applyFill="1" applyBorder="1" applyAlignment="1">
      <alignment horizontal="center"/>
    </xf>
    <xf numFmtId="0" fontId="4" fillId="0" borderId="19" xfId="0" applyFont="1" applyFill="1" applyBorder="1" applyAlignment="1">
      <alignment horizontal="left" wrapText="1"/>
    </xf>
    <xf numFmtId="3" fontId="4" fillId="0" borderId="19" xfId="0" applyNumberFormat="1" applyFont="1" applyFill="1" applyBorder="1" applyAlignment="1">
      <alignment horizontal="center" wrapText="1"/>
    </xf>
    <xf numFmtId="3" fontId="4" fillId="0" borderId="26" xfId="0" applyNumberFormat="1" applyFont="1" applyFill="1" applyBorder="1" applyAlignment="1">
      <alignment horizontal="right"/>
    </xf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3" fontId="4" fillId="0" borderId="2" xfId="0" applyNumberFormat="1" applyFont="1" applyFill="1" applyBorder="1" applyAlignment="1">
      <alignment horizontal="center"/>
    </xf>
    <xf numFmtId="0" fontId="0" fillId="0" borderId="33" xfId="0" applyFont="1" applyFill="1" applyBorder="1" applyAlignment="1">
      <alignment horizontal="center"/>
    </xf>
    <xf numFmtId="0" fontId="3" fillId="0" borderId="33" xfId="0" applyFont="1" applyFill="1" applyBorder="1" applyAlignment="1">
      <alignment horizontal="center" wrapText="1"/>
    </xf>
    <xf numFmtId="0" fontId="4" fillId="0" borderId="33" xfId="0" applyFont="1" applyFill="1" applyBorder="1" applyAlignment="1">
      <alignment wrapText="1"/>
    </xf>
    <xf numFmtId="0" fontId="2" fillId="0" borderId="33" xfId="0" applyFont="1" applyFill="1" applyBorder="1" applyAlignment="1">
      <alignment horizontal="center" wrapText="1"/>
    </xf>
    <xf numFmtId="3" fontId="4" fillId="0" borderId="34" xfId="0" applyNumberFormat="1" applyFont="1" applyFill="1" applyBorder="1"/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/>
    <xf numFmtId="0" fontId="2" fillId="0" borderId="21" xfId="0" applyFont="1" applyFill="1" applyBorder="1" applyAlignment="1">
      <alignment horizont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9"/>
  <sheetViews>
    <sheetView tabSelected="1" topLeftCell="A61" workbookViewId="0">
      <selection activeCell="E72" sqref="E72"/>
    </sheetView>
  </sheetViews>
  <sheetFormatPr defaultRowHeight="15" x14ac:dyDescent="0.25"/>
  <cols>
    <col min="4" max="4" width="24.85546875" customWidth="1"/>
    <col min="5" max="5" width="21.7109375" customWidth="1"/>
    <col min="6" max="15" width="20.140625" customWidth="1"/>
  </cols>
  <sheetData>
    <row r="1" spans="1:7" ht="56.25" customHeight="1" thickBot="1" x14ac:dyDescent="0.3">
      <c r="A1" s="109" t="s">
        <v>474</v>
      </c>
      <c r="B1" s="110"/>
      <c r="C1" s="110"/>
      <c r="D1" s="110"/>
      <c r="E1" s="110"/>
      <c r="F1" s="110"/>
      <c r="G1" s="111"/>
    </row>
    <row r="2" spans="1:7" ht="15.75" thickBot="1" x14ac:dyDescent="0.3">
      <c r="A2" s="85"/>
      <c r="B2" s="1"/>
      <c r="C2" s="1"/>
      <c r="D2" s="1"/>
      <c r="E2" s="1"/>
      <c r="F2" s="2"/>
      <c r="G2" s="3"/>
    </row>
    <row r="3" spans="1:7" ht="15.75" thickBot="1" x14ac:dyDescent="0.3">
      <c r="A3" s="4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6" t="s">
        <v>472</v>
      </c>
      <c r="G3" s="6" t="s">
        <v>5</v>
      </c>
    </row>
    <row r="4" spans="1:7" ht="16.5" thickBot="1" x14ac:dyDescent="0.3">
      <c r="A4" s="7" t="s">
        <v>6</v>
      </c>
      <c r="B4" s="59"/>
      <c r="C4" s="8"/>
      <c r="D4" s="9"/>
      <c r="E4" s="10"/>
      <c r="F4" s="11"/>
      <c r="G4" s="112"/>
    </row>
    <row r="5" spans="1:7" ht="26.25" x14ac:dyDescent="0.25">
      <c r="A5" s="12">
        <v>1</v>
      </c>
      <c r="B5" s="13" t="s">
        <v>7</v>
      </c>
      <c r="C5" s="14" t="s">
        <v>8</v>
      </c>
      <c r="D5" s="15" t="s">
        <v>9</v>
      </c>
      <c r="E5" s="16">
        <v>68911467</v>
      </c>
      <c r="F5" s="79" t="s">
        <v>473</v>
      </c>
      <c r="G5" s="17">
        <v>10000</v>
      </c>
    </row>
    <row r="6" spans="1:7" ht="26.25" x14ac:dyDescent="0.25">
      <c r="A6" s="18">
        <v>2</v>
      </c>
      <c r="B6" s="19" t="s">
        <v>7</v>
      </c>
      <c r="C6" s="20" t="s">
        <v>10</v>
      </c>
      <c r="D6" s="21" t="s">
        <v>11</v>
      </c>
      <c r="E6" s="22">
        <v>22875018</v>
      </c>
      <c r="F6" s="80" t="s">
        <v>473</v>
      </c>
      <c r="G6" s="23">
        <v>10000</v>
      </c>
    </row>
    <row r="7" spans="1:7" ht="26.25" x14ac:dyDescent="0.25">
      <c r="A7" s="18">
        <v>3</v>
      </c>
      <c r="B7" s="19" t="s">
        <v>7</v>
      </c>
      <c r="C7" s="20" t="s">
        <v>12</v>
      </c>
      <c r="D7" s="21" t="s">
        <v>13</v>
      </c>
      <c r="E7" s="22">
        <v>48807621</v>
      </c>
      <c r="F7" s="80" t="s">
        <v>473</v>
      </c>
      <c r="G7" s="23">
        <v>10000</v>
      </c>
    </row>
    <row r="8" spans="1:7" ht="26.25" x14ac:dyDescent="0.25">
      <c r="A8" s="18">
        <v>4</v>
      </c>
      <c r="B8" s="19" t="s">
        <v>7</v>
      </c>
      <c r="C8" s="20" t="s">
        <v>14</v>
      </c>
      <c r="D8" s="24" t="s">
        <v>15</v>
      </c>
      <c r="E8" s="22">
        <v>43961312</v>
      </c>
      <c r="F8" s="80" t="s">
        <v>473</v>
      </c>
      <c r="G8" s="23">
        <v>15000</v>
      </c>
    </row>
    <row r="9" spans="1:7" ht="26.25" x14ac:dyDescent="0.25">
      <c r="A9" s="18">
        <v>5</v>
      </c>
      <c r="B9" s="19" t="s">
        <v>7</v>
      </c>
      <c r="C9" s="20" t="s">
        <v>16</v>
      </c>
      <c r="D9" s="21" t="s">
        <v>17</v>
      </c>
      <c r="E9" s="22">
        <v>26561263</v>
      </c>
      <c r="F9" s="80" t="s">
        <v>473</v>
      </c>
      <c r="G9" s="23">
        <v>20000</v>
      </c>
    </row>
    <row r="10" spans="1:7" ht="26.25" x14ac:dyDescent="0.25">
      <c r="A10" s="18">
        <v>6</v>
      </c>
      <c r="B10" s="19" t="s">
        <v>7</v>
      </c>
      <c r="C10" s="20" t="s">
        <v>18</v>
      </c>
      <c r="D10" s="21" t="s">
        <v>19</v>
      </c>
      <c r="E10" s="22">
        <v>22874992</v>
      </c>
      <c r="F10" s="80" t="s">
        <v>473</v>
      </c>
      <c r="G10" s="23">
        <v>10000</v>
      </c>
    </row>
    <row r="11" spans="1:7" ht="26.25" x14ac:dyDescent="0.25">
      <c r="A11" s="18">
        <v>7</v>
      </c>
      <c r="B11" s="19" t="s">
        <v>7</v>
      </c>
      <c r="C11" s="20" t="s">
        <v>14</v>
      </c>
      <c r="D11" s="21" t="s">
        <v>20</v>
      </c>
      <c r="E11" s="22">
        <v>26570831</v>
      </c>
      <c r="F11" s="80" t="s">
        <v>473</v>
      </c>
      <c r="G11" s="25">
        <v>55000</v>
      </c>
    </row>
    <row r="12" spans="1:7" ht="26.25" x14ac:dyDescent="0.25">
      <c r="A12" s="18">
        <v>8</v>
      </c>
      <c r="B12" s="19" t="s">
        <v>7</v>
      </c>
      <c r="C12" s="20" t="s">
        <v>14</v>
      </c>
      <c r="D12" s="21" t="s">
        <v>21</v>
      </c>
      <c r="E12" s="22">
        <v>22661620</v>
      </c>
      <c r="F12" s="80" t="s">
        <v>473</v>
      </c>
      <c r="G12" s="25">
        <v>20000</v>
      </c>
    </row>
    <row r="13" spans="1:7" ht="26.25" x14ac:dyDescent="0.25">
      <c r="A13" s="18">
        <v>9</v>
      </c>
      <c r="B13" s="19" t="s">
        <v>7</v>
      </c>
      <c r="C13" s="20" t="s">
        <v>14</v>
      </c>
      <c r="D13" s="21" t="s">
        <v>22</v>
      </c>
      <c r="E13" s="22">
        <v>68911955</v>
      </c>
      <c r="F13" s="80" t="s">
        <v>473</v>
      </c>
      <c r="G13" s="25">
        <v>30000</v>
      </c>
    </row>
    <row r="14" spans="1:7" ht="26.25" x14ac:dyDescent="0.25">
      <c r="A14" s="18">
        <v>10</v>
      </c>
      <c r="B14" s="19" t="s">
        <v>7</v>
      </c>
      <c r="C14" s="20" t="s">
        <v>23</v>
      </c>
      <c r="D14" s="24" t="s">
        <v>24</v>
      </c>
      <c r="E14" s="22">
        <v>22874542</v>
      </c>
      <c r="F14" s="80" t="s">
        <v>473</v>
      </c>
      <c r="G14" s="23">
        <v>10000</v>
      </c>
    </row>
    <row r="15" spans="1:7" ht="26.25" x14ac:dyDescent="0.25">
      <c r="A15" s="18">
        <v>11</v>
      </c>
      <c r="B15" s="19" t="s">
        <v>7</v>
      </c>
      <c r="C15" s="20" t="s">
        <v>25</v>
      </c>
      <c r="D15" s="21" t="s">
        <v>26</v>
      </c>
      <c r="E15" s="22">
        <v>1778595</v>
      </c>
      <c r="F15" s="80" t="s">
        <v>473</v>
      </c>
      <c r="G15" s="23">
        <v>10000</v>
      </c>
    </row>
    <row r="16" spans="1:7" ht="26.25" x14ac:dyDescent="0.25">
      <c r="A16" s="18">
        <v>12</v>
      </c>
      <c r="B16" s="22" t="s">
        <v>7</v>
      </c>
      <c r="C16" s="20" t="s">
        <v>27</v>
      </c>
      <c r="D16" s="21" t="s">
        <v>28</v>
      </c>
      <c r="E16" s="22">
        <v>3679098</v>
      </c>
      <c r="F16" s="80" t="s">
        <v>473</v>
      </c>
      <c r="G16" s="23">
        <v>10000</v>
      </c>
    </row>
    <row r="17" spans="1:7" ht="26.25" x14ac:dyDescent="0.25">
      <c r="A17" s="18">
        <v>13</v>
      </c>
      <c r="B17" s="22" t="s">
        <v>7</v>
      </c>
      <c r="C17" s="20" t="s">
        <v>29</v>
      </c>
      <c r="D17" s="21" t="s">
        <v>30</v>
      </c>
      <c r="E17" s="22">
        <v>44940181</v>
      </c>
      <c r="F17" s="80" t="s">
        <v>473</v>
      </c>
      <c r="G17" s="23">
        <v>10000</v>
      </c>
    </row>
    <row r="18" spans="1:7" ht="57" x14ac:dyDescent="0.25">
      <c r="A18" s="18">
        <v>14</v>
      </c>
      <c r="B18" s="22" t="s">
        <v>7</v>
      </c>
      <c r="C18" s="20" t="s">
        <v>31</v>
      </c>
      <c r="D18" s="26" t="s">
        <v>32</v>
      </c>
      <c r="E18" s="22">
        <v>16626923</v>
      </c>
      <c r="F18" s="80" t="s">
        <v>473</v>
      </c>
      <c r="G18" s="27">
        <v>40000</v>
      </c>
    </row>
    <row r="19" spans="1:7" ht="26.25" x14ac:dyDescent="0.25">
      <c r="A19" s="18">
        <v>15</v>
      </c>
      <c r="B19" s="22" t="s">
        <v>7</v>
      </c>
      <c r="C19" s="20" t="s">
        <v>33</v>
      </c>
      <c r="D19" s="26" t="s">
        <v>34</v>
      </c>
      <c r="E19" s="22">
        <v>72073187</v>
      </c>
      <c r="F19" s="80" t="s">
        <v>473</v>
      </c>
      <c r="G19" s="28">
        <v>10000</v>
      </c>
    </row>
    <row r="20" spans="1:7" ht="26.25" x14ac:dyDescent="0.25">
      <c r="A20" s="18">
        <v>16</v>
      </c>
      <c r="B20" s="19" t="s">
        <v>7</v>
      </c>
      <c r="C20" s="20" t="s">
        <v>35</v>
      </c>
      <c r="D20" s="24" t="s">
        <v>36</v>
      </c>
      <c r="E20" s="22">
        <v>63696231</v>
      </c>
      <c r="F20" s="80" t="s">
        <v>473</v>
      </c>
      <c r="G20" s="23">
        <v>10000</v>
      </c>
    </row>
    <row r="21" spans="1:7" ht="26.25" x14ac:dyDescent="0.25">
      <c r="A21" s="18">
        <v>17</v>
      </c>
      <c r="B21" s="19" t="s">
        <v>7</v>
      </c>
      <c r="C21" s="20" t="s">
        <v>25</v>
      </c>
      <c r="D21" s="24" t="s">
        <v>37</v>
      </c>
      <c r="E21" s="22">
        <v>4012500</v>
      </c>
      <c r="F21" s="80" t="s">
        <v>473</v>
      </c>
      <c r="G21" s="23">
        <v>10000</v>
      </c>
    </row>
    <row r="22" spans="1:7" ht="26.25" x14ac:dyDescent="0.25">
      <c r="A22" s="18">
        <v>18</v>
      </c>
      <c r="B22" s="19" t="s">
        <v>7</v>
      </c>
      <c r="C22" s="20" t="s">
        <v>38</v>
      </c>
      <c r="D22" s="29" t="s">
        <v>39</v>
      </c>
      <c r="E22" s="22">
        <v>48808199</v>
      </c>
      <c r="F22" s="80" t="s">
        <v>473</v>
      </c>
      <c r="G22" s="25">
        <v>10000</v>
      </c>
    </row>
    <row r="23" spans="1:7" ht="26.25" x14ac:dyDescent="0.25">
      <c r="A23" s="18">
        <v>19</v>
      </c>
      <c r="B23" s="19" t="s">
        <v>7</v>
      </c>
      <c r="C23" s="20" t="s">
        <v>40</v>
      </c>
      <c r="D23" s="24" t="s">
        <v>41</v>
      </c>
      <c r="E23" s="22">
        <v>14617561</v>
      </c>
      <c r="F23" s="80" t="s">
        <v>473</v>
      </c>
      <c r="G23" s="25">
        <v>20000</v>
      </c>
    </row>
    <row r="24" spans="1:7" ht="26.25" x14ac:dyDescent="0.25">
      <c r="A24" s="18">
        <v>20</v>
      </c>
      <c r="B24" s="19" t="s">
        <v>7</v>
      </c>
      <c r="C24" s="20" t="s">
        <v>29</v>
      </c>
      <c r="D24" s="21" t="s">
        <v>42</v>
      </c>
      <c r="E24" s="22">
        <v>45212805</v>
      </c>
      <c r="F24" s="80" t="s">
        <v>473</v>
      </c>
      <c r="G24" s="25">
        <v>10000</v>
      </c>
    </row>
    <row r="25" spans="1:7" ht="90.75" x14ac:dyDescent="0.25">
      <c r="A25" s="18">
        <v>21</v>
      </c>
      <c r="B25" s="19" t="s">
        <v>7</v>
      </c>
      <c r="C25" s="20" t="s">
        <v>43</v>
      </c>
      <c r="D25" s="21" t="s">
        <v>44</v>
      </c>
      <c r="E25" s="22">
        <v>47656981</v>
      </c>
      <c r="F25" s="80" t="s">
        <v>473</v>
      </c>
      <c r="G25" s="25">
        <v>60000</v>
      </c>
    </row>
    <row r="26" spans="1:7" ht="80.25" thickBot="1" x14ac:dyDescent="0.3">
      <c r="A26" s="30">
        <v>22</v>
      </c>
      <c r="B26" s="31" t="s">
        <v>7</v>
      </c>
      <c r="C26" s="32" t="s">
        <v>45</v>
      </c>
      <c r="D26" s="33" t="s">
        <v>46</v>
      </c>
      <c r="E26" s="34">
        <v>1308335</v>
      </c>
      <c r="F26" s="81" t="s">
        <v>473</v>
      </c>
      <c r="G26" s="35">
        <v>10000</v>
      </c>
    </row>
    <row r="27" spans="1:7" ht="16.5" thickBot="1" x14ac:dyDescent="0.3">
      <c r="A27" s="86" t="s">
        <v>47</v>
      </c>
      <c r="B27" s="87"/>
      <c r="C27" s="87"/>
      <c r="D27" s="36"/>
      <c r="E27" s="37"/>
      <c r="F27" s="78"/>
      <c r="G27" s="82">
        <f>SUM(G4:G26)</f>
        <v>400000</v>
      </c>
    </row>
    <row r="28" spans="1:7" ht="26.25" x14ac:dyDescent="0.25">
      <c r="A28" s="38">
        <v>23</v>
      </c>
      <c r="B28" s="16" t="s">
        <v>48</v>
      </c>
      <c r="C28" s="14" t="s">
        <v>14</v>
      </c>
      <c r="D28" s="39" t="s">
        <v>49</v>
      </c>
      <c r="E28" s="16">
        <v>26573288</v>
      </c>
      <c r="F28" s="79" t="s">
        <v>473</v>
      </c>
      <c r="G28" s="40">
        <v>25000</v>
      </c>
    </row>
    <row r="29" spans="1:7" ht="26.25" x14ac:dyDescent="0.25">
      <c r="A29" s="41">
        <v>24</v>
      </c>
      <c r="B29" s="22" t="s">
        <v>48</v>
      </c>
      <c r="C29" s="20" t="s">
        <v>50</v>
      </c>
      <c r="D29" s="24" t="s">
        <v>51</v>
      </c>
      <c r="E29" s="22">
        <v>22845313</v>
      </c>
      <c r="F29" s="80" t="s">
        <v>473</v>
      </c>
      <c r="G29" s="42">
        <v>25000</v>
      </c>
    </row>
    <row r="30" spans="1:7" ht="26.25" x14ac:dyDescent="0.25">
      <c r="A30" s="41">
        <v>25</v>
      </c>
      <c r="B30" s="22" t="s">
        <v>48</v>
      </c>
      <c r="C30" s="43" t="s">
        <v>14</v>
      </c>
      <c r="D30" s="26" t="s">
        <v>52</v>
      </c>
      <c r="E30" s="22">
        <v>61984604</v>
      </c>
      <c r="F30" s="80" t="s">
        <v>473</v>
      </c>
      <c r="G30" s="27">
        <v>330000</v>
      </c>
    </row>
    <row r="31" spans="1:7" ht="26.25" x14ac:dyDescent="0.25">
      <c r="A31" s="41">
        <v>26</v>
      </c>
      <c r="B31" s="22" t="s">
        <v>48</v>
      </c>
      <c r="C31" s="43" t="s">
        <v>53</v>
      </c>
      <c r="D31" s="26" t="s">
        <v>54</v>
      </c>
      <c r="E31" s="22">
        <v>26559161</v>
      </c>
      <c r="F31" s="80" t="s">
        <v>473</v>
      </c>
      <c r="G31" s="27">
        <v>10000</v>
      </c>
    </row>
    <row r="32" spans="1:7" ht="26.25" x14ac:dyDescent="0.25">
      <c r="A32" s="41">
        <v>27</v>
      </c>
      <c r="B32" s="22" t="s">
        <v>48</v>
      </c>
      <c r="C32" s="43" t="s">
        <v>55</v>
      </c>
      <c r="D32" s="44" t="s">
        <v>56</v>
      </c>
      <c r="E32" s="22">
        <v>41031369</v>
      </c>
      <c r="F32" s="80" t="s">
        <v>473</v>
      </c>
      <c r="G32" s="27">
        <v>100000</v>
      </c>
    </row>
    <row r="33" spans="1:7" ht="26.25" x14ac:dyDescent="0.25">
      <c r="A33" s="41">
        <v>28</v>
      </c>
      <c r="B33" s="22" t="s">
        <v>48</v>
      </c>
      <c r="C33" s="43" t="s">
        <v>55</v>
      </c>
      <c r="D33" s="44" t="s">
        <v>57</v>
      </c>
      <c r="E33" s="22">
        <v>26550580</v>
      </c>
      <c r="F33" s="80" t="s">
        <v>473</v>
      </c>
      <c r="G33" s="27">
        <v>50000</v>
      </c>
    </row>
    <row r="34" spans="1:7" ht="26.25" x14ac:dyDescent="0.25">
      <c r="A34" s="41">
        <v>29</v>
      </c>
      <c r="B34" s="22" t="s">
        <v>48</v>
      </c>
      <c r="C34" s="43" t="s">
        <v>58</v>
      </c>
      <c r="D34" s="44" t="s">
        <v>59</v>
      </c>
      <c r="E34" s="22">
        <v>5083141</v>
      </c>
      <c r="F34" s="80" t="s">
        <v>473</v>
      </c>
      <c r="G34" s="27">
        <v>10000</v>
      </c>
    </row>
    <row r="35" spans="1:7" ht="26.25" x14ac:dyDescent="0.25">
      <c r="A35" s="41">
        <v>30</v>
      </c>
      <c r="B35" s="22" t="s">
        <v>48</v>
      </c>
      <c r="C35" s="43" t="s">
        <v>58</v>
      </c>
      <c r="D35" s="44" t="s">
        <v>60</v>
      </c>
      <c r="E35" s="22">
        <v>22877517</v>
      </c>
      <c r="F35" s="80" t="s">
        <v>473</v>
      </c>
      <c r="G35" s="42">
        <v>10000</v>
      </c>
    </row>
    <row r="36" spans="1:7" ht="26.25" x14ac:dyDescent="0.25">
      <c r="A36" s="41">
        <v>31</v>
      </c>
      <c r="B36" s="22" t="s">
        <v>48</v>
      </c>
      <c r="C36" s="43" t="s">
        <v>10</v>
      </c>
      <c r="D36" s="44" t="s">
        <v>61</v>
      </c>
      <c r="E36" s="22">
        <v>60338652</v>
      </c>
      <c r="F36" s="80" t="s">
        <v>473</v>
      </c>
      <c r="G36" s="27">
        <v>20000</v>
      </c>
    </row>
    <row r="37" spans="1:7" ht="26.25" x14ac:dyDescent="0.25">
      <c r="A37" s="41">
        <v>32</v>
      </c>
      <c r="B37" s="22" t="s">
        <v>48</v>
      </c>
      <c r="C37" s="43" t="s">
        <v>10</v>
      </c>
      <c r="D37" s="44" t="s">
        <v>62</v>
      </c>
      <c r="E37" s="22">
        <v>25861654</v>
      </c>
      <c r="F37" s="80" t="s">
        <v>473</v>
      </c>
      <c r="G37" s="27">
        <v>240000</v>
      </c>
    </row>
    <row r="38" spans="1:7" ht="26.25" x14ac:dyDescent="0.25">
      <c r="A38" s="41">
        <v>33</v>
      </c>
      <c r="B38" s="22" t="s">
        <v>48</v>
      </c>
      <c r="C38" s="43" t="s">
        <v>10</v>
      </c>
      <c r="D38" s="21" t="s">
        <v>63</v>
      </c>
      <c r="E38" s="22">
        <v>6225896</v>
      </c>
      <c r="F38" s="80" t="s">
        <v>473</v>
      </c>
      <c r="G38" s="27">
        <v>1500000</v>
      </c>
    </row>
    <row r="39" spans="1:7" ht="26.25" x14ac:dyDescent="0.25">
      <c r="A39" s="41">
        <v>34</v>
      </c>
      <c r="B39" s="22" t="s">
        <v>48</v>
      </c>
      <c r="C39" s="43" t="s">
        <v>64</v>
      </c>
      <c r="D39" s="21" t="s">
        <v>65</v>
      </c>
      <c r="E39" s="22">
        <v>6621759</v>
      </c>
      <c r="F39" s="80" t="s">
        <v>473</v>
      </c>
      <c r="G39" s="28">
        <v>10000</v>
      </c>
    </row>
    <row r="40" spans="1:7" ht="39" x14ac:dyDescent="0.25">
      <c r="A40" s="41">
        <v>35</v>
      </c>
      <c r="B40" s="22" t="s">
        <v>48</v>
      </c>
      <c r="C40" s="43" t="s">
        <v>66</v>
      </c>
      <c r="D40" s="44" t="s">
        <v>67</v>
      </c>
      <c r="E40" s="22">
        <v>70642061</v>
      </c>
      <c r="F40" s="80" t="s">
        <v>473</v>
      </c>
      <c r="G40" s="42">
        <v>30000</v>
      </c>
    </row>
    <row r="41" spans="1:7" ht="26.25" x14ac:dyDescent="0.25">
      <c r="A41" s="41">
        <v>36</v>
      </c>
      <c r="B41" s="22" t="s">
        <v>48</v>
      </c>
      <c r="C41" s="43" t="s">
        <v>68</v>
      </c>
      <c r="D41" s="44" t="s">
        <v>69</v>
      </c>
      <c r="E41" s="22">
        <v>69601062</v>
      </c>
      <c r="F41" s="80" t="s">
        <v>473</v>
      </c>
      <c r="G41" s="27">
        <v>795000</v>
      </c>
    </row>
    <row r="42" spans="1:7" ht="26.25" x14ac:dyDescent="0.25">
      <c r="A42" s="41">
        <v>37</v>
      </c>
      <c r="B42" s="22" t="s">
        <v>48</v>
      </c>
      <c r="C42" s="43" t="s">
        <v>70</v>
      </c>
      <c r="D42" s="44" t="s">
        <v>71</v>
      </c>
      <c r="E42" s="22">
        <v>5157374</v>
      </c>
      <c r="F42" s="80" t="s">
        <v>473</v>
      </c>
      <c r="G42" s="27">
        <v>20000</v>
      </c>
    </row>
    <row r="43" spans="1:7" ht="26.25" x14ac:dyDescent="0.25">
      <c r="A43" s="41">
        <v>38</v>
      </c>
      <c r="B43" s="22" t="s">
        <v>48</v>
      </c>
      <c r="C43" s="43" t="s">
        <v>18</v>
      </c>
      <c r="D43" s="44" t="s">
        <v>72</v>
      </c>
      <c r="E43" s="22">
        <v>22750568</v>
      </c>
      <c r="F43" s="80" t="s">
        <v>473</v>
      </c>
      <c r="G43" s="27">
        <v>10000</v>
      </c>
    </row>
    <row r="44" spans="1:7" ht="26.25" x14ac:dyDescent="0.25">
      <c r="A44" s="41">
        <v>39</v>
      </c>
      <c r="B44" s="22" t="s">
        <v>48</v>
      </c>
      <c r="C44" s="43" t="s">
        <v>18</v>
      </c>
      <c r="D44" s="26" t="s">
        <v>73</v>
      </c>
      <c r="E44" s="22">
        <v>26548798</v>
      </c>
      <c r="F44" s="80" t="s">
        <v>473</v>
      </c>
      <c r="G44" s="27">
        <v>200000</v>
      </c>
    </row>
    <row r="45" spans="1:7" ht="26.25" x14ac:dyDescent="0.25">
      <c r="A45" s="41">
        <v>40</v>
      </c>
      <c r="B45" s="22" t="s">
        <v>48</v>
      </c>
      <c r="C45" s="43" t="s">
        <v>14</v>
      </c>
      <c r="D45" s="44" t="s">
        <v>74</v>
      </c>
      <c r="E45" s="22">
        <v>22741291</v>
      </c>
      <c r="F45" s="80" t="s">
        <v>473</v>
      </c>
      <c r="G45" s="27">
        <v>35000</v>
      </c>
    </row>
    <row r="46" spans="1:7" ht="26.25" x14ac:dyDescent="0.25">
      <c r="A46" s="41">
        <v>41</v>
      </c>
      <c r="B46" s="22" t="s">
        <v>48</v>
      </c>
      <c r="C46" s="43" t="s">
        <v>75</v>
      </c>
      <c r="D46" s="44" t="s">
        <v>76</v>
      </c>
      <c r="E46" s="22">
        <v>22691031</v>
      </c>
      <c r="F46" s="80" t="s">
        <v>473</v>
      </c>
      <c r="G46" s="27">
        <v>40000</v>
      </c>
    </row>
    <row r="47" spans="1:7" ht="26.25" x14ac:dyDescent="0.25">
      <c r="A47" s="41">
        <v>42</v>
      </c>
      <c r="B47" s="22" t="s">
        <v>48</v>
      </c>
      <c r="C47" s="43" t="s">
        <v>14</v>
      </c>
      <c r="D47" s="26" t="s">
        <v>77</v>
      </c>
      <c r="E47" s="22">
        <v>45238464</v>
      </c>
      <c r="F47" s="80" t="s">
        <v>473</v>
      </c>
      <c r="G47" s="42">
        <v>90000</v>
      </c>
    </row>
    <row r="48" spans="1:7" ht="26.25" x14ac:dyDescent="0.25">
      <c r="A48" s="41">
        <v>43</v>
      </c>
      <c r="B48" s="22" t="s">
        <v>48</v>
      </c>
      <c r="C48" s="43" t="s">
        <v>14</v>
      </c>
      <c r="D48" s="26" t="s">
        <v>78</v>
      </c>
      <c r="E48" s="22">
        <v>48807389</v>
      </c>
      <c r="F48" s="80" t="s">
        <v>473</v>
      </c>
      <c r="G48" s="42">
        <v>45000</v>
      </c>
    </row>
    <row r="49" spans="1:7" ht="26.25" x14ac:dyDescent="0.25">
      <c r="A49" s="41">
        <v>44</v>
      </c>
      <c r="B49" s="22" t="s">
        <v>48</v>
      </c>
      <c r="C49" s="43" t="s">
        <v>14</v>
      </c>
      <c r="D49" s="26" t="s">
        <v>79</v>
      </c>
      <c r="E49" s="22">
        <v>44936419</v>
      </c>
      <c r="F49" s="80" t="s">
        <v>473</v>
      </c>
      <c r="G49" s="27">
        <v>30000</v>
      </c>
    </row>
    <row r="50" spans="1:7" ht="26.25" x14ac:dyDescent="0.25">
      <c r="A50" s="41">
        <v>45</v>
      </c>
      <c r="B50" s="22" t="s">
        <v>48</v>
      </c>
      <c r="C50" s="43" t="s">
        <v>14</v>
      </c>
      <c r="D50" s="44" t="s">
        <v>80</v>
      </c>
      <c r="E50" s="22">
        <v>45213313</v>
      </c>
      <c r="F50" s="80" t="s">
        <v>473</v>
      </c>
      <c r="G50" s="27">
        <v>30000</v>
      </c>
    </row>
    <row r="51" spans="1:7" ht="26.25" x14ac:dyDescent="0.25">
      <c r="A51" s="41">
        <v>46</v>
      </c>
      <c r="B51" s="22" t="s">
        <v>48</v>
      </c>
      <c r="C51" s="43" t="s">
        <v>14</v>
      </c>
      <c r="D51" s="44" t="s">
        <v>81</v>
      </c>
      <c r="E51" s="22">
        <v>45237191</v>
      </c>
      <c r="F51" s="80" t="s">
        <v>473</v>
      </c>
      <c r="G51" s="27">
        <v>110000</v>
      </c>
    </row>
    <row r="52" spans="1:7" ht="26.25" x14ac:dyDescent="0.25">
      <c r="A52" s="41">
        <v>47</v>
      </c>
      <c r="B52" s="22" t="s">
        <v>48</v>
      </c>
      <c r="C52" s="43" t="s">
        <v>82</v>
      </c>
      <c r="D52" s="44" t="s">
        <v>83</v>
      </c>
      <c r="E52" s="22">
        <v>48807079</v>
      </c>
      <c r="F52" s="80" t="s">
        <v>473</v>
      </c>
      <c r="G52" s="27">
        <v>150000</v>
      </c>
    </row>
    <row r="53" spans="1:7" ht="26.25" x14ac:dyDescent="0.25">
      <c r="A53" s="41">
        <v>48</v>
      </c>
      <c r="B53" s="22" t="s">
        <v>48</v>
      </c>
      <c r="C53" s="43" t="s">
        <v>84</v>
      </c>
      <c r="D53" s="44" t="s">
        <v>85</v>
      </c>
      <c r="E53" s="22">
        <v>13642278</v>
      </c>
      <c r="F53" s="80" t="s">
        <v>473</v>
      </c>
      <c r="G53" s="27">
        <v>20000</v>
      </c>
    </row>
    <row r="54" spans="1:7" ht="26.25" x14ac:dyDescent="0.25">
      <c r="A54" s="41">
        <v>49</v>
      </c>
      <c r="B54" s="22" t="s">
        <v>48</v>
      </c>
      <c r="C54" s="43" t="s">
        <v>86</v>
      </c>
      <c r="D54" s="44" t="s">
        <v>87</v>
      </c>
      <c r="E54" s="22">
        <v>4686241</v>
      </c>
      <c r="F54" s="80" t="s">
        <v>473</v>
      </c>
      <c r="G54" s="27">
        <v>20000</v>
      </c>
    </row>
    <row r="55" spans="1:7" ht="26.25" x14ac:dyDescent="0.25">
      <c r="A55" s="41">
        <v>50</v>
      </c>
      <c r="B55" s="45" t="s">
        <v>48</v>
      </c>
      <c r="C55" s="46" t="s">
        <v>88</v>
      </c>
      <c r="D55" s="47" t="s">
        <v>89</v>
      </c>
      <c r="E55" s="45">
        <v>70238022</v>
      </c>
      <c r="F55" s="80" t="s">
        <v>473</v>
      </c>
      <c r="G55" s="49">
        <v>30000</v>
      </c>
    </row>
    <row r="56" spans="1:7" ht="26.25" x14ac:dyDescent="0.25">
      <c r="A56" s="41">
        <v>51</v>
      </c>
      <c r="B56" s="22" t="s">
        <v>48</v>
      </c>
      <c r="C56" s="43" t="s">
        <v>90</v>
      </c>
      <c r="D56" s="26" t="s">
        <v>91</v>
      </c>
      <c r="E56" s="22">
        <v>60799595</v>
      </c>
      <c r="F56" s="80" t="s">
        <v>473</v>
      </c>
      <c r="G56" s="27">
        <v>145000</v>
      </c>
    </row>
    <row r="57" spans="1:7" ht="26.25" x14ac:dyDescent="0.25">
      <c r="A57" s="41">
        <v>52</v>
      </c>
      <c r="B57" s="22" t="s">
        <v>48</v>
      </c>
      <c r="C57" s="43" t="s">
        <v>90</v>
      </c>
      <c r="D57" s="26" t="s">
        <v>92</v>
      </c>
      <c r="E57" s="22">
        <v>26996120</v>
      </c>
      <c r="F57" s="80" t="s">
        <v>473</v>
      </c>
      <c r="G57" s="27">
        <v>30000</v>
      </c>
    </row>
    <row r="58" spans="1:7" ht="26.25" x14ac:dyDescent="0.25">
      <c r="A58" s="41">
        <v>53</v>
      </c>
      <c r="B58" s="22" t="s">
        <v>48</v>
      </c>
      <c r="C58" s="43" t="s">
        <v>90</v>
      </c>
      <c r="D58" s="26" t="s">
        <v>93</v>
      </c>
      <c r="E58" s="22">
        <v>5803896</v>
      </c>
      <c r="F58" s="80" t="s">
        <v>473</v>
      </c>
      <c r="G58" s="27">
        <v>100000</v>
      </c>
    </row>
    <row r="59" spans="1:7" ht="26.25" x14ac:dyDescent="0.25">
      <c r="A59" s="41">
        <v>54</v>
      </c>
      <c r="B59" s="22" t="s">
        <v>48</v>
      </c>
      <c r="C59" s="43" t="s">
        <v>94</v>
      </c>
      <c r="D59" s="26" t="s">
        <v>95</v>
      </c>
      <c r="E59" s="22">
        <v>66935512</v>
      </c>
      <c r="F59" s="80" t="s">
        <v>473</v>
      </c>
      <c r="G59" s="27">
        <v>180000</v>
      </c>
    </row>
    <row r="60" spans="1:7" ht="26.25" x14ac:dyDescent="0.25">
      <c r="A60" s="41">
        <v>55</v>
      </c>
      <c r="B60" s="22" t="s">
        <v>48</v>
      </c>
      <c r="C60" s="43" t="s">
        <v>96</v>
      </c>
      <c r="D60" s="26" t="s">
        <v>97</v>
      </c>
      <c r="E60" s="22">
        <v>7668589</v>
      </c>
      <c r="F60" s="80" t="s">
        <v>473</v>
      </c>
      <c r="G60" s="27">
        <v>50000</v>
      </c>
    </row>
    <row r="61" spans="1:7" ht="26.25" x14ac:dyDescent="0.25">
      <c r="A61" s="41">
        <v>56</v>
      </c>
      <c r="B61" s="22" t="s">
        <v>48</v>
      </c>
      <c r="C61" s="43" t="s">
        <v>98</v>
      </c>
      <c r="D61" s="44" t="s">
        <v>99</v>
      </c>
      <c r="E61" s="22">
        <v>26518295</v>
      </c>
      <c r="F61" s="80" t="s">
        <v>473</v>
      </c>
      <c r="G61" s="42">
        <v>30000</v>
      </c>
    </row>
    <row r="62" spans="1:7" ht="26.25" x14ac:dyDescent="0.25">
      <c r="A62" s="41">
        <v>57</v>
      </c>
      <c r="B62" s="22" t="s">
        <v>48</v>
      </c>
      <c r="C62" s="43" t="s">
        <v>98</v>
      </c>
      <c r="D62" s="44" t="s">
        <v>100</v>
      </c>
      <c r="E62" s="22">
        <v>7780885</v>
      </c>
      <c r="F62" s="80" t="s">
        <v>473</v>
      </c>
      <c r="G62" s="49">
        <v>10000</v>
      </c>
    </row>
    <row r="63" spans="1:7" ht="26.25" x14ac:dyDescent="0.25">
      <c r="A63" s="41">
        <v>58</v>
      </c>
      <c r="B63" s="22" t="s">
        <v>48</v>
      </c>
      <c r="C63" s="43" t="s">
        <v>101</v>
      </c>
      <c r="D63" s="44" t="s">
        <v>102</v>
      </c>
      <c r="E63" s="22">
        <v>49593005</v>
      </c>
      <c r="F63" s="80" t="s">
        <v>473</v>
      </c>
      <c r="G63" s="49">
        <v>10000</v>
      </c>
    </row>
    <row r="64" spans="1:7" ht="26.25" x14ac:dyDescent="0.25">
      <c r="A64" s="41">
        <v>59</v>
      </c>
      <c r="B64" s="22" t="s">
        <v>48</v>
      </c>
      <c r="C64" s="43" t="s">
        <v>103</v>
      </c>
      <c r="D64" s="44" t="s">
        <v>104</v>
      </c>
      <c r="E64" s="22">
        <v>22689486</v>
      </c>
      <c r="F64" s="80" t="s">
        <v>473</v>
      </c>
      <c r="G64" s="49">
        <v>10000</v>
      </c>
    </row>
    <row r="65" spans="1:7" ht="26.25" x14ac:dyDescent="0.25">
      <c r="A65" s="41">
        <v>60</v>
      </c>
      <c r="B65" s="22" t="s">
        <v>48</v>
      </c>
      <c r="C65" s="43" t="s">
        <v>105</v>
      </c>
      <c r="D65" s="44" t="s">
        <v>106</v>
      </c>
      <c r="E65" s="22">
        <v>70233977</v>
      </c>
      <c r="F65" s="80" t="s">
        <v>473</v>
      </c>
      <c r="G65" s="42">
        <v>280000</v>
      </c>
    </row>
    <row r="66" spans="1:7" ht="26.25" x14ac:dyDescent="0.25">
      <c r="A66" s="41">
        <v>61</v>
      </c>
      <c r="B66" s="22" t="s">
        <v>48</v>
      </c>
      <c r="C66" s="43" t="s">
        <v>107</v>
      </c>
      <c r="D66" s="26" t="s">
        <v>108</v>
      </c>
      <c r="E66" s="22">
        <v>45238677</v>
      </c>
      <c r="F66" s="80" t="s">
        <v>473</v>
      </c>
      <c r="G66" s="42">
        <v>50000</v>
      </c>
    </row>
    <row r="67" spans="1:7" ht="26.25" x14ac:dyDescent="0.25">
      <c r="A67" s="41">
        <v>62</v>
      </c>
      <c r="B67" s="22" t="s">
        <v>48</v>
      </c>
      <c r="C67" s="43" t="s">
        <v>23</v>
      </c>
      <c r="D67" s="44" t="s">
        <v>109</v>
      </c>
      <c r="E67" s="22">
        <v>49588362</v>
      </c>
      <c r="F67" s="80" t="s">
        <v>473</v>
      </c>
      <c r="G67" s="42">
        <v>20000</v>
      </c>
    </row>
    <row r="68" spans="1:7" ht="26.25" x14ac:dyDescent="0.25">
      <c r="A68" s="41">
        <v>63</v>
      </c>
      <c r="B68" s="22" t="s">
        <v>48</v>
      </c>
      <c r="C68" s="20" t="s">
        <v>110</v>
      </c>
      <c r="D68" s="21" t="s">
        <v>111</v>
      </c>
      <c r="E68" s="22">
        <v>26670704</v>
      </c>
      <c r="F68" s="80" t="s">
        <v>473</v>
      </c>
      <c r="G68" s="42">
        <v>70000</v>
      </c>
    </row>
    <row r="69" spans="1:7" ht="26.25" x14ac:dyDescent="0.25">
      <c r="A69" s="41">
        <v>64</v>
      </c>
      <c r="B69" s="22" t="s">
        <v>48</v>
      </c>
      <c r="C69" s="20" t="s">
        <v>112</v>
      </c>
      <c r="D69" s="21" t="s">
        <v>113</v>
      </c>
      <c r="E69" s="50">
        <v>60800534</v>
      </c>
      <c r="F69" s="80" t="s">
        <v>473</v>
      </c>
      <c r="G69" s="42">
        <v>10000</v>
      </c>
    </row>
    <row r="70" spans="1:7" ht="39" x14ac:dyDescent="0.25">
      <c r="A70" s="41">
        <v>65</v>
      </c>
      <c r="B70" s="22" t="s">
        <v>48</v>
      </c>
      <c r="C70" s="20" t="s">
        <v>114</v>
      </c>
      <c r="D70" s="21" t="s">
        <v>115</v>
      </c>
      <c r="E70" s="50">
        <v>67339832</v>
      </c>
      <c r="F70" s="80" t="s">
        <v>473</v>
      </c>
      <c r="G70" s="42">
        <v>80000</v>
      </c>
    </row>
    <row r="71" spans="1:7" ht="26.25" x14ac:dyDescent="0.25">
      <c r="A71" s="41">
        <v>66</v>
      </c>
      <c r="B71" s="22" t="s">
        <v>48</v>
      </c>
      <c r="C71" s="20" t="s">
        <v>116</v>
      </c>
      <c r="D71" s="21" t="s">
        <v>117</v>
      </c>
      <c r="E71" s="50">
        <v>2119536</v>
      </c>
      <c r="F71" s="80" t="s">
        <v>473</v>
      </c>
      <c r="G71" s="42">
        <v>30000</v>
      </c>
    </row>
    <row r="72" spans="1:7" ht="26.25" x14ac:dyDescent="0.25">
      <c r="A72" s="41">
        <v>67</v>
      </c>
      <c r="B72" s="22" t="s">
        <v>48</v>
      </c>
      <c r="C72" s="43" t="s">
        <v>23</v>
      </c>
      <c r="D72" s="44" t="s">
        <v>118</v>
      </c>
      <c r="E72" s="22">
        <v>3885551</v>
      </c>
      <c r="F72" s="80" t="s">
        <v>473</v>
      </c>
      <c r="G72" s="42">
        <v>10000</v>
      </c>
    </row>
    <row r="73" spans="1:7" ht="26.25" x14ac:dyDescent="0.25">
      <c r="A73" s="41">
        <v>68</v>
      </c>
      <c r="B73" s="22" t="s">
        <v>48</v>
      </c>
      <c r="C73" s="43" t="s">
        <v>16</v>
      </c>
      <c r="D73" s="44" t="s">
        <v>119</v>
      </c>
      <c r="E73" s="22">
        <v>26528550</v>
      </c>
      <c r="F73" s="80" t="s">
        <v>473</v>
      </c>
      <c r="G73" s="27">
        <v>300000</v>
      </c>
    </row>
    <row r="74" spans="1:7" ht="26.25" x14ac:dyDescent="0.25">
      <c r="A74" s="41">
        <v>69</v>
      </c>
      <c r="B74" s="22" t="s">
        <v>48</v>
      </c>
      <c r="C74" s="43" t="s">
        <v>120</v>
      </c>
      <c r="D74" s="44" t="s">
        <v>121</v>
      </c>
      <c r="E74" s="22">
        <v>6305989</v>
      </c>
      <c r="F74" s="80" t="s">
        <v>473</v>
      </c>
      <c r="G74" s="27">
        <v>10000</v>
      </c>
    </row>
    <row r="75" spans="1:7" ht="26.25" x14ac:dyDescent="0.25">
      <c r="A75" s="41">
        <v>70</v>
      </c>
      <c r="B75" s="22" t="s">
        <v>48</v>
      </c>
      <c r="C75" s="43" t="s">
        <v>122</v>
      </c>
      <c r="D75" s="44" t="s">
        <v>123</v>
      </c>
      <c r="E75" s="22">
        <v>60800496</v>
      </c>
      <c r="F75" s="80" t="s">
        <v>473</v>
      </c>
      <c r="G75" s="27">
        <v>25000</v>
      </c>
    </row>
    <row r="76" spans="1:7" ht="26.25" x14ac:dyDescent="0.25">
      <c r="A76" s="41">
        <v>71</v>
      </c>
      <c r="B76" s="22" t="s">
        <v>48</v>
      </c>
      <c r="C76" s="43" t="s">
        <v>124</v>
      </c>
      <c r="D76" s="44" t="s">
        <v>125</v>
      </c>
      <c r="E76" s="22">
        <v>4084608</v>
      </c>
      <c r="F76" s="80" t="s">
        <v>473</v>
      </c>
      <c r="G76" s="42">
        <v>10000</v>
      </c>
    </row>
    <row r="77" spans="1:7" ht="26.25" x14ac:dyDescent="0.25">
      <c r="A77" s="41">
        <v>72</v>
      </c>
      <c r="B77" s="22" t="s">
        <v>48</v>
      </c>
      <c r="C77" s="43" t="s">
        <v>126</v>
      </c>
      <c r="D77" s="44" t="s">
        <v>127</v>
      </c>
      <c r="E77" s="22">
        <v>22720600</v>
      </c>
      <c r="F77" s="80" t="s">
        <v>473</v>
      </c>
      <c r="G77" s="42">
        <v>15000</v>
      </c>
    </row>
    <row r="78" spans="1:7" ht="26.25" x14ac:dyDescent="0.25">
      <c r="A78" s="41">
        <v>73</v>
      </c>
      <c r="B78" s="22" t="s">
        <v>48</v>
      </c>
      <c r="C78" s="43" t="s">
        <v>10</v>
      </c>
      <c r="D78" s="44" t="s">
        <v>128</v>
      </c>
      <c r="E78" s="22">
        <v>66932084</v>
      </c>
      <c r="F78" s="80" t="s">
        <v>473</v>
      </c>
      <c r="G78" s="42">
        <v>60000</v>
      </c>
    </row>
    <row r="79" spans="1:7" ht="26.25" x14ac:dyDescent="0.25">
      <c r="A79" s="41">
        <v>74</v>
      </c>
      <c r="B79" s="22" t="s">
        <v>48</v>
      </c>
      <c r="C79" s="43" t="s">
        <v>129</v>
      </c>
      <c r="D79" s="44" t="s">
        <v>130</v>
      </c>
      <c r="E79" s="22">
        <v>22888489</v>
      </c>
      <c r="F79" s="80" t="s">
        <v>473</v>
      </c>
      <c r="G79" s="42">
        <v>40000</v>
      </c>
    </row>
    <row r="80" spans="1:7" ht="26.25" x14ac:dyDescent="0.25">
      <c r="A80" s="41">
        <v>75</v>
      </c>
      <c r="B80" s="22" t="s">
        <v>48</v>
      </c>
      <c r="C80" s="43" t="s">
        <v>131</v>
      </c>
      <c r="D80" s="26" t="s">
        <v>132</v>
      </c>
      <c r="E80" s="22">
        <v>68346816</v>
      </c>
      <c r="F80" s="80" t="s">
        <v>473</v>
      </c>
      <c r="G80" s="42">
        <v>10000</v>
      </c>
    </row>
    <row r="81" spans="1:7" ht="26.25" x14ac:dyDescent="0.25">
      <c r="A81" s="41">
        <v>76</v>
      </c>
      <c r="B81" s="22" t="s">
        <v>48</v>
      </c>
      <c r="C81" s="43" t="s">
        <v>133</v>
      </c>
      <c r="D81" s="26" t="s">
        <v>134</v>
      </c>
      <c r="E81" s="22">
        <v>22739921</v>
      </c>
      <c r="F81" s="80" t="s">
        <v>473</v>
      </c>
      <c r="G81" s="42">
        <v>20000</v>
      </c>
    </row>
    <row r="82" spans="1:7" ht="26.25" x14ac:dyDescent="0.25">
      <c r="A82" s="41">
        <v>77</v>
      </c>
      <c r="B82" s="22" t="s">
        <v>48</v>
      </c>
      <c r="C82" s="43" t="s">
        <v>135</v>
      </c>
      <c r="D82" s="44" t="s">
        <v>136</v>
      </c>
      <c r="E82" s="22">
        <v>27028798</v>
      </c>
      <c r="F82" s="80" t="s">
        <v>473</v>
      </c>
      <c r="G82" s="42">
        <v>10000</v>
      </c>
    </row>
    <row r="83" spans="1:7" ht="26.25" x14ac:dyDescent="0.25">
      <c r="A83" s="41">
        <v>78</v>
      </c>
      <c r="B83" s="22" t="s">
        <v>48</v>
      </c>
      <c r="C83" s="43" t="s">
        <v>14</v>
      </c>
      <c r="D83" s="44" t="s">
        <v>137</v>
      </c>
      <c r="E83" s="22">
        <v>45237590</v>
      </c>
      <c r="F83" s="80" t="s">
        <v>473</v>
      </c>
      <c r="G83" s="42">
        <v>20000</v>
      </c>
    </row>
    <row r="84" spans="1:7" ht="26.25" x14ac:dyDescent="0.25">
      <c r="A84" s="41">
        <v>79</v>
      </c>
      <c r="B84" s="22" t="s">
        <v>48</v>
      </c>
      <c r="C84" s="43" t="s">
        <v>23</v>
      </c>
      <c r="D84" s="44" t="s">
        <v>138</v>
      </c>
      <c r="E84" s="22">
        <v>1492497</v>
      </c>
      <c r="F84" s="80" t="s">
        <v>473</v>
      </c>
      <c r="G84" s="51">
        <v>25000</v>
      </c>
    </row>
    <row r="85" spans="1:7" ht="26.25" x14ac:dyDescent="0.25">
      <c r="A85" s="41">
        <v>80</v>
      </c>
      <c r="B85" s="22" t="s">
        <v>48</v>
      </c>
      <c r="C85" s="43" t="s">
        <v>139</v>
      </c>
      <c r="D85" s="44" t="s">
        <v>140</v>
      </c>
      <c r="E85" s="22">
        <v>534013</v>
      </c>
      <c r="F85" s="80" t="s">
        <v>473</v>
      </c>
      <c r="G85" s="51">
        <v>100000</v>
      </c>
    </row>
    <row r="86" spans="1:7" ht="26.25" x14ac:dyDescent="0.25">
      <c r="A86" s="41">
        <v>81</v>
      </c>
      <c r="B86" s="22" t="s">
        <v>48</v>
      </c>
      <c r="C86" s="43" t="s">
        <v>14</v>
      </c>
      <c r="D86" s="44" t="s">
        <v>141</v>
      </c>
      <c r="E86" s="22">
        <v>60780657</v>
      </c>
      <c r="F86" s="80" t="s">
        <v>473</v>
      </c>
      <c r="G86" s="51">
        <v>10000</v>
      </c>
    </row>
    <row r="87" spans="1:7" ht="26.25" x14ac:dyDescent="0.25">
      <c r="A87" s="41">
        <v>82</v>
      </c>
      <c r="B87" s="22" t="s">
        <v>48</v>
      </c>
      <c r="C87" s="43" t="s">
        <v>14</v>
      </c>
      <c r="D87" s="44" t="s">
        <v>142</v>
      </c>
      <c r="E87" s="22">
        <v>61974633</v>
      </c>
      <c r="F87" s="80" t="s">
        <v>473</v>
      </c>
      <c r="G87" s="42">
        <v>1500000</v>
      </c>
    </row>
    <row r="88" spans="1:7" ht="26.25" x14ac:dyDescent="0.25">
      <c r="A88" s="41">
        <v>83</v>
      </c>
      <c r="B88" s="22" t="s">
        <v>48</v>
      </c>
      <c r="C88" s="20" t="s">
        <v>143</v>
      </c>
      <c r="D88" s="29" t="s">
        <v>144</v>
      </c>
      <c r="E88" s="22">
        <v>22817930</v>
      </c>
      <c r="F88" s="80" t="s">
        <v>473</v>
      </c>
      <c r="G88" s="42">
        <v>260000</v>
      </c>
    </row>
    <row r="89" spans="1:7" ht="26.25" x14ac:dyDescent="0.25">
      <c r="A89" s="41">
        <v>84</v>
      </c>
      <c r="B89" s="22" t="s">
        <v>48</v>
      </c>
      <c r="C89" s="20" t="s">
        <v>35</v>
      </c>
      <c r="D89" s="29" t="s">
        <v>145</v>
      </c>
      <c r="E89" s="22">
        <v>66935822</v>
      </c>
      <c r="F89" s="80" t="s">
        <v>473</v>
      </c>
      <c r="G89" s="42">
        <v>10000</v>
      </c>
    </row>
    <row r="90" spans="1:7" ht="26.25" x14ac:dyDescent="0.25">
      <c r="A90" s="41">
        <v>85</v>
      </c>
      <c r="B90" s="22" t="s">
        <v>48</v>
      </c>
      <c r="C90" s="43" t="s">
        <v>146</v>
      </c>
      <c r="D90" s="44" t="s">
        <v>147</v>
      </c>
      <c r="E90" s="22">
        <v>47657456</v>
      </c>
      <c r="F90" s="80" t="s">
        <v>473</v>
      </c>
      <c r="G90" s="42">
        <v>20000</v>
      </c>
    </row>
    <row r="91" spans="1:7" ht="26.25" x14ac:dyDescent="0.25">
      <c r="A91" s="41">
        <v>86</v>
      </c>
      <c r="B91" s="22" t="s">
        <v>48</v>
      </c>
      <c r="C91" s="43" t="s">
        <v>14</v>
      </c>
      <c r="D91" s="26" t="s">
        <v>148</v>
      </c>
      <c r="E91" s="22">
        <v>64631273</v>
      </c>
      <c r="F91" s="80" t="s">
        <v>473</v>
      </c>
      <c r="G91" s="42">
        <v>380000</v>
      </c>
    </row>
    <row r="92" spans="1:7" ht="26.25" x14ac:dyDescent="0.25">
      <c r="A92" s="41">
        <v>87</v>
      </c>
      <c r="B92" s="22" t="s">
        <v>48</v>
      </c>
      <c r="C92" s="43" t="s">
        <v>33</v>
      </c>
      <c r="D92" s="26" t="s">
        <v>149</v>
      </c>
      <c r="E92" s="22">
        <v>5537436</v>
      </c>
      <c r="F92" s="80" t="s">
        <v>473</v>
      </c>
      <c r="G92" s="42">
        <v>10000</v>
      </c>
    </row>
    <row r="93" spans="1:7" ht="26.25" x14ac:dyDescent="0.25">
      <c r="A93" s="41">
        <v>88</v>
      </c>
      <c r="B93" s="22" t="s">
        <v>48</v>
      </c>
      <c r="C93" s="43" t="s">
        <v>150</v>
      </c>
      <c r="D93" s="26" t="s">
        <v>151</v>
      </c>
      <c r="E93" s="22">
        <v>69576807</v>
      </c>
      <c r="F93" s="80" t="s">
        <v>473</v>
      </c>
      <c r="G93" s="42">
        <v>145000</v>
      </c>
    </row>
    <row r="94" spans="1:7" ht="26.25" x14ac:dyDescent="0.25">
      <c r="A94" s="41">
        <v>89</v>
      </c>
      <c r="B94" s="22" t="s">
        <v>48</v>
      </c>
      <c r="C94" s="43" t="s">
        <v>14</v>
      </c>
      <c r="D94" s="44" t="s">
        <v>152</v>
      </c>
      <c r="E94" s="22">
        <v>45213046</v>
      </c>
      <c r="F94" s="80" t="s">
        <v>473</v>
      </c>
      <c r="G94" s="42">
        <v>25000</v>
      </c>
    </row>
    <row r="95" spans="1:7" ht="26.25" x14ac:dyDescent="0.25">
      <c r="A95" s="41">
        <v>90</v>
      </c>
      <c r="B95" s="22" t="s">
        <v>48</v>
      </c>
      <c r="C95" s="43" t="s">
        <v>14</v>
      </c>
      <c r="D95" s="26" t="s">
        <v>153</v>
      </c>
      <c r="E95" s="22">
        <v>60800577</v>
      </c>
      <c r="F95" s="80" t="s">
        <v>473</v>
      </c>
      <c r="G95" s="42">
        <v>10000</v>
      </c>
    </row>
    <row r="96" spans="1:7" ht="26.25" x14ac:dyDescent="0.25">
      <c r="A96" s="41">
        <v>91</v>
      </c>
      <c r="B96" s="22" t="s">
        <v>48</v>
      </c>
      <c r="C96" s="43" t="s">
        <v>14</v>
      </c>
      <c r="D96" s="26" t="s">
        <v>154</v>
      </c>
      <c r="E96" s="22">
        <v>69600970</v>
      </c>
      <c r="F96" s="80" t="s">
        <v>473</v>
      </c>
      <c r="G96" s="42">
        <v>10000</v>
      </c>
    </row>
    <row r="97" spans="1:7" ht="26.25" x14ac:dyDescent="0.25">
      <c r="A97" s="41">
        <v>92</v>
      </c>
      <c r="B97" s="22" t="s">
        <v>48</v>
      </c>
      <c r="C97" s="43" t="s">
        <v>90</v>
      </c>
      <c r="D97" s="44" t="s">
        <v>155</v>
      </c>
      <c r="E97" s="22">
        <v>45238219</v>
      </c>
      <c r="F97" s="80" t="s">
        <v>473</v>
      </c>
      <c r="G97" s="42">
        <v>25000</v>
      </c>
    </row>
    <row r="98" spans="1:7" ht="26.25" x14ac:dyDescent="0.25">
      <c r="A98" s="41">
        <v>93</v>
      </c>
      <c r="B98" s="22" t="s">
        <v>48</v>
      </c>
      <c r="C98" s="43" t="s">
        <v>156</v>
      </c>
      <c r="D98" s="26" t="s">
        <v>157</v>
      </c>
      <c r="E98" s="22">
        <v>4794800</v>
      </c>
      <c r="F98" s="80" t="s">
        <v>473</v>
      </c>
      <c r="G98" s="42">
        <v>10000</v>
      </c>
    </row>
    <row r="99" spans="1:7" ht="26.25" x14ac:dyDescent="0.25">
      <c r="A99" s="41">
        <v>94</v>
      </c>
      <c r="B99" s="22" t="s">
        <v>48</v>
      </c>
      <c r="C99" s="43" t="s">
        <v>158</v>
      </c>
      <c r="D99" s="26" t="s">
        <v>159</v>
      </c>
      <c r="E99" s="22">
        <v>69576653</v>
      </c>
      <c r="F99" s="80" t="s">
        <v>473</v>
      </c>
      <c r="G99" s="42">
        <v>30000</v>
      </c>
    </row>
    <row r="100" spans="1:7" ht="26.25" x14ac:dyDescent="0.25">
      <c r="A100" s="41">
        <v>95</v>
      </c>
      <c r="B100" s="22" t="s">
        <v>48</v>
      </c>
      <c r="C100" s="43" t="s">
        <v>146</v>
      </c>
      <c r="D100" s="26" t="s">
        <v>160</v>
      </c>
      <c r="E100" s="22">
        <v>4712153</v>
      </c>
      <c r="F100" s="80" t="s">
        <v>473</v>
      </c>
      <c r="G100" s="42">
        <v>10000</v>
      </c>
    </row>
    <row r="101" spans="1:7" ht="26.25" x14ac:dyDescent="0.25">
      <c r="A101" s="41">
        <v>96</v>
      </c>
      <c r="B101" s="22" t="s">
        <v>48</v>
      </c>
      <c r="C101" s="43" t="s">
        <v>161</v>
      </c>
      <c r="D101" s="26" t="s">
        <v>162</v>
      </c>
      <c r="E101" s="22">
        <v>1839381</v>
      </c>
      <c r="F101" s="80" t="s">
        <v>473</v>
      </c>
      <c r="G101" s="42">
        <v>10000</v>
      </c>
    </row>
    <row r="102" spans="1:7" ht="26.25" x14ac:dyDescent="0.25">
      <c r="A102" s="41">
        <v>97</v>
      </c>
      <c r="B102" s="22" t="s">
        <v>48</v>
      </c>
      <c r="C102" s="43" t="s">
        <v>163</v>
      </c>
      <c r="D102" s="44" t="s">
        <v>164</v>
      </c>
      <c r="E102" s="22">
        <v>1698265</v>
      </c>
      <c r="F102" s="80" t="s">
        <v>473</v>
      </c>
      <c r="G102" s="42">
        <v>10000</v>
      </c>
    </row>
    <row r="103" spans="1:7" ht="26.25" x14ac:dyDescent="0.25">
      <c r="A103" s="41">
        <v>98</v>
      </c>
      <c r="B103" s="22" t="s">
        <v>48</v>
      </c>
      <c r="C103" s="43" t="s">
        <v>14</v>
      </c>
      <c r="D103" s="26" t="s">
        <v>165</v>
      </c>
      <c r="E103" s="22">
        <v>16626397</v>
      </c>
      <c r="F103" s="80" t="s">
        <v>473</v>
      </c>
      <c r="G103" s="42">
        <v>40000</v>
      </c>
    </row>
    <row r="104" spans="1:7" ht="26.25" x14ac:dyDescent="0.25">
      <c r="A104" s="41">
        <v>99</v>
      </c>
      <c r="B104" s="22" t="s">
        <v>48</v>
      </c>
      <c r="C104" s="43" t="s">
        <v>14</v>
      </c>
      <c r="D104" s="44" t="s">
        <v>166</v>
      </c>
      <c r="E104" s="22">
        <v>60781050</v>
      </c>
      <c r="F104" s="80" t="s">
        <v>473</v>
      </c>
      <c r="G104" s="42">
        <v>10000</v>
      </c>
    </row>
    <row r="105" spans="1:7" ht="270.75" x14ac:dyDescent="0.25">
      <c r="A105" s="41">
        <v>100</v>
      </c>
      <c r="B105" s="53" t="s">
        <v>48</v>
      </c>
      <c r="C105" s="43" t="s">
        <v>167</v>
      </c>
      <c r="D105" s="54" t="s">
        <v>168</v>
      </c>
      <c r="E105" s="53">
        <v>562335</v>
      </c>
      <c r="F105" s="80" t="s">
        <v>473</v>
      </c>
      <c r="G105" s="55">
        <v>520000</v>
      </c>
    </row>
    <row r="106" spans="1:7" ht="26.25" x14ac:dyDescent="0.25">
      <c r="A106" s="41">
        <v>101</v>
      </c>
      <c r="B106" s="22" t="s">
        <v>48</v>
      </c>
      <c r="C106" s="43" t="s">
        <v>169</v>
      </c>
      <c r="D106" s="44" t="s">
        <v>170</v>
      </c>
      <c r="E106" s="22">
        <v>26528878</v>
      </c>
      <c r="F106" s="80" t="s">
        <v>473</v>
      </c>
      <c r="G106" s="42">
        <v>20000</v>
      </c>
    </row>
    <row r="107" spans="1:7" ht="26.25" x14ac:dyDescent="0.25">
      <c r="A107" s="41">
        <v>102</v>
      </c>
      <c r="B107" s="22" t="s">
        <v>48</v>
      </c>
      <c r="C107" s="43" t="s">
        <v>35</v>
      </c>
      <c r="D107" s="44" t="s">
        <v>171</v>
      </c>
      <c r="E107" s="22">
        <v>7430990</v>
      </c>
      <c r="F107" s="80" t="s">
        <v>473</v>
      </c>
      <c r="G107" s="42">
        <v>10000</v>
      </c>
    </row>
    <row r="108" spans="1:7" ht="39" x14ac:dyDescent="0.25">
      <c r="A108" s="41">
        <v>103</v>
      </c>
      <c r="B108" s="22" t="s">
        <v>48</v>
      </c>
      <c r="C108" s="43" t="s">
        <v>35</v>
      </c>
      <c r="D108" s="44" t="s">
        <v>172</v>
      </c>
      <c r="E108" s="22">
        <v>68918984</v>
      </c>
      <c r="F108" s="80" t="s">
        <v>473</v>
      </c>
      <c r="G108" s="42">
        <v>15000</v>
      </c>
    </row>
    <row r="109" spans="1:7" ht="26.25" x14ac:dyDescent="0.25">
      <c r="A109" s="41">
        <v>104</v>
      </c>
      <c r="B109" s="56" t="s">
        <v>48</v>
      </c>
      <c r="C109" s="43" t="s">
        <v>98</v>
      </c>
      <c r="D109" s="44" t="s">
        <v>173</v>
      </c>
      <c r="E109" s="22">
        <v>64990923</v>
      </c>
      <c r="F109" s="80" t="s">
        <v>473</v>
      </c>
      <c r="G109" s="42">
        <v>15000</v>
      </c>
    </row>
    <row r="110" spans="1:7" ht="26.25" x14ac:dyDescent="0.25">
      <c r="A110" s="41">
        <v>105</v>
      </c>
      <c r="B110" s="56" t="s">
        <v>48</v>
      </c>
      <c r="C110" s="43" t="s">
        <v>14</v>
      </c>
      <c r="D110" s="44" t="s">
        <v>174</v>
      </c>
      <c r="E110" s="22">
        <v>62335464</v>
      </c>
      <c r="F110" s="80" t="s">
        <v>473</v>
      </c>
      <c r="G110" s="42">
        <v>10000</v>
      </c>
    </row>
    <row r="111" spans="1:7" ht="26.25" x14ac:dyDescent="0.25">
      <c r="A111" s="41">
        <v>106</v>
      </c>
      <c r="B111" s="22" t="s">
        <v>48</v>
      </c>
      <c r="C111" s="43" t="s">
        <v>175</v>
      </c>
      <c r="D111" s="26" t="s">
        <v>176</v>
      </c>
      <c r="E111" s="22">
        <v>61989576</v>
      </c>
      <c r="F111" s="80" t="s">
        <v>473</v>
      </c>
      <c r="G111" s="42">
        <v>30000</v>
      </c>
    </row>
    <row r="112" spans="1:7" ht="26.25" x14ac:dyDescent="0.25">
      <c r="A112" s="41">
        <v>107</v>
      </c>
      <c r="B112" s="22" t="s">
        <v>48</v>
      </c>
      <c r="C112" s="43" t="s">
        <v>177</v>
      </c>
      <c r="D112" s="44" t="s">
        <v>178</v>
      </c>
      <c r="E112" s="22">
        <v>60799650</v>
      </c>
      <c r="F112" s="80" t="s">
        <v>473</v>
      </c>
      <c r="G112" s="42">
        <v>100000</v>
      </c>
    </row>
    <row r="113" spans="1:7" ht="26.25" x14ac:dyDescent="0.25">
      <c r="A113" s="41">
        <v>108</v>
      </c>
      <c r="B113" s="22" t="s">
        <v>48</v>
      </c>
      <c r="C113" s="43" t="s">
        <v>179</v>
      </c>
      <c r="D113" s="44" t="s">
        <v>180</v>
      </c>
      <c r="E113" s="22">
        <v>14615037</v>
      </c>
      <c r="F113" s="80" t="s">
        <v>473</v>
      </c>
      <c r="G113" s="42">
        <v>15000</v>
      </c>
    </row>
    <row r="114" spans="1:7" ht="26.25" x14ac:dyDescent="0.25">
      <c r="A114" s="41">
        <v>109</v>
      </c>
      <c r="B114" s="22" t="s">
        <v>48</v>
      </c>
      <c r="C114" s="43" t="s">
        <v>181</v>
      </c>
      <c r="D114" s="44" t="s">
        <v>182</v>
      </c>
      <c r="E114" s="22">
        <v>60803061</v>
      </c>
      <c r="F114" s="80" t="s">
        <v>473</v>
      </c>
      <c r="G114" s="42">
        <v>10000</v>
      </c>
    </row>
    <row r="115" spans="1:7" ht="26.25" x14ac:dyDescent="0.25">
      <c r="A115" s="41">
        <v>110</v>
      </c>
      <c r="B115" s="22" t="s">
        <v>48</v>
      </c>
      <c r="C115" s="43" t="s">
        <v>183</v>
      </c>
      <c r="D115" s="44" t="s">
        <v>184</v>
      </c>
      <c r="E115" s="22">
        <v>60781165</v>
      </c>
      <c r="F115" s="80" t="s">
        <v>473</v>
      </c>
      <c r="G115" s="42">
        <v>30000</v>
      </c>
    </row>
    <row r="116" spans="1:7" ht="26.25" x14ac:dyDescent="0.25">
      <c r="A116" s="41">
        <v>111</v>
      </c>
      <c r="B116" s="22" t="s">
        <v>48</v>
      </c>
      <c r="C116" s="43" t="s">
        <v>185</v>
      </c>
      <c r="D116" s="44" t="s">
        <v>186</v>
      </c>
      <c r="E116" s="22">
        <v>60800968</v>
      </c>
      <c r="F116" s="80" t="s">
        <v>473</v>
      </c>
      <c r="G116" s="51">
        <v>20000</v>
      </c>
    </row>
    <row r="117" spans="1:7" ht="26.25" x14ac:dyDescent="0.25">
      <c r="A117" s="41">
        <v>112</v>
      </c>
      <c r="B117" s="22" t="s">
        <v>48</v>
      </c>
      <c r="C117" s="43" t="s">
        <v>187</v>
      </c>
      <c r="D117" s="44" t="s">
        <v>188</v>
      </c>
      <c r="E117" s="22">
        <v>62335421</v>
      </c>
      <c r="F117" s="80" t="s">
        <v>473</v>
      </c>
      <c r="G117" s="42">
        <v>1400000</v>
      </c>
    </row>
    <row r="118" spans="1:7" ht="26.25" x14ac:dyDescent="0.25">
      <c r="A118" s="41">
        <v>113</v>
      </c>
      <c r="B118" s="22" t="s">
        <v>48</v>
      </c>
      <c r="C118" s="43" t="s">
        <v>107</v>
      </c>
      <c r="D118" s="44" t="s">
        <v>189</v>
      </c>
      <c r="E118" s="22">
        <v>68919191</v>
      </c>
      <c r="F118" s="80" t="s">
        <v>473</v>
      </c>
      <c r="G118" s="42">
        <v>10000</v>
      </c>
    </row>
    <row r="119" spans="1:7" ht="45.75" x14ac:dyDescent="0.25">
      <c r="A119" s="41">
        <v>114</v>
      </c>
      <c r="B119" s="22" t="s">
        <v>48</v>
      </c>
      <c r="C119" s="43" t="s">
        <v>190</v>
      </c>
      <c r="D119" s="26" t="s">
        <v>191</v>
      </c>
      <c r="E119" s="22">
        <v>60799340</v>
      </c>
      <c r="F119" s="80" t="s">
        <v>473</v>
      </c>
      <c r="G119" s="42">
        <v>30000</v>
      </c>
    </row>
    <row r="120" spans="1:7" ht="26.25" x14ac:dyDescent="0.25">
      <c r="A120" s="41">
        <v>115</v>
      </c>
      <c r="B120" s="22" t="s">
        <v>48</v>
      </c>
      <c r="C120" s="43" t="s">
        <v>192</v>
      </c>
      <c r="D120" s="26" t="s">
        <v>193</v>
      </c>
      <c r="E120" s="22">
        <v>45238481</v>
      </c>
      <c r="F120" s="80" t="s">
        <v>473</v>
      </c>
      <c r="G120" s="42">
        <v>70000</v>
      </c>
    </row>
    <row r="121" spans="1:7" ht="68.25" x14ac:dyDescent="0.25">
      <c r="A121" s="41">
        <v>116</v>
      </c>
      <c r="B121" s="22" t="s">
        <v>48</v>
      </c>
      <c r="C121" s="43" t="s">
        <v>194</v>
      </c>
      <c r="D121" s="26" t="s">
        <v>195</v>
      </c>
      <c r="E121" s="22">
        <v>43960464</v>
      </c>
      <c r="F121" s="80" t="s">
        <v>473</v>
      </c>
      <c r="G121" s="42">
        <v>35000</v>
      </c>
    </row>
    <row r="122" spans="1:7" ht="39" x14ac:dyDescent="0.25">
      <c r="A122" s="41">
        <v>117</v>
      </c>
      <c r="B122" s="22" t="s">
        <v>48</v>
      </c>
      <c r="C122" s="43" t="s">
        <v>90</v>
      </c>
      <c r="D122" s="26" t="s">
        <v>196</v>
      </c>
      <c r="E122" s="22">
        <v>45237565</v>
      </c>
      <c r="F122" s="80" t="s">
        <v>473</v>
      </c>
      <c r="G122" s="42">
        <v>20000</v>
      </c>
    </row>
    <row r="123" spans="1:7" ht="39" x14ac:dyDescent="0.25">
      <c r="A123" s="41">
        <v>118</v>
      </c>
      <c r="B123" s="22" t="s">
        <v>48</v>
      </c>
      <c r="C123" s="43" t="s">
        <v>14</v>
      </c>
      <c r="D123" s="26" t="s">
        <v>197</v>
      </c>
      <c r="E123" s="22">
        <v>45213119</v>
      </c>
      <c r="F123" s="80" t="s">
        <v>473</v>
      </c>
      <c r="G123" s="42">
        <v>10000</v>
      </c>
    </row>
    <row r="124" spans="1:7" ht="26.25" x14ac:dyDescent="0.25">
      <c r="A124" s="41">
        <v>119</v>
      </c>
      <c r="B124" s="22" t="s">
        <v>48</v>
      </c>
      <c r="C124" s="43" t="s">
        <v>14</v>
      </c>
      <c r="D124" s="26" t="s">
        <v>198</v>
      </c>
      <c r="E124" s="22">
        <v>45237301</v>
      </c>
      <c r="F124" s="80" t="s">
        <v>473</v>
      </c>
      <c r="G124" s="42">
        <v>10000</v>
      </c>
    </row>
    <row r="125" spans="1:7" ht="34.5" x14ac:dyDescent="0.25">
      <c r="A125" s="41">
        <v>120</v>
      </c>
      <c r="B125" s="22" t="s">
        <v>48</v>
      </c>
      <c r="C125" s="43" t="s">
        <v>199</v>
      </c>
      <c r="D125" s="26" t="s">
        <v>200</v>
      </c>
      <c r="E125" s="22">
        <v>49592912</v>
      </c>
      <c r="F125" s="80" t="s">
        <v>473</v>
      </c>
      <c r="G125" s="42">
        <v>10000</v>
      </c>
    </row>
    <row r="126" spans="1:7" ht="26.25" x14ac:dyDescent="0.25">
      <c r="A126" s="41">
        <v>121</v>
      </c>
      <c r="B126" s="22" t="s">
        <v>48</v>
      </c>
      <c r="C126" s="43" t="s">
        <v>14</v>
      </c>
      <c r="D126" s="26" t="s">
        <v>201</v>
      </c>
      <c r="E126" s="22">
        <v>45238375</v>
      </c>
      <c r="F126" s="80" t="s">
        <v>473</v>
      </c>
      <c r="G126" s="42">
        <v>10000</v>
      </c>
    </row>
    <row r="127" spans="1:7" ht="57" x14ac:dyDescent="0.25">
      <c r="A127" s="41">
        <v>122</v>
      </c>
      <c r="B127" s="22" t="s">
        <v>48</v>
      </c>
      <c r="C127" s="43" t="s">
        <v>202</v>
      </c>
      <c r="D127" s="44" t="s">
        <v>203</v>
      </c>
      <c r="E127" s="22">
        <v>42869595</v>
      </c>
      <c r="F127" s="80" t="s">
        <v>473</v>
      </c>
      <c r="G127" s="42">
        <v>40000</v>
      </c>
    </row>
    <row r="128" spans="1:7" ht="39" x14ac:dyDescent="0.25">
      <c r="A128" s="41">
        <v>123</v>
      </c>
      <c r="B128" s="22" t="s">
        <v>48</v>
      </c>
      <c r="C128" s="43" t="s">
        <v>204</v>
      </c>
      <c r="D128" s="26" t="s">
        <v>205</v>
      </c>
      <c r="E128" s="22">
        <v>45238651</v>
      </c>
      <c r="F128" s="80" t="s">
        <v>473</v>
      </c>
      <c r="G128" s="42">
        <v>120000</v>
      </c>
    </row>
    <row r="129" spans="1:7" ht="26.25" x14ac:dyDescent="0.25">
      <c r="A129" s="41">
        <v>124</v>
      </c>
      <c r="B129" s="22" t="s">
        <v>48</v>
      </c>
      <c r="C129" s="43" t="s">
        <v>14</v>
      </c>
      <c r="D129" s="26" t="s">
        <v>206</v>
      </c>
      <c r="E129" s="22">
        <v>60800437</v>
      </c>
      <c r="F129" s="80" t="s">
        <v>473</v>
      </c>
      <c r="G129" s="42">
        <v>20000</v>
      </c>
    </row>
    <row r="130" spans="1:7" ht="57" x14ac:dyDescent="0.25">
      <c r="A130" s="41">
        <v>125</v>
      </c>
      <c r="B130" s="22" t="s">
        <v>48</v>
      </c>
      <c r="C130" s="43" t="s">
        <v>207</v>
      </c>
      <c r="D130" s="26" t="s">
        <v>208</v>
      </c>
      <c r="E130" s="22">
        <v>14615126</v>
      </c>
      <c r="F130" s="80" t="s">
        <v>473</v>
      </c>
      <c r="G130" s="42">
        <v>330000</v>
      </c>
    </row>
    <row r="131" spans="1:7" ht="26.25" x14ac:dyDescent="0.25">
      <c r="A131" s="41">
        <v>126</v>
      </c>
      <c r="B131" s="22" t="s">
        <v>48</v>
      </c>
      <c r="C131" s="43" t="s">
        <v>14</v>
      </c>
      <c r="D131" s="44" t="s">
        <v>209</v>
      </c>
      <c r="E131" s="22">
        <v>49593340</v>
      </c>
      <c r="F131" s="80" t="s">
        <v>473</v>
      </c>
      <c r="G131" s="42">
        <v>30000</v>
      </c>
    </row>
    <row r="132" spans="1:7" ht="26.25" x14ac:dyDescent="0.25">
      <c r="A132" s="41">
        <v>127</v>
      </c>
      <c r="B132" s="22" t="s">
        <v>48</v>
      </c>
      <c r="C132" s="43" t="s">
        <v>14</v>
      </c>
      <c r="D132" s="44" t="s">
        <v>210</v>
      </c>
      <c r="E132" s="22">
        <v>60780886</v>
      </c>
      <c r="F132" s="80" t="s">
        <v>473</v>
      </c>
      <c r="G132" s="42">
        <v>10000</v>
      </c>
    </row>
    <row r="133" spans="1:7" ht="39" x14ac:dyDescent="0.25">
      <c r="A133" s="41">
        <v>128</v>
      </c>
      <c r="B133" s="22" t="s">
        <v>48</v>
      </c>
      <c r="C133" s="43" t="s">
        <v>14</v>
      </c>
      <c r="D133" s="26" t="s">
        <v>211</v>
      </c>
      <c r="E133" s="22">
        <v>45238766</v>
      </c>
      <c r="F133" s="80" t="s">
        <v>473</v>
      </c>
      <c r="G133" s="42">
        <v>65000</v>
      </c>
    </row>
    <row r="134" spans="1:7" ht="26.25" x14ac:dyDescent="0.25">
      <c r="A134" s="41">
        <v>129</v>
      </c>
      <c r="B134" s="22" t="s">
        <v>48</v>
      </c>
      <c r="C134" s="43" t="s">
        <v>14</v>
      </c>
      <c r="D134" s="26" t="s">
        <v>212</v>
      </c>
      <c r="E134" s="22">
        <v>60782072</v>
      </c>
      <c r="F134" s="80" t="s">
        <v>473</v>
      </c>
      <c r="G134" s="42">
        <v>10000</v>
      </c>
    </row>
    <row r="135" spans="1:7" ht="26.25" x14ac:dyDescent="0.25">
      <c r="A135" s="41">
        <v>130</v>
      </c>
      <c r="B135" s="22" t="s">
        <v>48</v>
      </c>
      <c r="C135" s="43" t="s">
        <v>213</v>
      </c>
      <c r="D135" s="44" t="s">
        <v>214</v>
      </c>
      <c r="E135" s="22">
        <v>45238715</v>
      </c>
      <c r="F135" s="80" t="s">
        <v>473</v>
      </c>
      <c r="G135" s="42">
        <v>20000</v>
      </c>
    </row>
    <row r="136" spans="1:7" ht="45.75" x14ac:dyDescent="0.25">
      <c r="A136" s="41">
        <v>131</v>
      </c>
      <c r="B136" s="22" t="s">
        <v>48</v>
      </c>
      <c r="C136" s="43" t="s">
        <v>215</v>
      </c>
      <c r="D136" s="44" t="s">
        <v>216</v>
      </c>
      <c r="E136" s="22">
        <v>48769860</v>
      </c>
      <c r="F136" s="80" t="s">
        <v>473</v>
      </c>
      <c r="G136" s="42">
        <v>10000</v>
      </c>
    </row>
    <row r="137" spans="1:7" ht="26.25" x14ac:dyDescent="0.25">
      <c r="A137" s="41">
        <v>132</v>
      </c>
      <c r="B137" s="22" t="s">
        <v>48</v>
      </c>
      <c r="C137" s="20" t="s">
        <v>14</v>
      </c>
      <c r="D137" s="21" t="s">
        <v>217</v>
      </c>
      <c r="E137" s="22">
        <v>45238341</v>
      </c>
      <c r="F137" s="80" t="s">
        <v>473</v>
      </c>
      <c r="G137" s="42">
        <v>10000</v>
      </c>
    </row>
    <row r="138" spans="1:7" ht="57" x14ac:dyDescent="0.25">
      <c r="A138" s="41">
        <v>133</v>
      </c>
      <c r="B138" s="22" t="s">
        <v>48</v>
      </c>
      <c r="C138" s="43" t="s">
        <v>218</v>
      </c>
      <c r="D138" s="26" t="s">
        <v>219</v>
      </c>
      <c r="E138" s="22">
        <v>14615371</v>
      </c>
      <c r="F138" s="80" t="s">
        <v>473</v>
      </c>
      <c r="G138" s="42">
        <v>650000</v>
      </c>
    </row>
    <row r="139" spans="1:7" ht="79.5" x14ac:dyDescent="0.25">
      <c r="A139" s="41">
        <v>134</v>
      </c>
      <c r="B139" s="22" t="s">
        <v>48</v>
      </c>
      <c r="C139" s="43" t="s">
        <v>220</v>
      </c>
      <c r="D139" s="44" t="s">
        <v>221</v>
      </c>
      <c r="E139" s="22">
        <v>577120</v>
      </c>
      <c r="F139" s="80" t="s">
        <v>473</v>
      </c>
      <c r="G139" s="42">
        <v>50000</v>
      </c>
    </row>
    <row r="140" spans="1:7" ht="26.25" x14ac:dyDescent="0.25">
      <c r="A140" s="41">
        <v>135</v>
      </c>
      <c r="B140" s="22" t="s">
        <v>48</v>
      </c>
      <c r="C140" s="43" t="s">
        <v>14</v>
      </c>
      <c r="D140" s="44" t="s">
        <v>222</v>
      </c>
      <c r="E140" s="22">
        <v>14615070</v>
      </c>
      <c r="F140" s="80" t="s">
        <v>473</v>
      </c>
      <c r="G140" s="42">
        <v>30000</v>
      </c>
    </row>
    <row r="141" spans="1:7" ht="26.25" x14ac:dyDescent="0.25">
      <c r="A141" s="41">
        <v>136</v>
      </c>
      <c r="B141" s="22" t="s">
        <v>48</v>
      </c>
      <c r="C141" s="43" t="s">
        <v>223</v>
      </c>
      <c r="D141" s="26" t="s">
        <v>224</v>
      </c>
      <c r="E141" s="22">
        <v>48809781</v>
      </c>
      <c r="F141" s="80" t="s">
        <v>473</v>
      </c>
      <c r="G141" s="42">
        <v>15000</v>
      </c>
    </row>
    <row r="142" spans="1:7" ht="26.25" x14ac:dyDescent="0.25">
      <c r="A142" s="41">
        <v>137</v>
      </c>
      <c r="B142" s="22" t="s">
        <v>48</v>
      </c>
      <c r="C142" s="43" t="s">
        <v>38</v>
      </c>
      <c r="D142" s="26" t="s">
        <v>225</v>
      </c>
      <c r="E142" s="22">
        <v>45238278</v>
      </c>
      <c r="F142" s="80" t="s">
        <v>473</v>
      </c>
      <c r="G142" s="42">
        <v>10000</v>
      </c>
    </row>
    <row r="143" spans="1:7" ht="26.25" x14ac:dyDescent="0.25">
      <c r="A143" s="41">
        <v>138</v>
      </c>
      <c r="B143" s="22" t="s">
        <v>48</v>
      </c>
      <c r="C143" s="43" t="s">
        <v>226</v>
      </c>
      <c r="D143" s="26" t="s">
        <v>227</v>
      </c>
      <c r="E143" s="22">
        <v>6398367</v>
      </c>
      <c r="F143" s="80" t="s">
        <v>473</v>
      </c>
      <c r="G143" s="42">
        <v>10000</v>
      </c>
    </row>
    <row r="144" spans="1:7" ht="26.25" x14ac:dyDescent="0.25">
      <c r="A144" s="41">
        <v>139</v>
      </c>
      <c r="B144" s="22" t="s">
        <v>48</v>
      </c>
      <c r="C144" s="43" t="s">
        <v>228</v>
      </c>
      <c r="D144" s="44" t="s">
        <v>229</v>
      </c>
      <c r="E144" s="22">
        <v>22822631</v>
      </c>
      <c r="F144" s="80" t="s">
        <v>473</v>
      </c>
      <c r="G144" s="42">
        <v>10000</v>
      </c>
    </row>
    <row r="145" spans="1:7" ht="26.25" x14ac:dyDescent="0.25">
      <c r="A145" s="41">
        <v>140</v>
      </c>
      <c r="B145" s="22" t="s">
        <v>48</v>
      </c>
      <c r="C145" s="43" t="s">
        <v>230</v>
      </c>
      <c r="D145" s="44" t="s">
        <v>231</v>
      </c>
      <c r="E145" s="22">
        <v>1781952</v>
      </c>
      <c r="F145" s="80" t="s">
        <v>473</v>
      </c>
      <c r="G145" s="42">
        <v>115000</v>
      </c>
    </row>
    <row r="146" spans="1:7" ht="39" x14ac:dyDescent="0.25">
      <c r="A146" s="41">
        <v>141</v>
      </c>
      <c r="B146" s="22" t="s">
        <v>48</v>
      </c>
      <c r="C146" s="43" t="s">
        <v>230</v>
      </c>
      <c r="D146" s="44" t="s">
        <v>232</v>
      </c>
      <c r="E146" s="22">
        <v>4100794</v>
      </c>
      <c r="F146" s="80" t="s">
        <v>473</v>
      </c>
      <c r="G146" s="42">
        <v>1300000</v>
      </c>
    </row>
    <row r="147" spans="1:7" ht="39" x14ac:dyDescent="0.25">
      <c r="A147" s="41">
        <v>142</v>
      </c>
      <c r="B147" s="22" t="s">
        <v>48</v>
      </c>
      <c r="C147" s="43" t="s">
        <v>124</v>
      </c>
      <c r="D147" s="26" t="s">
        <v>233</v>
      </c>
      <c r="E147" s="22">
        <v>45238669</v>
      </c>
      <c r="F147" s="80" t="s">
        <v>473</v>
      </c>
      <c r="G147" s="42">
        <v>150000</v>
      </c>
    </row>
    <row r="148" spans="1:7" ht="26.25" x14ac:dyDescent="0.25">
      <c r="A148" s="41">
        <v>143</v>
      </c>
      <c r="B148" s="22" t="s">
        <v>48</v>
      </c>
      <c r="C148" s="43" t="s">
        <v>23</v>
      </c>
      <c r="D148" s="26" t="s">
        <v>234</v>
      </c>
      <c r="E148" s="22">
        <v>4412427</v>
      </c>
      <c r="F148" s="80" t="s">
        <v>473</v>
      </c>
      <c r="G148" s="42">
        <v>10000</v>
      </c>
    </row>
    <row r="149" spans="1:7" ht="27" thickBot="1" x14ac:dyDescent="0.3">
      <c r="A149" s="88">
        <v>144</v>
      </c>
      <c r="B149" s="45" t="s">
        <v>48</v>
      </c>
      <c r="C149" s="46" t="s">
        <v>161</v>
      </c>
      <c r="D149" s="57" t="s">
        <v>235</v>
      </c>
      <c r="E149" s="45">
        <v>5147182</v>
      </c>
      <c r="F149" s="89" t="s">
        <v>473</v>
      </c>
      <c r="G149" s="58">
        <v>10000</v>
      </c>
    </row>
    <row r="150" spans="1:7" ht="16.5" thickBot="1" x14ac:dyDescent="0.3">
      <c r="A150" s="90" t="s">
        <v>236</v>
      </c>
      <c r="B150" s="91"/>
      <c r="C150" s="92"/>
      <c r="D150" s="93"/>
      <c r="E150" s="94"/>
      <c r="F150" s="95"/>
      <c r="G150" s="84">
        <f>SUM(G28:G149)</f>
        <v>13695000</v>
      </c>
    </row>
    <row r="151" spans="1:7" ht="26.25" x14ac:dyDescent="0.25">
      <c r="A151" s="12">
        <v>145</v>
      </c>
      <c r="B151" s="13" t="s">
        <v>237</v>
      </c>
      <c r="C151" s="14" t="s">
        <v>14</v>
      </c>
      <c r="D151" s="60" t="s">
        <v>238</v>
      </c>
      <c r="E151" s="13">
        <v>7945558</v>
      </c>
      <c r="F151" s="79" t="s">
        <v>473</v>
      </c>
      <c r="G151" s="61">
        <v>1250000</v>
      </c>
    </row>
    <row r="152" spans="1:7" ht="26.25" x14ac:dyDescent="0.25">
      <c r="A152" s="18">
        <v>146</v>
      </c>
      <c r="B152" s="19" t="s">
        <v>237</v>
      </c>
      <c r="C152" s="20" t="s">
        <v>239</v>
      </c>
      <c r="D152" s="62" t="s">
        <v>240</v>
      </c>
      <c r="E152" s="19">
        <v>26656981</v>
      </c>
      <c r="F152" s="80" t="s">
        <v>473</v>
      </c>
      <c r="G152" s="63">
        <v>15000</v>
      </c>
    </row>
    <row r="153" spans="1:7" ht="26.25" x14ac:dyDescent="0.25">
      <c r="A153" s="18">
        <v>147</v>
      </c>
      <c r="B153" s="19" t="s">
        <v>237</v>
      </c>
      <c r="C153" s="20" t="s">
        <v>55</v>
      </c>
      <c r="D153" s="24" t="s">
        <v>241</v>
      </c>
      <c r="E153" s="22">
        <v>47920866</v>
      </c>
      <c r="F153" s="80" t="s">
        <v>473</v>
      </c>
      <c r="G153" s="63">
        <v>80000</v>
      </c>
    </row>
    <row r="154" spans="1:7" ht="26.25" x14ac:dyDescent="0.25">
      <c r="A154" s="18">
        <v>148</v>
      </c>
      <c r="B154" s="19" t="s">
        <v>237</v>
      </c>
      <c r="C154" s="20" t="s">
        <v>96</v>
      </c>
      <c r="D154" s="29" t="s">
        <v>242</v>
      </c>
      <c r="E154" s="22">
        <v>70918309</v>
      </c>
      <c r="F154" s="80" t="s">
        <v>473</v>
      </c>
      <c r="G154" s="25">
        <v>430000</v>
      </c>
    </row>
    <row r="155" spans="1:7" ht="26.25" x14ac:dyDescent="0.25">
      <c r="A155" s="18">
        <v>149</v>
      </c>
      <c r="B155" s="19" t="s">
        <v>237</v>
      </c>
      <c r="C155" s="20" t="s">
        <v>18</v>
      </c>
      <c r="D155" s="29" t="s">
        <v>243</v>
      </c>
      <c r="E155" s="22">
        <v>26658658</v>
      </c>
      <c r="F155" s="80" t="s">
        <v>473</v>
      </c>
      <c r="G155" s="25">
        <v>10000</v>
      </c>
    </row>
    <row r="156" spans="1:7" ht="26.25" x14ac:dyDescent="0.25">
      <c r="A156" s="18">
        <v>150</v>
      </c>
      <c r="B156" s="22" t="s">
        <v>237</v>
      </c>
      <c r="C156" s="43" t="s">
        <v>14</v>
      </c>
      <c r="D156" s="44" t="s">
        <v>244</v>
      </c>
      <c r="E156" s="22">
        <v>44159901</v>
      </c>
      <c r="F156" s="80" t="s">
        <v>473</v>
      </c>
      <c r="G156" s="63">
        <v>10000</v>
      </c>
    </row>
    <row r="157" spans="1:7" ht="26.25" x14ac:dyDescent="0.25">
      <c r="A157" s="18">
        <v>151</v>
      </c>
      <c r="B157" s="19" t="s">
        <v>237</v>
      </c>
      <c r="C157" s="20" t="s">
        <v>14</v>
      </c>
      <c r="D157" s="29" t="s">
        <v>245</v>
      </c>
      <c r="E157" s="22">
        <v>44160143</v>
      </c>
      <c r="F157" s="80" t="s">
        <v>473</v>
      </c>
      <c r="G157" s="63">
        <v>75000</v>
      </c>
    </row>
    <row r="158" spans="1:7" ht="26.25" x14ac:dyDescent="0.25">
      <c r="A158" s="18">
        <v>152</v>
      </c>
      <c r="B158" s="19" t="s">
        <v>237</v>
      </c>
      <c r="C158" s="20" t="s">
        <v>14</v>
      </c>
      <c r="D158" s="24" t="s">
        <v>246</v>
      </c>
      <c r="E158" s="22">
        <v>44053894</v>
      </c>
      <c r="F158" s="80" t="s">
        <v>473</v>
      </c>
      <c r="G158" s="63">
        <v>70000</v>
      </c>
    </row>
    <row r="159" spans="1:7" ht="26.25" x14ac:dyDescent="0.25">
      <c r="A159" s="18">
        <v>153</v>
      </c>
      <c r="B159" s="19" t="s">
        <v>237</v>
      </c>
      <c r="C159" s="20" t="s">
        <v>14</v>
      </c>
      <c r="D159" s="24" t="s">
        <v>247</v>
      </c>
      <c r="E159" s="22">
        <v>67008798</v>
      </c>
      <c r="F159" s="80" t="s">
        <v>473</v>
      </c>
      <c r="G159" s="63">
        <v>10000</v>
      </c>
    </row>
    <row r="160" spans="1:7" ht="26.25" x14ac:dyDescent="0.25">
      <c r="A160" s="18">
        <v>154</v>
      </c>
      <c r="B160" s="19" t="s">
        <v>237</v>
      </c>
      <c r="C160" s="20" t="s">
        <v>14</v>
      </c>
      <c r="D160" s="24" t="s">
        <v>248</v>
      </c>
      <c r="E160" s="22">
        <v>22739360</v>
      </c>
      <c r="F160" s="80" t="s">
        <v>473</v>
      </c>
      <c r="G160" s="63">
        <v>10000</v>
      </c>
    </row>
    <row r="161" spans="1:7" ht="26.25" x14ac:dyDescent="0.25">
      <c r="A161" s="18">
        <v>155</v>
      </c>
      <c r="B161" s="19" t="s">
        <v>237</v>
      </c>
      <c r="C161" s="20" t="s">
        <v>14</v>
      </c>
      <c r="D161" s="24" t="s">
        <v>249</v>
      </c>
      <c r="E161" s="22">
        <v>47921862</v>
      </c>
      <c r="F161" s="80" t="s">
        <v>473</v>
      </c>
      <c r="G161" s="63">
        <v>30000</v>
      </c>
    </row>
    <row r="162" spans="1:7" ht="26.25" x14ac:dyDescent="0.25">
      <c r="A162" s="18">
        <v>156</v>
      </c>
      <c r="B162" s="19" t="s">
        <v>237</v>
      </c>
      <c r="C162" s="20" t="s">
        <v>250</v>
      </c>
      <c r="D162" s="24" t="s">
        <v>251</v>
      </c>
      <c r="E162" s="22">
        <v>66743117</v>
      </c>
      <c r="F162" s="80" t="s">
        <v>473</v>
      </c>
      <c r="G162" s="63">
        <v>10000</v>
      </c>
    </row>
    <row r="163" spans="1:7" ht="26.25" x14ac:dyDescent="0.25">
      <c r="A163" s="18">
        <v>157</v>
      </c>
      <c r="B163" s="19" t="s">
        <v>237</v>
      </c>
      <c r="C163" s="20" t="s">
        <v>14</v>
      </c>
      <c r="D163" s="24" t="s">
        <v>252</v>
      </c>
      <c r="E163" s="22">
        <v>44160500</v>
      </c>
      <c r="F163" s="80" t="s">
        <v>473</v>
      </c>
      <c r="G163" s="63">
        <v>20000</v>
      </c>
    </row>
    <row r="164" spans="1:7" ht="26.25" x14ac:dyDescent="0.25">
      <c r="A164" s="18">
        <v>158</v>
      </c>
      <c r="B164" s="19" t="s">
        <v>237</v>
      </c>
      <c r="C164" s="20" t="s">
        <v>14</v>
      </c>
      <c r="D164" s="24" t="s">
        <v>253</v>
      </c>
      <c r="E164" s="22">
        <v>6059538</v>
      </c>
      <c r="F164" s="80" t="s">
        <v>473</v>
      </c>
      <c r="G164" s="63">
        <v>10000</v>
      </c>
    </row>
    <row r="165" spans="1:7" ht="26.25" x14ac:dyDescent="0.25">
      <c r="A165" s="18">
        <v>159</v>
      </c>
      <c r="B165" s="19" t="s">
        <v>237</v>
      </c>
      <c r="C165" s="20" t="s">
        <v>101</v>
      </c>
      <c r="D165" s="24" t="s">
        <v>254</v>
      </c>
      <c r="E165" s="22">
        <v>16367863</v>
      </c>
      <c r="F165" s="80" t="s">
        <v>473</v>
      </c>
      <c r="G165" s="63">
        <v>10000</v>
      </c>
    </row>
    <row r="166" spans="1:7" ht="26.25" x14ac:dyDescent="0.25">
      <c r="A166" s="18">
        <v>160</v>
      </c>
      <c r="B166" s="19" t="s">
        <v>237</v>
      </c>
      <c r="C166" s="20" t="s">
        <v>255</v>
      </c>
      <c r="D166" s="24" t="s">
        <v>256</v>
      </c>
      <c r="E166" s="22">
        <v>44053436</v>
      </c>
      <c r="F166" s="80" t="s">
        <v>473</v>
      </c>
      <c r="G166" s="63">
        <v>35000</v>
      </c>
    </row>
    <row r="167" spans="1:7" ht="26.25" x14ac:dyDescent="0.25">
      <c r="A167" s="18">
        <v>161</v>
      </c>
      <c r="B167" s="19" t="s">
        <v>237</v>
      </c>
      <c r="C167" s="20" t="s">
        <v>146</v>
      </c>
      <c r="D167" s="21" t="s">
        <v>257</v>
      </c>
      <c r="E167" s="22">
        <v>44160186</v>
      </c>
      <c r="F167" s="80" t="s">
        <v>473</v>
      </c>
      <c r="G167" s="63">
        <v>30000</v>
      </c>
    </row>
    <row r="168" spans="1:7" ht="26.25" x14ac:dyDescent="0.25">
      <c r="A168" s="18">
        <v>162</v>
      </c>
      <c r="B168" s="19" t="s">
        <v>237</v>
      </c>
      <c r="C168" s="20" t="s">
        <v>258</v>
      </c>
      <c r="D168" s="24" t="s">
        <v>259</v>
      </c>
      <c r="E168" s="22">
        <v>28931181</v>
      </c>
      <c r="F168" s="80" t="s">
        <v>473</v>
      </c>
      <c r="G168" s="63">
        <v>1150000</v>
      </c>
    </row>
    <row r="169" spans="1:7" ht="26.25" x14ac:dyDescent="0.25">
      <c r="A169" s="18">
        <v>163</v>
      </c>
      <c r="B169" s="19" t="s">
        <v>237</v>
      </c>
      <c r="C169" s="20" t="s">
        <v>260</v>
      </c>
      <c r="D169" s="21" t="s">
        <v>261</v>
      </c>
      <c r="E169" s="22">
        <v>22712615</v>
      </c>
      <c r="F169" s="80" t="s">
        <v>473</v>
      </c>
      <c r="G169" s="63">
        <v>50000</v>
      </c>
    </row>
    <row r="170" spans="1:7" ht="39" x14ac:dyDescent="0.25">
      <c r="A170" s="18">
        <v>164</v>
      </c>
      <c r="B170" s="19" t="s">
        <v>237</v>
      </c>
      <c r="C170" s="20" t="s">
        <v>262</v>
      </c>
      <c r="D170" s="21" t="s">
        <v>263</v>
      </c>
      <c r="E170" s="22">
        <v>22897500</v>
      </c>
      <c r="F170" s="80" t="s">
        <v>473</v>
      </c>
      <c r="G170" s="63">
        <v>30000</v>
      </c>
    </row>
    <row r="171" spans="1:7" ht="26.25" x14ac:dyDescent="0.25">
      <c r="A171" s="18">
        <v>165</v>
      </c>
      <c r="B171" s="19" t="s">
        <v>237</v>
      </c>
      <c r="C171" s="20" t="s">
        <v>35</v>
      </c>
      <c r="D171" s="21" t="s">
        <v>264</v>
      </c>
      <c r="E171" s="22">
        <v>22897496</v>
      </c>
      <c r="F171" s="80" t="s">
        <v>473</v>
      </c>
      <c r="G171" s="63">
        <v>10000</v>
      </c>
    </row>
    <row r="172" spans="1:7" ht="39" x14ac:dyDescent="0.25">
      <c r="A172" s="18">
        <v>166</v>
      </c>
      <c r="B172" s="19" t="s">
        <v>237</v>
      </c>
      <c r="C172" s="20" t="s">
        <v>146</v>
      </c>
      <c r="D172" s="21" t="s">
        <v>265</v>
      </c>
      <c r="E172" s="22">
        <v>22897488</v>
      </c>
      <c r="F172" s="80" t="s">
        <v>473</v>
      </c>
      <c r="G172" s="63">
        <v>30000</v>
      </c>
    </row>
    <row r="173" spans="1:7" ht="26.25" x14ac:dyDescent="0.25">
      <c r="A173" s="18">
        <v>167</v>
      </c>
      <c r="B173" s="22" t="s">
        <v>237</v>
      </c>
      <c r="C173" s="20" t="s">
        <v>16</v>
      </c>
      <c r="D173" s="24" t="s">
        <v>266</v>
      </c>
      <c r="E173" s="22">
        <v>63468191</v>
      </c>
      <c r="F173" s="80" t="s">
        <v>473</v>
      </c>
      <c r="G173" s="63">
        <v>500000</v>
      </c>
    </row>
    <row r="174" spans="1:7" ht="26.25" x14ac:dyDescent="0.25">
      <c r="A174" s="18">
        <v>168</v>
      </c>
      <c r="B174" s="22" t="s">
        <v>237</v>
      </c>
      <c r="C174" s="20" t="s">
        <v>230</v>
      </c>
      <c r="D174" s="24" t="s">
        <v>267</v>
      </c>
      <c r="E174" s="22">
        <v>29192277</v>
      </c>
      <c r="F174" s="80" t="s">
        <v>473</v>
      </c>
      <c r="G174" s="63">
        <v>1190000</v>
      </c>
    </row>
    <row r="175" spans="1:7" ht="26.25" x14ac:dyDescent="0.25">
      <c r="A175" s="18">
        <v>169</v>
      </c>
      <c r="B175" s="22" t="s">
        <v>237</v>
      </c>
      <c r="C175" s="20" t="s">
        <v>268</v>
      </c>
      <c r="D175" s="24" t="s">
        <v>269</v>
      </c>
      <c r="E175" s="22">
        <v>5976944</v>
      </c>
      <c r="F175" s="80" t="s">
        <v>473</v>
      </c>
      <c r="G175" s="63">
        <v>10000</v>
      </c>
    </row>
    <row r="176" spans="1:7" ht="26.25" x14ac:dyDescent="0.25">
      <c r="A176" s="18">
        <v>170</v>
      </c>
      <c r="B176" s="22" t="s">
        <v>237</v>
      </c>
      <c r="C176" s="20" t="s">
        <v>270</v>
      </c>
      <c r="D176" s="24" t="s">
        <v>271</v>
      </c>
      <c r="E176" s="22">
        <v>26659310</v>
      </c>
      <c r="F176" s="80" t="s">
        <v>473</v>
      </c>
      <c r="G176" s="63">
        <v>60000</v>
      </c>
    </row>
    <row r="177" spans="1:7" ht="26.25" x14ac:dyDescent="0.25">
      <c r="A177" s="18">
        <v>171</v>
      </c>
      <c r="B177" s="22" t="s">
        <v>237</v>
      </c>
      <c r="C177" s="20" t="s">
        <v>90</v>
      </c>
      <c r="D177" s="24" t="s">
        <v>272</v>
      </c>
      <c r="E177" s="22">
        <v>7522991</v>
      </c>
      <c r="F177" s="80" t="s">
        <v>473</v>
      </c>
      <c r="G177" s="25">
        <v>10000</v>
      </c>
    </row>
    <row r="178" spans="1:7" ht="26.25" x14ac:dyDescent="0.25">
      <c r="A178" s="18">
        <v>172</v>
      </c>
      <c r="B178" s="19" t="s">
        <v>237</v>
      </c>
      <c r="C178" s="20" t="s">
        <v>273</v>
      </c>
      <c r="D178" s="24" t="s">
        <v>274</v>
      </c>
      <c r="E178" s="19">
        <v>5320038</v>
      </c>
      <c r="F178" s="80" t="s">
        <v>473</v>
      </c>
      <c r="G178" s="63">
        <v>850000</v>
      </c>
    </row>
    <row r="179" spans="1:7" ht="26.25" x14ac:dyDescent="0.25">
      <c r="A179" s="18">
        <v>173</v>
      </c>
      <c r="B179" s="19" t="s">
        <v>237</v>
      </c>
      <c r="C179" s="20" t="s">
        <v>14</v>
      </c>
      <c r="D179" s="21" t="s">
        <v>275</v>
      </c>
      <c r="E179" s="22">
        <v>3872017</v>
      </c>
      <c r="F179" s="80" t="s">
        <v>473</v>
      </c>
      <c r="G179" s="63">
        <v>50000</v>
      </c>
    </row>
    <row r="180" spans="1:7" ht="26.25" x14ac:dyDescent="0.25">
      <c r="A180" s="18">
        <v>174</v>
      </c>
      <c r="B180" s="19" t="s">
        <v>237</v>
      </c>
      <c r="C180" s="20" t="s">
        <v>14</v>
      </c>
      <c r="D180" s="62" t="s">
        <v>276</v>
      </c>
      <c r="E180" s="19">
        <v>29278082</v>
      </c>
      <c r="F180" s="80" t="s">
        <v>473</v>
      </c>
      <c r="G180" s="63">
        <v>80000</v>
      </c>
    </row>
    <row r="181" spans="1:7" ht="68.25" x14ac:dyDescent="0.25">
      <c r="A181" s="18">
        <v>175</v>
      </c>
      <c r="B181" s="19" t="s">
        <v>237</v>
      </c>
      <c r="C181" s="20" t="s">
        <v>277</v>
      </c>
      <c r="D181" s="62" t="s">
        <v>278</v>
      </c>
      <c r="E181" s="19">
        <v>26666596</v>
      </c>
      <c r="F181" s="80" t="s">
        <v>473</v>
      </c>
      <c r="G181" s="63">
        <v>20000</v>
      </c>
    </row>
    <row r="182" spans="1:7" ht="26.25" x14ac:dyDescent="0.25">
      <c r="A182" s="18">
        <v>176</v>
      </c>
      <c r="B182" s="19" t="s">
        <v>237</v>
      </c>
      <c r="C182" s="20" t="s">
        <v>14</v>
      </c>
      <c r="D182" s="62" t="s">
        <v>279</v>
      </c>
      <c r="E182" s="19">
        <v>47918616</v>
      </c>
      <c r="F182" s="80" t="s">
        <v>473</v>
      </c>
      <c r="G182" s="63">
        <v>40000</v>
      </c>
    </row>
    <row r="183" spans="1:7" ht="26.25" x14ac:dyDescent="0.25">
      <c r="A183" s="18">
        <v>177</v>
      </c>
      <c r="B183" s="19" t="s">
        <v>237</v>
      </c>
      <c r="C183" s="20" t="s">
        <v>270</v>
      </c>
      <c r="D183" s="21" t="s">
        <v>280</v>
      </c>
      <c r="E183" s="22">
        <v>65762304</v>
      </c>
      <c r="F183" s="80" t="s">
        <v>473</v>
      </c>
      <c r="G183" s="63">
        <v>10000</v>
      </c>
    </row>
    <row r="184" spans="1:7" ht="26.25" x14ac:dyDescent="0.25">
      <c r="A184" s="18">
        <v>178</v>
      </c>
      <c r="B184" s="19" t="s">
        <v>237</v>
      </c>
      <c r="C184" s="20" t="s">
        <v>281</v>
      </c>
      <c r="D184" s="21" t="s">
        <v>282</v>
      </c>
      <c r="E184" s="22">
        <v>22725156</v>
      </c>
      <c r="F184" s="80" t="s">
        <v>473</v>
      </c>
      <c r="G184" s="63">
        <v>20000</v>
      </c>
    </row>
    <row r="185" spans="1:7" ht="26.25" x14ac:dyDescent="0.25">
      <c r="A185" s="18">
        <v>179</v>
      </c>
      <c r="B185" s="19" t="s">
        <v>237</v>
      </c>
      <c r="C185" s="20" t="s">
        <v>98</v>
      </c>
      <c r="D185" s="21" t="s">
        <v>283</v>
      </c>
      <c r="E185" s="22">
        <v>25331108</v>
      </c>
      <c r="F185" s="80" t="s">
        <v>473</v>
      </c>
      <c r="G185" s="63">
        <v>400000</v>
      </c>
    </row>
    <row r="186" spans="1:7" ht="68.25" x14ac:dyDescent="0.25">
      <c r="A186" s="18">
        <v>180</v>
      </c>
      <c r="B186" s="19" t="s">
        <v>237</v>
      </c>
      <c r="C186" s="20" t="s">
        <v>284</v>
      </c>
      <c r="D186" s="29" t="s">
        <v>285</v>
      </c>
      <c r="E186" s="22">
        <v>15526151</v>
      </c>
      <c r="F186" s="80" t="s">
        <v>473</v>
      </c>
      <c r="G186" s="63">
        <v>90000</v>
      </c>
    </row>
    <row r="187" spans="1:7" ht="26.25" x14ac:dyDescent="0.25">
      <c r="A187" s="18">
        <v>181</v>
      </c>
      <c r="B187" s="19" t="s">
        <v>237</v>
      </c>
      <c r="C187" s="20" t="s">
        <v>90</v>
      </c>
      <c r="D187" s="29" t="s">
        <v>286</v>
      </c>
      <c r="E187" s="22">
        <v>47920653</v>
      </c>
      <c r="F187" s="80" t="s">
        <v>473</v>
      </c>
      <c r="G187" s="63">
        <v>50000</v>
      </c>
    </row>
    <row r="188" spans="1:7" ht="26.25" x14ac:dyDescent="0.25">
      <c r="A188" s="18">
        <v>182</v>
      </c>
      <c r="B188" s="19" t="s">
        <v>237</v>
      </c>
      <c r="C188" s="20" t="s">
        <v>90</v>
      </c>
      <c r="D188" s="29" t="s">
        <v>287</v>
      </c>
      <c r="E188" s="22">
        <v>1468286</v>
      </c>
      <c r="F188" s="80" t="s">
        <v>473</v>
      </c>
      <c r="G188" s="63">
        <v>115000</v>
      </c>
    </row>
    <row r="189" spans="1:7" ht="34.5" x14ac:dyDescent="0.25">
      <c r="A189" s="18">
        <v>183</v>
      </c>
      <c r="B189" s="19" t="s">
        <v>237</v>
      </c>
      <c r="C189" s="20" t="s">
        <v>288</v>
      </c>
      <c r="D189" s="29" t="s">
        <v>289</v>
      </c>
      <c r="E189" s="22">
        <v>47920076</v>
      </c>
      <c r="F189" s="80" t="s">
        <v>473</v>
      </c>
      <c r="G189" s="63">
        <v>10000</v>
      </c>
    </row>
    <row r="190" spans="1:7" ht="45.75" x14ac:dyDescent="0.25">
      <c r="A190" s="18">
        <v>184</v>
      </c>
      <c r="B190" s="19" t="s">
        <v>237</v>
      </c>
      <c r="C190" s="20" t="s">
        <v>290</v>
      </c>
      <c r="D190" s="29" t="s">
        <v>291</v>
      </c>
      <c r="E190" s="22">
        <v>47919949</v>
      </c>
      <c r="F190" s="80" t="s">
        <v>473</v>
      </c>
      <c r="G190" s="63">
        <v>10000</v>
      </c>
    </row>
    <row r="191" spans="1:7" ht="26.25" x14ac:dyDescent="0.25">
      <c r="A191" s="18">
        <v>185</v>
      </c>
      <c r="B191" s="19" t="s">
        <v>237</v>
      </c>
      <c r="C191" s="20" t="s">
        <v>292</v>
      </c>
      <c r="D191" s="24" t="s">
        <v>293</v>
      </c>
      <c r="E191" s="22">
        <v>71217665</v>
      </c>
      <c r="F191" s="80" t="s">
        <v>473</v>
      </c>
      <c r="G191" s="63">
        <v>135000</v>
      </c>
    </row>
    <row r="192" spans="1:7" ht="34.5" x14ac:dyDescent="0.25">
      <c r="A192" s="18">
        <v>186</v>
      </c>
      <c r="B192" s="19" t="s">
        <v>237</v>
      </c>
      <c r="C192" s="20" t="s">
        <v>294</v>
      </c>
      <c r="D192" s="24" t="s">
        <v>295</v>
      </c>
      <c r="E192" s="22">
        <v>47920092</v>
      </c>
      <c r="F192" s="80" t="s">
        <v>473</v>
      </c>
      <c r="G192" s="63">
        <v>10000</v>
      </c>
    </row>
    <row r="193" spans="1:7" ht="45.75" x14ac:dyDescent="0.25">
      <c r="A193" s="18">
        <v>187</v>
      </c>
      <c r="B193" s="19" t="s">
        <v>237</v>
      </c>
      <c r="C193" s="20" t="s">
        <v>296</v>
      </c>
      <c r="D193" s="24" t="s">
        <v>297</v>
      </c>
      <c r="E193" s="22">
        <v>44160542</v>
      </c>
      <c r="F193" s="80" t="s">
        <v>473</v>
      </c>
      <c r="G193" s="63">
        <v>10000</v>
      </c>
    </row>
    <row r="194" spans="1:7" ht="90.75" x14ac:dyDescent="0.25">
      <c r="A194" s="18">
        <v>188</v>
      </c>
      <c r="B194" s="19" t="s">
        <v>237</v>
      </c>
      <c r="C194" s="20" t="s">
        <v>298</v>
      </c>
      <c r="D194" s="24" t="s">
        <v>299</v>
      </c>
      <c r="E194" s="22">
        <v>47920173</v>
      </c>
      <c r="F194" s="80" t="s">
        <v>473</v>
      </c>
      <c r="G194" s="63">
        <v>50000</v>
      </c>
    </row>
    <row r="195" spans="1:7" ht="57" x14ac:dyDescent="0.25">
      <c r="A195" s="18">
        <v>189</v>
      </c>
      <c r="B195" s="19" t="s">
        <v>237</v>
      </c>
      <c r="C195" s="20" t="s">
        <v>300</v>
      </c>
      <c r="D195" s="24" t="s">
        <v>301</v>
      </c>
      <c r="E195" s="22">
        <v>47920343</v>
      </c>
      <c r="F195" s="80" t="s">
        <v>473</v>
      </c>
      <c r="G195" s="63">
        <v>25000</v>
      </c>
    </row>
    <row r="196" spans="1:7" ht="68.25" x14ac:dyDescent="0.25">
      <c r="A196" s="18">
        <v>190</v>
      </c>
      <c r="B196" s="19" t="s">
        <v>237</v>
      </c>
      <c r="C196" s="20" t="s">
        <v>302</v>
      </c>
      <c r="D196" s="29" t="s">
        <v>303</v>
      </c>
      <c r="E196" s="22">
        <v>567787</v>
      </c>
      <c r="F196" s="80" t="s">
        <v>473</v>
      </c>
      <c r="G196" s="63">
        <v>20000</v>
      </c>
    </row>
    <row r="197" spans="1:7" ht="26.25" x14ac:dyDescent="0.25">
      <c r="A197" s="18">
        <v>191</v>
      </c>
      <c r="B197" s="19" t="s">
        <v>237</v>
      </c>
      <c r="C197" s="20" t="s">
        <v>14</v>
      </c>
      <c r="D197" s="29" t="s">
        <v>304</v>
      </c>
      <c r="E197" s="22">
        <v>47919540</v>
      </c>
      <c r="F197" s="80" t="s">
        <v>473</v>
      </c>
      <c r="G197" s="63">
        <v>10000</v>
      </c>
    </row>
    <row r="198" spans="1:7" ht="34.5" x14ac:dyDescent="0.25">
      <c r="A198" s="18">
        <v>192</v>
      </c>
      <c r="B198" s="19" t="s">
        <v>237</v>
      </c>
      <c r="C198" s="20" t="s">
        <v>305</v>
      </c>
      <c r="D198" s="21" t="s">
        <v>306</v>
      </c>
      <c r="E198" s="22">
        <v>47920025</v>
      </c>
      <c r="F198" s="80" t="s">
        <v>473</v>
      </c>
      <c r="G198" s="63">
        <v>25000</v>
      </c>
    </row>
    <row r="199" spans="1:7" ht="26.25" x14ac:dyDescent="0.25">
      <c r="A199" s="18">
        <v>193</v>
      </c>
      <c r="B199" s="19" t="s">
        <v>237</v>
      </c>
      <c r="C199" s="20" t="s">
        <v>14</v>
      </c>
      <c r="D199" s="21" t="s">
        <v>307</v>
      </c>
      <c r="E199" s="22">
        <v>1496573</v>
      </c>
      <c r="F199" s="80" t="s">
        <v>473</v>
      </c>
      <c r="G199" s="63">
        <v>20000</v>
      </c>
    </row>
    <row r="200" spans="1:7" ht="39" x14ac:dyDescent="0.25">
      <c r="A200" s="18">
        <v>194</v>
      </c>
      <c r="B200" s="19" t="s">
        <v>237</v>
      </c>
      <c r="C200" s="20" t="s">
        <v>14</v>
      </c>
      <c r="D200" s="62" t="s">
        <v>308</v>
      </c>
      <c r="E200" s="19">
        <v>44159889</v>
      </c>
      <c r="F200" s="80" t="s">
        <v>473</v>
      </c>
      <c r="G200" s="63">
        <v>10000</v>
      </c>
    </row>
    <row r="201" spans="1:7" ht="26.25" x14ac:dyDescent="0.25">
      <c r="A201" s="18">
        <v>195</v>
      </c>
      <c r="B201" s="19" t="s">
        <v>237</v>
      </c>
      <c r="C201" s="20" t="s">
        <v>14</v>
      </c>
      <c r="D201" s="62" t="s">
        <v>309</v>
      </c>
      <c r="E201" s="19">
        <v>62859552</v>
      </c>
      <c r="F201" s="80" t="s">
        <v>473</v>
      </c>
      <c r="G201" s="63">
        <v>25000</v>
      </c>
    </row>
    <row r="202" spans="1:7" ht="57" x14ac:dyDescent="0.25">
      <c r="A202" s="18">
        <v>196</v>
      </c>
      <c r="B202" s="19" t="s">
        <v>237</v>
      </c>
      <c r="C202" s="20" t="s">
        <v>310</v>
      </c>
      <c r="D202" s="62" t="s">
        <v>311</v>
      </c>
      <c r="E202" s="19">
        <v>547409</v>
      </c>
      <c r="F202" s="80" t="s">
        <v>473</v>
      </c>
      <c r="G202" s="63">
        <v>60000</v>
      </c>
    </row>
    <row r="203" spans="1:7" ht="57" x14ac:dyDescent="0.25">
      <c r="A203" s="18">
        <v>197</v>
      </c>
      <c r="B203" s="19" t="s">
        <v>237</v>
      </c>
      <c r="C203" s="20" t="s">
        <v>312</v>
      </c>
      <c r="D203" s="29" t="s">
        <v>313</v>
      </c>
      <c r="E203" s="19">
        <v>16367855</v>
      </c>
      <c r="F203" s="80" t="s">
        <v>473</v>
      </c>
      <c r="G203" s="63">
        <v>100000</v>
      </c>
    </row>
    <row r="204" spans="1:7" ht="45.75" x14ac:dyDescent="0.25">
      <c r="A204" s="18">
        <v>198</v>
      </c>
      <c r="B204" s="19" t="s">
        <v>237</v>
      </c>
      <c r="C204" s="20" t="s">
        <v>314</v>
      </c>
      <c r="D204" s="21" t="s">
        <v>315</v>
      </c>
      <c r="E204" s="22">
        <v>44160429</v>
      </c>
      <c r="F204" s="80" t="s">
        <v>473</v>
      </c>
      <c r="G204" s="63">
        <v>30000</v>
      </c>
    </row>
    <row r="205" spans="1:7" ht="26.25" x14ac:dyDescent="0.25">
      <c r="A205" s="18">
        <v>199</v>
      </c>
      <c r="B205" s="19" t="s">
        <v>237</v>
      </c>
      <c r="C205" s="20" t="s">
        <v>14</v>
      </c>
      <c r="D205" s="21" t="s">
        <v>316</v>
      </c>
      <c r="E205" s="22">
        <v>47919710</v>
      </c>
      <c r="F205" s="80" t="s">
        <v>473</v>
      </c>
      <c r="G205" s="63">
        <v>50000</v>
      </c>
    </row>
    <row r="206" spans="1:7" ht="45.75" x14ac:dyDescent="0.25">
      <c r="A206" s="18">
        <v>200</v>
      </c>
      <c r="B206" s="19" t="s">
        <v>237</v>
      </c>
      <c r="C206" s="20" t="s">
        <v>317</v>
      </c>
      <c r="D206" s="62" t="s">
        <v>318</v>
      </c>
      <c r="E206" s="19">
        <v>44053827</v>
      </c>
      <c r="F206" s="80" t="s">
        <v>473</v>
      </c>
      <c r="G206" s="63">
        <v>25000</v>
      </c>
    </row>
    <row r="207" spans="1:7" ht="113.25" x14ac:dyDescent="0.25">
      <c r="A207" s="18">
        <v>201</v>
      </c>
      <c r="B207" s="19" t="s">
        <v>237</v>
      </c>
      <c r="C207" s="20" t="s">
        <v>319</v>
      </c>
      <c r="D207" s="64" t="s">
        <v>320</v>
      </c>
      <c r="E207" s="65">
        <v>44159919</v>
      </c>
      <c r="F207" s="80" t="s">
        <v>473</v>
      </c>
      <c r="G207" s="63">
        <v>95000</v>
      </c>
    </row>
    <row r="208" spans="1:7" ht="26.25" x14ac:dyDescent="0.25">
      <c r="A208" s="18">
        <v>202</v>
      </c>
      <c r="B208" s="22" t="s">
        <v>237</v>
      </c>
      <c r="C208" s="43" t="s">
        <v>14</v>
      </c>
      <c r="D208" s="66" t="s">
        <v>321</v>
      </c>
      <c r="E208" s="22">
        <v>16367961</v>
      </c>
      <c r="F208" s="80" t="s">
        <v>473</v>
      </c>
      <c r="G208" s="63">
        <v>30000</v>
      </c>
    </row>
    <row r="209" spans="1:7" ht="39" x14ac:dyDescent="0.25">
      <c r="A209" s="18">
        <v>203</v>
      </c>
      <c r="B209" s="19" t="s">
        <v>237</v>
      </c>
      <c r="C209" s="20" t="s">
        <v>14</v>
      </c>
      <c r="D209" s="21" t="s">
        <v>322</v>
      </c>
      <c r="E209" s="22">
        <v>16367677</v>
      </c>
      <c r="F209" s="80" t="s">
        <v>473</v>
      </c>
      <c r="G209" s="63">
        <v>30000</v>
      </c>
    </row>
    <row r="210" spans="1:7" ht="26.25" x14ac:dyDescent="0.25">
      <c r="A210" s="18">
        <v>204</v>
      </c>
      <c r="B210" s="19" t="s">
        <v>237</v>
      </c>
      <c r="C210" s="20" t="s">
        <v>14</v>
      </c>
      <c r="D210" s="21" t="s">
        <v>323</v>
      </c>
      <c r="E210" s="22">
        <v>47918373</v>
      </c>
      <c r="F210" s="80" t="s">
        <v>473</v>
      </c>
      <c r="G210" s="63">
        <v>20000</v>
      </c>
    </row>
    <row r="211" spans="1:7" ht="26.25" x14ac:dyDescent="0.25">
      <c r="A211" s="18">
        <v>205</v>
      </c>
      <c r="B211" s="19" t="s">
        <v>237</v>
      </c>
      <c r="C211" s="20" t="s">
        <v>14</v>
      </c>
      <c r="D211" s="21" t="s">
        <v>324</v>
      </c>
      <c r="E211" s="22">
        <v>47921277</v>
      </c>
      <c r="F211" s="80" t="s">
        <v>473</v>
      </c>
      <c r="G211" s="63">
        <v>10000</v>
      </c>
    </row>
    <row r="212" spans="1:7" ht="26.25" x14ac:dyDescent="0.25">
      <c r="A212" s="18">
        <v>206</v>
      </c>
      <c r="B212" s="19" t="s">
        <v>237</v>
      </c>
      <c r="C212" s="20" t="s">
        <v>14</v>
      </c>
      <c r="D212" s="21" t="s">
        <v>325</v>
      </c>
      <c r="E212" s="22">
        <v>44053487</v>
      </c>
      <c r="F212" s="80" t="s">
        <v>473</v>
      </c>
      <c r="G212" s="63">
        <v>50000</v>
      </c>
    </row>
    <row r="213" spans="1:7" ht="39.75" thickBot="1" x14ac:dyDescent="0.3">
      <c r="A213" s="96">
        <v>207</v>
      </c>
      <c r="B213" s="97" t="s">
        <v>237</v>
      </c>
      <c r="C213" s="48" t="s">
        <v>326</v>
      </c>
      <c r="D213" s="98" t="s">
        <v>327</v>
      </c>
      <c r="E213" s="97">
        <v>65762274</v>
      </c>
      <c r="F213" s="99" t="s">
        <v>473</v>
      </c>
      <c r="G213" s="100">
        <v>10000</v>
      </c>
    </row>
    <row r="214" spans="1:7" ht="16.5" thickBot="1" x14ac:dyDescent="0.3">
      <c r="A214" s="90" t="s">
        <v>328</v>
      </c>
      <c r="B214" s="91"/>
      <c r="C214" s="92"/>
      <c r="D214" s="101"/>
      <c r="E214" s="102"/>
      <c r="F214" s="103"/>
      <c r="G214" s="82">
        <f>SUM(G151:G213)</f>
        <v>7740000</v>
      </c>
    </row>
    <row r="215" spans="1:7" ht="26.25" x14ac:dyDescent="0.25">
      <c r="A215" s="12">
        <v>208</v>
      </c>
      <c r="B215" s="13" t="s">
        <v>329</v>
      </c>
      <c r="C215" s="14" t="s">
        <v>14</v>
      </c>
      <c r="D215" s="15" t="s">
        <v>330</v>
      </c>
      <c r="E215" s="16">
        <v>66743338</v>
      </c>
      <c r="F215" s="79" t="s">
        <v>473</v>
      </c>
      <c r="G215" s="61">
        <v>80000</v>
      </c>
    </row>
    <row r="216" spans="1:7" ht="26.25" x14ac:dyDescent="0.25">
      <c r="A216" s="18">
        <v>209</v>
      </c>
      <c r="B216" s="67" t="s">
        <v>329</v>
      </c>
      <c r="C216" s="52" t="s">
        <v>226</v>
      </c>
      <c r="D216" s="68" t="s">
        <v>331</v>
      </c>
      <c r="E216" s="69">
        <v>5035643</v>
      </c>
      <c r="F216" s="80" t="s">
        <v>473</v>
      </c>
      <c r="G216" s="70">
        <v>25000</v>
      </c>
    </row>
    <row r="217" spans="1:7" ht="26.25" x14ac:dyDescent="0.25">
      <c r="A217" s="18">
        <v>210</v>
      </c>
      <c r="B217" s="19" t="s">
        <v>329</v>
      </c>
      <c r="C217" s="20" t="s">
        <v>96</v>
      </c>
      <c r="D217" s="21" t="s">
        <v>332</v>
      </c>
      <c r="E217" s="22">
        <v>4419936</v>
      </c>
      <c r="F217" s="80" t="s">
        <v>473</v>
      </c>
      <c r="G217" s="63">
        <v>10000</v>
      </c>
    </row>
    <row r="218" spans="1:7" ht="26.25" x14ac:dyDescent="0.25">
      <c r="A218" s="18">
        <v>211</v>
      </c>
      <c r="B218" s="19" t="s">
        <v>329</v>
      </c>
      <c r="C218" s="20" t="s">
        <v>96</v>
      </c>
      <c r="D218" s="21" t="s">
        <v>333</v>
      </c>
      <c r="E218" s="22">
        <v>1434845</v>
      </c>
      <c r="F218" s="80" t="s">
        <v>473</v>
      </c>
      <c r="G218" s="63">
        <v>10000</v>
      </c>
    </row>
    <row r="219" spans="1:7" ht="26.25" x14ac:dyDescent="0.25">
      <c r="A219" s="18">
        <v>212</v>
      </c>
      <c r="B219" s="19" t="s">
        <v>329</v>
      </c>
      <c r="C219" s="20" t="s">
        <v>334</v>
      </c>
      <c r="D219" s="21" t="s">
        <v>335</v>
      </c>
      <c r="E219" s="22">
        <v>560588</v>
      </c>
      <c r="F219" s="80" t="s">
        <v>473</v>
      </c>
      <c r="G219" s="63">
        <v>10000</v>
      </c>
    </row>
    <row r="220" spans="1:7" ht="26.25" x14ac:dyDescent="0.25">
      <c r="A220" s="18">
        <v>213</v>
      </c>
      <c r="B220" s="19" t="s">
        <v>329</v>
      </c>
      <c r="C220" s="20" t="s">
        <v>336</v>
      </c>
      <c r="D220" s="21" t="s">
        <v>337</v>
      </c>
      <c r="E220" s="22">
        <v>26577984</v>
      </c>
      <c r="F220" s="80" t="s">
        <v>473</v>
      </c>
      <c r="G220" s="63">
        <v>50000</v>
      </c>
    </row>
    <row r="221" spans="1:7" ht="26.25" x14ac:dyDescent="0.25">
      <c r="A221" s="18">
        <v>214</v>
      </c>
      <c r="B221" s="19" t="s">
        <v>329</v>
      </c>
      <c r="C221" s="20" t="s">
        <v>120</v>
      </c>
      <c r="D221" s="21" t="s">
        <v>338</v>
      </c>
      <c r="E221" s="22">
        <v>3267041</v>
      </c>
      <c r="F221" s="80" t="s">
        <v>473</v>
      </c>
      <c r="G221" s="63">
        <v>10000</v>
      </c>
    </row>
    <row r="222" spans="1:7" ht="26.25" x14ac:dyDescent="0.25">
      <c r="A222" s="18">
        <v>215</v>
      </c>
      <c r="B222" s="19" t="s">
        <v>329</v>
      </c>
      <c r="C222" s="20" t="s">
        <v>18</v>
      </c>
      <c r="D222" s="21" t="s">
        <v>339</v>
      </c>
      <c r="E222" s="22">
        <v>5051461</v>
      </c>
      <c r="F222" s="80" t="s">
        <v>473</v>
      </c>
      <c r="G222" s="63">
        <v>15000</v>
      </c>
    </row>
    <row r="223" spans="1:7" ht="26.25" x14ac:dyDescent="0.25">
      <c r="A223" s="18">
        <v>216</v>
      </c>
      <c r="B223" s="19" t="s">
        <v>329</v>
      </c>
      <c r="C223" s="20" t="s">
        <v>18</v>
      </c>
      <c r="D223" s="21" t="s">
        <v>340</v>
      </c>
      <c r="E223" s="22">
        <v>5207916</v>
      </c>
      <c r="F223" s="80" t="s">
        <v>473</v>
      </c>
      <c r="G223" s="63">
        <v>60000</v>
      </c>
    </row>
    <row r="224" spans="1:7" ht="26.25" x14ac:dyDescent="0.25">
      <c r="A224" s="18">
        <v>217</v>
      </c>
      <c r="B224" s="19" t="s">
        <v>329</v>
      </c>
      <c r="C224" s="20" t="s">
        <v>14</v>
      </c>
      <c r="D224" s="21" t="s">
        <v>341</v>
      </c>
      <c r="E224" s="22">
        <v>49558790</v>
      </c>
      <c r="F224" s="80" t="s">
        <v>473</v>
      </c>
      <c r="G224" s="63">
        <v>25000</v>
      </c>
    </row>
    <row r="225" spans="1:7" ht="26.25" x14ac:dyDescent="0.25">
      <c r="A225" s="18">
        <v>218</v>
      </c>
      <c r="B225" s="19" t="s">
        <v>329</v>
      </c>
      <c r="C225" s="20" t="s">
        <v>14</v>
      </c>
      <c r="D225" s="21" t="s">
        <v>342</v>
      </c>
      <c r="E225" s="22">
        <v>19014074</v>
      </c>
      <c r="F225" s="80" t="s">
        <v>473</v>
      </c>
      <c r="G225" s="63">
        <v>30000</v>
      </c>
    </row>
    <row r="226" spans="1:7" ht="26.25" x14ac:dyDescent="0.25">
      <c r="A226" s="18">
        <v>219</v>
      </c>
      <c r="B226" s="19" t="s">
        <v>329</v>
      </c>
      <c r="C226" s="20" t="s">
        <v>14</v>
      </c>
      <c r="D226" s="21" t="s">
        <v>343</v>
      </c>
      <c r="E226" s="22">
        <v>22843019</v>
      </c>
      <c r="F226" s="80" t="s">
        <v>473</v>
      </c>
      <c r="G226" s="63">
        <v>45000</v>
      </c>
    </row>
    <row r="227" spans="1:7" ht="26.25" x14ac:dyDescent="0.25">
      <c r="A227" s="18">
        <v>220</v>
      </c>
      <c r="B227" s="19" t="s">
        <v>329</v>
      </c>
      <c r="C227" s="20" t="s">
        <v>14</v>
      </c>
      <c r="D227" s="21" t="s">
        <v>344</v>
      </c>
      <c r="E227" s="22">
        <v>47999152</v>
      </c>
      <c r="F227" s="80" t="s">
        <v>473</v>
      </c>
      <c r="G227" s="63">
        <v>240000</v>
      </c>
    </row>
    <row r="228" spans="1:7" ht="26.25" x14ac:dyDescent="0.25">
      <c r="A228" s="18">
        <v>221</v>
      </c>
      <c r="B228" s="19" t="s">
        <v>329</v>
      </c>
      <c r="C228" s="20" t="s">
        <v>14</v>
      </c>
      <c r="D228" s="21" t="s">
        <v>345</v>
      </c>
      <c r="E228" s="22">
        <v>45180466</v>
      </c>
      <c r="F228" s="80" t="s">
        <v>473</v>
      </c>
      <c r="G228" s="63">
        <v>40000</v>
      </c>
    </row>
    <row r="229" spans="1:7" ht="26.25" x14ac:dyDescent="0.25">
      <c r="A229" s="18">
        <v>222</v>
      </c>
      <c r="B229" s="19" t="s">
        <v>329</v>
      </c>
      <c r="C229" s="20" t="s">
        <v>82</v>
      </c>
      <c r="D229" s="62" t="s">
        <v>346</v>
      </c>
      <c r="E229" s="19">
        <v>70642117</v>
      </c>
      <c r="F229" s="80" t="s">
        <v>473</v>
      </c>
      <c r="G229" s="63">
        <v>25000</v>
      </c>
    </row>
    <row r="230" spans="1:7" ht="26.25" x14ac:dyDescent="0.25">
      <c r="A230" s="18">
        <v>223</v>
      </c>
      <c r="B230" s="19" t="s">
        <v>329</v>
      </c>
      <c r="C230" s="20" t="s">
        <v>258</v>
      </c>
      <c r="D230" s="62" t="s">
        <v>347</v>
      </c>
      <c r="E230" s="19">
        <v>28593006</v>
      </c>
      <c r="F230" s="80" t="s">
        <v>473</v>
      </c>
      <c r="G230" s="63">
        <v>1200000</v>
      </c>
    </row>
    <row r="231" spans="1:7" ht="26.25" x14ac:dyDescent="0.25">
      <c r="A231" s="18">
        <v>224</v>
      </c>
      <c r="B231" s="19" t="s">
        <v>329</v>
      </c>
      <c r="C231" s="20" t="s">
        <v>105</v>
      </c>
      <c r="D231" s="21" t="s">
        <v>348</v>
      </c>
      <c r="E231" s="22">
        <v>26624745</v>
      </c>
      <c r="F231" s="80" t="s">
        <v>473</v>
      </c>
      <c r="G231" s="63">
        <v>20000</v>
      </c>
    </row>
    <row r="232" spans="1:7" ht="26.25" x14ac:dyDescent="0.25">
      <c r="A232" s="18">
        <v>225</v>
      </c>
      <c r="B232" s="19" t="s">
        <v>329</v>
      </c>
      <c r="C232" s="20" t="s">
        <v>105</v>
      </c>
      <c r="D232" s="21" t="s">
        <v>349</v>
      </c>
      <c r="E232" s="22">
        <v>70866040</v>
      </c>
      <c r="F232" s="80" t="s">
        <v>473</v>
      </c>
      <c r="G232" s="63">
        <v>80000</v>
      </c>
    </row>
    <row r="233" spans="1:7" ht="26.25" x14ac:dyDescent="0.25">
      <c r="A233" s="18">
        <v>226</v>
      </c>
      <c r="B233" s="19" t="s">
        <v>329</v>
      </c>
      <c r="C233" s="20" t="s">
        <v>107</v>
      </c>
      <c r="D233" s="21" t="s">
        <v>350</v>
      </c>
      <c r="E233" s="22">
        <v>44940327</v>
      </c>
      <c r="F233" s="80" t="s">
        <v>473</v>
      </c>
      <c r="G233" s="63">
        <v>30000</v>
      </c>
    </row>
    <row r="234" spans="1:7" ht="26.25" x14ac:dyDescent="0.25">
      <c r="A234" s="18">
        <v>227</v>
      </c>
      <c r="B234" s="19" t="s">
        <v>329</v>
      </c>
      <c r="C234" s="20" t="s">
        <v>107</v>
      </c>
      <c r="D234" s="21" t="s">
        <v>351</v>
      </c>
      <c r="E234" s="22">
        <v>6341853</v>
      </c>
      <c r="F234" s="80" t="s">
        <v>473</v>
      </c>
      <c r="G234" s="63">
        <v>90000</v>
      </c>
    </row>
    <row r="235" spans="1:7" ht="26.25" x14ac:dyDescent="0.25">
      <c r="A235" s="18">
        <v>228</v>
      </c>
      <c r="B235" s="19" t="s">
        <v>329</v>
      </c>
      <c r="C235" s="20" t="s">
        <v>23</v>
      </c>
      <c r="D235" s="21" t="s">
        <v>352</v>
      </c>
      <c r="E235" s="22">
        <v>64989089</v>
      </c>
      <c r="F235" s="80" t="s">
        <v>473</v>
      </c>
      <c r="G235" s="63">
        <v>20000</v>
      </c>
    </row>
    <row r="236" spans="1:7" ht="26.25" x14ac:dyDescent="0.25">
      <c r="A236" s="18">
        <v>229</v>
      </c>
      <c r="B236" s="19" t="s">
        <v>329</v>
      </c>
      <c r="C236" s="20" t="s">
        <v>105</v>
      </c>
      <c r="D236" s="21" t="s">
        <v>353</v>
      </c>
      <c r="E236" s="22">
        <v>47184281</v>
      </c>
      <c r="F236" s="80" t="s">
        <v>473</v>
      </c>
      <c r="G236" s="63">
        <v>10000</v>
      </c>
    </row>
    <row r="237" spans="1:7" ht="26.25" x14ac:dyDescent="0.25">
      <c r="A237" s="18">
        <v>230</v>
      </c>
      <c r="B237" s="19" t="s">
        <v>329</v>
      </c>
      <c r="C237" s="20" t="s">
        <v>354</v>
      </c>
      <c r="D237" s="21" t="s">
        <v>355</v>
      </c>
      <c r="E237" s="22">
        <v>66743613</v>
      </c>
      <c r="F237" s="80" t="s">
        <v>473</v>
      </c>
      <c r="G237" s="63">
        <v>160000</v>
      </c>
    </row>
    <row r="238" spans="1:7" ht="26.25" x14ac:dyDescent="0.25">
      <c r="A238" s="18">
        <v>231</v>
      </c>
      <c r="B238" s="19" t="s">
        <v>329</v>
      </c>
      <c r="C238" s="20" t="s">
        <v>356</v>
      </c>
      <c r="D238" s="21" t="s">
        <v>357</v>
      </c>
      <c r="E238" s="22">
        <v>61985660</v>
      </c>
      <c r="F238" s="80" t="s">
        <v>473</v>
      </c>
      <c r="G238" s="63">
        <v>10000</v>
      </c>
    </row>
    <row r="239" spans="1:7" ht="26.25" x14ac:dyDescent="0.25">
      <c r="A239" s="18">
        <v>232</v>
      </c>
      <c r="B239" s="19" t="s">
        <v>329</v>
      </c>
      <c r="C239" s="20" t="s">
        <v>120</v>
      </c>
      <c r="D239" s="21" t="s">
        <v>358</v>
      </c>
      <c r="E239" s="22">
        <v>22872841</v>
      </c>
      <c r="F239" s="80" t="s">
        <v>473</v>
      </c>
      <c r="G239" s="63">
        <v>10000</v>
      </c>
    </row>
    <row r="240" spans="1:7" ht="26.25" x14ac:dyDescent="0.25">
      <c r="A240" s="18">
        <v>233</v>
      </c>
      <c r="B240" s="22" t="s">
        <v>359</v>
      </c>
      <c r="C240" s="20" t="s">
        <v>360</v>
      </c>
      <c r="D240" s="21" t="s">
        <v>361</v>
      </c>
      <c r="E240" s="22">
        <v>3620042</v>
      </c>
      <c r="F240" s="80" t="s">
        <v>473</v>
      </c>
      <c r="G240" s="63">
        <v>10000</v>
      </c>
    </row>
    <row r="241" spans="1:7" ht="39" x14ac:dyDescent="0.25">
      <c r="A241" s="18">
        <v>234</v>
      </c>
      <c r="B241" s="22" t="s">
        <v>329</v>
      </c>
      <c r="C241" s="43" t="s">
        <v>362</v>
      </c>
      <c r="D241" s="66" t="s">
        <v>363</v>
      </c>
      <c r="E241" s="22">
        <v>22866396</v>
      </c>
      <c r="F241" s="80" t="s">
        <v>473</v>
      </c>
      <c r="G241" s="63">
        <v>10000</v>
      </c>
    </row>
    <row r="242" spans="1:7" ht="26.25" x14ac:dyDescent="0.25">
      <c r="A242" s="18">
        <v>235</v>
      </c>
      <c r="B242" s="22" t="s">
        <v>329</v>
      </c>
      <c r="C242" s="43" t="s">
        <v>18</v>
      </c>
      <c r="D242" s="66" t="s">
        <v>364</v>
      </c>
      <c r="E242" s="22">
        <v>75112914</v>
      </c>
      <c r="F242" s="80" t="s">
        <v>473</v>
      </c>
      <c r="G242" s="63">
        <v>20000</v>
      </c>
    </row>
    <row r="243" spans="1:7" ht="26.25" x14ac:dyDescent="0.25">
      <c r="A243" s="18">
        <v>236</v>
      </c>
      <c r="B243" s="22" t="s">
        <v>329</v>
      </c>
      <c r="C243" s="43" t="s">
        <v>365</v>
      </c>
      <c r="D243" s="66" t="s">
        <v>366</v>
      </c>
      <c r="E243" s="22">
        <v>64989127</v>
      </c>
      <c r="F243" s="80" t="s">
        <v>473</v>
      </c>
      <c r="G243" s="63">
        <v>15000</v>
      </c>
    </row>
    <row r="244" spans="1:7" ht="26.25" x14ac:dyDescent="0.25">
      <c r="A244" s="18">
        <v>237</v>
      </c>
      <c r="B244" s="22" t="s">
        <v>329</v>
      </c>
      <c r="C244" s="43" t="s">
        <v>367</v>
      </c>
      <c r="D244" s="66" t="s">
        <v>368</v>
      </c>
      <c r="E244" s="22">
        <v>1207687</v>
      </c>
      <c r="F244" s="80" t="s">
        <v>473</v>
      </c>
      <c r="G244" s="63">
        <v>100000</v>
      </c>
    </row>
    <row r="245" spans="1:7" ht="26.25" x14ac:dyDescent="0.25">
      <c r="A245" s="18">
        <v>238</v>
      </c>
      <c r="B245" s="19" t="s">
        <v>329</v>
      </c>
      <c r="C245" s="20" t="s">
        <v>58</v>
      </c>
      <c r="D245" s="24" t="s">
        <v>369</v>
      </c>
      <c r="E245" s="22">
        <v>62350391</v>
      </c>
      <c r="F245" s="80" t="s">
        <v>473</v>
      </c>
      <c r="G245" s="63">
        <v>20000</v>
      </c>
    </row>
    <row r="246" spans="1:7" ht="26.25" x14ac:dyDescent="0.25">
      <c r="A246" s="18">
        <v>239</v>
      </c>
      <c r="B246" s="19" t="s">
        <v>329</v>
      </c>
      <c r="C246" s="20" t="s">
        <v>213</v>
      </c>
      <c r="D246" s="24" t="s">
        <v>370</v>
      </c>
      <c r="E246" s="22">
        <v>49558218</v>
      </c>
      <c r="F246" s="80" t="s">
        <v>473</v>
      </c>
      <c r="G246" s="63">
        <v>130000</v>
      </c>
    </row>
    <row r="247" spans="1:7" ht="26.25" x14ac:dyDescent="0.25">
      <c r="A247" s="18">
        <v>240</v>
      </c>
      <c r="B247" s="19" t="s">
        <v>329</v>
      </c>
      <c r="C247" s="20" t="s">
        <v>33</v>
      </c>
      <c r="D247" s="24" t="s">
        <v>371</v>
      </c>
      <c r="E247" s="22">
        <v>28553241</v>
      </c>
      <c r="F247" s="80" t="s">
        <v>473</v>
      </c>
      <c r="G247" s="63">
        <v>10000</v>
      </c>
    </row>
    <row r="248" spans="1:7" ht="26.25" x14ac:dyDescent="0.25">
      <c r="A248" s="18">
        <v>241</v>
      </c>
      <c r="B248" s="19" t="s">
        <v>329</v>
      </c>
      <c r="C248" s="20" t="s">
        <v>230</v>
      </c>
      <c r="D248" s="24" t="s">
        <v>372</v>
      </c>
      <c r="E248" s="22">
        <v>5032211</v>
      </c>
      <c r="F248" s="80" t="s">
        <v>473</v>
      </c>
      <c r="G248" s="63">
        <v>180000</v>
      </c>
    </row>
    <row r="249" spans="1:7" ht="26.25" x14ac:dyDescent="0.25">
      <c r="A249" s="18">
        <v>242</v>
      </c>
      <c r="B249" s="19" t="s">
        <v>329</v>
      </c>
      <c r="C249" s="20" t="s">
        <v>14</v>
      </c>
      <c r="D249" s="62" t="s">
        <v>373</v>
      </c>
      <c r="E249" s="19">
        <v>44940572</v>
      </c>
      <c r="F249" s="80" t="s">
        <v>473</v>
      </c>
      <c r="G249" s="63">
        <v>10000</v>
      </c>
    </row>
    <row r="250" spans="1:7" ht="26.25" x14ac:dyDescent="0.25">
      <c r="A250" s="18">
        <v>243</v>
      </c>
      <c r="B250" s="22" t="s">
        <v>329</v>
      </c>
      <c r="C250" s="43" t="s">
        <v>374</v>
      </c>
      <c r="D250" s="44" t="s">
        <v>375</v>
      </c>
      <c r="E250" s="22">
        <v>22839747</v>
      </c>
      <c r="F250" s="80" t="s">
        <v>473</v>
      </c>
      <c r="G250" s="63">
        <v>10000</v>
      </c>
    </row>
    <row r="251" spans="1:7" ht="45.75" x14ac:dyDescent="0.25">
      <c r="A251" s="18">
        <v>244</v>
      </c>
      <c r="B251" s="19" t="s">
        <v>329</v>
      </c>
      <c r="C251" s="20" t="s">
        <v>376</v>
      </c>
      <c r="D251" s="62" t="s">
        <v>377</v>
      </c>
      <c r="E251" s="19">
        <v>533963</v>
      </c>
      <c r="F251" s="80" t="s">
        <v>473</v>
      </c>
      <c r="G251" s="63">
        <v>70000</v>
      </c>
    </row>
    <row r="252" spans="1:7" ht="57" x14ac:dyDescent="0.25">
      <c r="A252" s="18">
        <v>245</v>
      </c>
      <c r="B252" s="19" t="s">
        <v>329</v>
      </c>
      <c r="C252" s="20" t="s">
        <v>378</v>
      </c>
      <c r="D252" s="62" t="s">
        <v>379</v>
      </c>
      <c r="E252" s="19">
        <v>5060966</v>
      </c>
      <c r="F252" s="80" t="s">
        <v>473</v>
      </c>
      <c r="G252" s="63">
        <v>10000</v>
      </c>
    </row>
    <row r="253" spans="1:7" ht="26.25" x14ac:dyDescent="0.25">
      <c r="A253" s="18">
        <v>246</v>
      </c>
      <c r="B253" s="19" t="s">
        <v>329</v>
      </c>
      <c r="C253" s="20" t="s">
        <v>98</v>
      </c>
      <c r="D253" s="21" t="s">
        <v>380</v>
      </c>
      <c r="E253" s="22">
        <v>49559168</v>
      </c>
      <c r="F253" s="80" t="s">
        <v>473</v>
      </c>
      <c r="G253" s="63">
        <v>35000</v>
      </c>
    </row>
    <row r="254" spans="1:7" ht="26.25" x14ac:dyDescent="0.25">
      <c r="A254" s="18">
        <v>247</v>
      </c>
      <c r="B254" s="19" t="s">
        <v>329</v>
      </c>
      <c r="C254" s="20" t="s">
        <v>90</v>
      </c>
      <c r="D254" s="21" t="s">
        <v>381</v>
      </c>
      <c r="E254" s="19">
        <v>45180521</v>
      </c>
      <c r="F254" s="80" t="s">
        <v>473</v>
      </c>
      <c r="G254" s="63">
        <v>60000</v>
      </c>
    </row>
    <row r="255" spans="1:7" ht="39" x14ac:dyDescent="0.25">
      <c r="A255" s="18">
        <v>248</v>
      </c>
      <c r="B255" s="19" t="s">
        <v>329</v>
      </c>
      <c r="C255" s="20" t="s">
        <v>114</v>
      </c>
      <c r="D255" s="21" t="s">
        <v>382</v>
      </c>
      <c r="E255" s="19">
        <v>14616998</v>
      </c>
      <c r="F255" s="80" t="s">
        <v>473</v>
      </c>
      <c r="G255" s="63">
        <v>10000</v>
      </c>
    </row>
    <row r="256" spans="1:7" ht="26.25" x14ac:dyDescent="0.25">
      <c r="A256" s="18">
        <v>249</v>
      </c>
      <c r="B256" s="19" t="s">
        <v>329</v>
      </c>
      <c r="C256" s="20" t="s">
        <v>14</v>
      </c>
      <c r="D256" s="21" t="s">
        <v>383</v>
      </c>
      <c r="E256" s="19">
        <v>60781939</v>
      </c>
      <c r="F256" s="80" t="s">
        <v>473</v>
      </c>
      <c r="G256" s="63">
        <v>10000</v>
      </c>
    </row>
    <row r="257" spans="1:7" ht="26.25" x14ac:dyDescent="0.25">
      <c r="A257" s="18">
        <v>250</v>
      </c>
      <c r="B257" s="19" t="s">
        <v>329</v>
      </c>
      <c r="C257" s="20" t="s">
        <v>98</v>
      </c>
      <c r="D257" s="21" t="s">
        <v>384</v>
      </c>
      <c r="E257" s="19">
        <v>14617200</v>
      </c>
      <c r="F257" s="80" t="s">
        <v>473</v>
      </c>
      <c r="G257" s="63">
        <v>25000</v>
      </c>
    </row>
    <row r="258" spans="1:7" ht="26.25" x14ac:dyDescent="0.25">
      <c r="A258" s="18">
        <v>251</v>
      </c>
      <c r="B258" s="19" t="s">
        <v>329</v>
      </c>
      <c r="C258" s="20" t="s">
        <v>98</v>
      </c>
      <c r="D258" s="21" t="s">
        <v>385</v>
      </c>
      <c r="E258" s="19">
        <v>7814453</v>
      </c>
      <c r="F258" s="80" t="s">
        <v>473</v>
      </c>
      <c r="G258" s="63">
        <v>10000</v>
      </c>
    </row>
    <row r="259" spans="1:7" ht="26.25" x14ac:dyDescent="0.25">
      <c r="A259" s="18">
        <v>252</v>
      </c>
      <c r="B259" s="19" t="s">
        <v>329</v>
      </c>
      <c r="C259" s="20" t="s">
        <v>90</v>
      </c>
      <c r="D259" s="21" t="s">
        <v>386</v>
      </c>
      <c r="E259" s="19">
        <v>64989003</v>
      </c>
      <c r="F259" s="80" t="s">
        <v>473</v>
      </c>
      <c r="G259" s="63">
        <v>10000</v>
      </c>
    </row>
    <row r="260" spans="1:7" ht="26.25" x14ac:dyDescent="0.25">
      <c r="A260" s="18">
        <v>253</v>
      </c>
      <c r="B260" s="19" t="s">
        <v>329</v>
      </c>
      <c r="C260" s="20" t="s">
        <v>90</v>
      </c>
      <c r="D260" s="21" t="s">
        <v>387</v>
      </c>
      <c r="E260" s="22">
        <v>49558722</v>
      </c>
      <c r="F260" s="80" t="s">
        <v>473</v>
      </c>
      <c r="G260" s="63">
        <v>1200000</v>
      </c>
    </row>
    <row r="261" spans="1:7" ht="34.5" x14ac:dyDescent="0.25">
      <c r="A261" s="18">
        <v>254</v>
      </c>
      <c r="B261" s="19" t="s">
        <v>329</v>
      </c>
      <c r="C261" s="20" t="s">
        <v>388</v>
      </c>
      <c r="D261" s="21" t="s">
        <v>389</v>
      </c>
      <c r="E261" s="22">
        <v>533696</v>
      </c>
      <c r="F261" s="80" t="s">
        <v>473</v>
      </c>
      <c r="G261" s="63">
        <v>40000</v>
      </c>
    </row>
    <row r="262" spans="1:7" ht="90.75" x14ac:dyDescent="0.25">
      <c r="A262" s="18">
        <v>255</v>
      </c>
      <c r="B262" s="19" t="s">
        <v>329</v>
      </c>
      <c r="C262" s="20" t="s">
        <v>390</v>
      </c>
      <c r="D262" s="21" t="s">
        <v>391</v>
      </c>
      <c r="E262" s="22">
        <v>43541356</v>
      </c>
      <c r="F262" s="80" t="s">
        <v>473</v>
      </c>
      <c r="G262" s="63">
        <v>80000</v>
      </c>
    </row>
    <row r="263" spans="1:7" ht="26.25" x14ac:dyDescent="0.25">
      <c r="A263" s="18">
        <v>256</v>
      </c>
      <c r="B263" s="19" t="s">
        <v>329</v>
      </c>
      <c r="C263" s="20" t="s">
        <v>38</v>
      </c>
      <c r="D263" s="21" t="s">
        <v>392</v>
      </c>
      <c r="E263" s="22">
        <v>44889062</v>
      </c>
      <c r="F263" s="80" t="s">
        <v>473</v>
      </c>
      <c r="G263" s="63">
        <v>10000</v>
      </c>
    </row>
    <row r="264" spans="1:7" ht="26.25" x14ac:dyDescent="0.25">
      <c r="A264" s="18">
        <v>257</v>
      </c>
      <c r="B264" s="19" t="s">
        <v>329</v>
      </c>
      <c r="C264" s="20" t="s">
        <v>14</v>
      </c>
      <c r="D264" s="21" t="s">
        <v>393</v>
      </c>
      <c r="E264" s="19">
        <v>49558030</v>
      </c>
      <c r="F264" s="80" t="s">
        <v>473</v>
      </c>
      <c r="G264" s="63">
        <v>35000</v>
      </c>
    </row>
    <row r="265" spans="1:7" ht="34.5" x14ac:dyDescent="0.25">
      <c r="A265" s="18">
        <v>258</v>
      </c>
      <c r="B265" s="19" t="s">
        <v>329</v>
      </c>
      <c r="C265" s="20" t="s">
        <v>394</v>
      </c>
      <c r="D265" s="21" t="s">
        <v>395</v>
      </c>
      <c r="E265" s="22">
        <v>61985473</v>
      </c>
      <c r="F265" s="80" t="s">
        <v>473</v>
      </c>
      <c r="G265" s="63">
        <v>30000</v>
      </c>
    </row>
    <row r="266" spans="1:7" ht="26.25" x14ac:dyDescent="0.25">
      <c r="A266" s="18">
        <v>259</v>
      </c>
      <c r="B266" s="19" t="s">
        <v>329</v>
      </c>
      <c r="C266" s="20" t="s">
        <v>14</v>
      </c>
      <c r="D266" s="21" t="s">
        <v>396</v>
      </c>
      <c r="E266" s="22">
        <v>45180296</v>
      </c>
      <c r="F266" s="80" t="s">
        <v>473</v>
      </c>
      <c r="G266" s="63">
        <v>10000</v>
      </c>
    </row>
    <row r="267" spans="1:7" ht="34.5" x14ac:dyDescent="0.25">
      <c r="A267" s="18">
        <v>260</v>
      </c>
      <c r="B267" s="19" t="s">
        <v>329</v>
      </c>
      <c r="C267" s="20" t="s">
        <v>397</v>
      </c>
      <c r="D267" s="21" t="s">
        <v>398</v>
      </c>
      <c r="E267" s="22">
        <v>60782269</v>
      </c>
      <c r="F267" s="80" t="s">
        <v>473</v>
      </c>
      <c r="G267" s="63">
        <v>15000</v>
      </c>
    </row>
    <row r="268" spans="1:7" ht="39" x14ac:dyDescent="0.25">
      <c r="A268" s="18">
        <v>261</v>
      </c>
      <c r="B268" s="22" t="s">
        <v>329</v>
      </c>
      <c r="C268" s="20" t="s">
        <v>399</v>
      </c>
      <c r="D268" s="21" t="s">
        <v>400</v>
      </c>
      <c r="E268" s="22">
        <v>534935</v>
      </c>
      <c r="F268" s="80" t="s">
        <v>473</v>
      </c>
      <c r="G268" s="63">
        <v>200000</v>
      </c>
    </row>
    <row r="269" spans="1:7" ht="26.25" x14ac:dyDescent="0.25">
      <c r="A269" s="18">
        <v>262</v>
      </c>
      <c r="B269" s="19" t="s">
        <v>329</v>
      </c>
      <c r="C269" s="20" t="s">
        <v>98</v>
      </c>
      <c r="D269" s="21" t="s">
        <v>401</v>
      </c>
      <c r="E269" s="19">
        <v>22826611</v>
      </c>
      <c r="F269" s="80" t="s">
        <v>473</v>
      </c>
      <c r="G269" s="63">
        <v>1190000</v>
      </c>
    </row>
    <row r="270" spans="1:7" ht="26.25" x14ac:dyDescent="0.25">
      <c r="A270" s="18">
        <v>263</v>
      </c>
      <c r="B270" s="19" t="s">
        <v>329</v>
      </c>
      <c r="C270" s="20" t="s">
        <v>402</v>
      </c>
      <c r="D270" s="24" t="s">
        <v>403</v>
      </c>
      <c r="E270" s="22">
        <v>70959013</v>
      </c>
      <c r="F270" s="80" t="s">
        <v>473</v>
      </c>
      <c r="G270" s="63">
        <v>15000</v>
      </c>
    </row>
    <row r="271" spans="1:7" ht="26.25" x14ac:dyDescent="0.25">
      <c r="A271" s="18">
        <v>264</v>
      </c>
      <c r="B271" s="19" t="s">
        <v>329</v>
      </c>
      <c r="C271" s="20" t="s">
        <v>374</v>
      </c>
      <c r="D271" s="24" t="s">
        <v>404</v>
      </c>
      <c r="E271" s="22">
        <v>70259518</v>
      </c>
      <c r="F271" s="80" t="s">
        <v>473</v>
      </c>
      <c r="G271" s="63">
        <v>10000</v>
      </c>
    </row>
    <row r="272" spans="1:7" ht="26.25" x14ac:dyDescent="0.25">
      <c r="A272" s="18">
        <v>265</v>
      </c>
      <c r="B272" s="19" t="s">
        <v>329</v>
      </c>
      <c r="C272" s="20" t="s">
        <v>124</v>
      </c>
      <c r="D272" s="24" t="s">
        <v>405</v>
      </c>
      <c r="E272" s="22">
        <v>64601749</v>
      </c>
      <c r="F272" s="80" t="s">
        <v>473</v>
      </c>
      <c r="G272" s="63">
        <v>95000</v>
      </c>
    </row>
    <row r="273" spans="1:7" ht="26.25" x14ac:dyDescent="0.25">
      <c r="A273" s="18">
        <v>266</v>
      </c>
      <c r="B273" s="19" t="s">
        <v>329</v>
      </c>
      <c r="C273" s="20" t="s">
        <v>230</v>
      </c>
      <c r="D273" s="24" t="s">
        <v>406</v>
      </c>
      <c r="E273" s="22">
        <v>3660575</v>
      </c>
      <c r="F273" s="80" t="s">
        <v>473</v>
      </c>
      <c r="G273" s="63">
        <v>1350000</v>
      </c>
    </row>
    <row r="274" spans="1:7" ht="27" thickBot="1" x14ac:dyDescent="0.3">
      <c r="A274" s="96">
        <v>267</v>
      </c>
      <c r="B274" s="104" t="s">
        <v>329</v>
      </c>
      <c r="C274" s="105" t="s">
        <v>226</v>
      </c>
      <c r="D274" s="106" t="s">
        <v>407</v>
      </c>
      <c r="E274" s="107">
        <v>22901418</v>
      </c>
      <c r="F274" s="99" t="s">
        <v>473</v>
      </c>
      <c r="G274" s="100">
        <v>20000</v>
      </c>
    </row>
    <row r="275" spans="1:7" ht="16.5" thickBot="1" x14ac:dyDescent="0.3">
      <c r="A275" s="90" t="s">
        <v>408</v>
      </c>
      <c r="B275" s="91"/>
      <c r="C275" s="92"/>
      <c r="D275" s="101"/>
      <c r="E275" s="102"/>
      <c r="F275" s="103"/>
      <c r="G275" s="82">
        <f>SUM(G215:G274)</f>
        <v>7360000</v>
      </c>
    </row>
    <row r="276" spans="1:7" ht="26.25" x14ac:dyDescent="0.25">
      <c r="A276" s="38">
        <v>268</v>
      </c>
      <c r="B276" s="16" t="s">
        <v>409</v>
      </c>
      <c r="C276" s="14" t="s">
        <v>58</v>
      </c>
      <c r="D276" s="15" t="s">
        <v>410</v>
      </c>
      <c r="E276" s="16">
        <v>22612076</v>
      </c>
      <c r="F276" s="79" t="s">
        <v>473</v>
      </c>
      <c r="G276" s="40">
        <v>10000</v>
      </c>
    </row>
    <row r="277" spans="1:7" ht="26.25" x14ac:dyDescent="0.25">
      <c r="A277" s="41">
        <v>269</v>
      </c>
      <c r="B277" s="69" t="s">
        <v>409</v>
      </c>
      <c r="C277" s="52" t="s">
        <v>411</v>
      </c>
      <c r="D277" s="68" t="s">
        <v>412</v>
      </c>
      <c r="E277" s="22">
        <v>26537362</v>
      </c>
      <c r="F277" s="80" t="s">
        <v>473</v>
      </c>
      <c r="G277" s="71">
        <v>15000</v>
      </c>
    </row>
    <row r="278" spans="1:7" ht="45.75" x14ac:dyDescent="0.25">
      <c r="A278" s="41">
        <v>270</v>
      </c>
      <c r="B278" s="69" t="s">
        <v>409</v>
      </c>
      <c r="C278" s="52" t="s">
        <v>413</v>
      </c>
      <c r="D278" s="68" t="s">
        <v>414</v>
      </c>
      <c r="E278" s="22">
        <v>7737980</v>
      </c>
      <c r="F278" s="80" t="s">
        <v>473</v>
      </c>
      <c r="G278" s="71">
        <v>10000</v>
      </c>
    </row>
    <row r="279" spans="1:7" ht="26.25" x14ac:dyDescent="0.25">
      <c r="A279" s="41">
        <v>271</v>
      </c>
      <c r="B279" s="22" t="s">
        <v>409</v>
      </c>
      <c r="C279" s="20" t="s">
        <v>18</v>
      </c>
      <c r="D279" s="21" t="s">
        <v>415</v>
      </c>
      <c r="E279" s="22">
        <v>26550881</v>
      </c>
      <c r="F279" s="80" t="s">
        <v>473</v>
      </c>
      <c r="G279" s="42">
        <v>35000</v>
      </c>
    </row>
    <row r="280" spans="1:7" ht="26.25" x14ac:dyDescent="0.25">
      <c r="A280" s="41">
        <v>272</v>
      </c>
      <c r="B280" s="22" t="s">
        <v>409</v>
      </c>
      <c r="C280" s="43" t="s">
        <v>18</v>
      </c>
      <c r="D280" s="44" t="s">
        <v>416</v>
      </c>
      <c r="E280" s="22">
        <v>22890785</v>
      </c>
      <c r="F280" s="80" t="s">
        <v>473</v>
      </c>
      <c r="G280" s="27">
        <v>20000</v>
      </c>
    </row>
    <row r="281" spans="1:7" ht="26.25" x14ac:dyDescent="0.25">
      <c r="A281" s="41">
        <v>273</v>
      </c>
      <c r="B281" s="22" t="s">
        <v>409</v>
      </c>
      <c r="C281" s="20" t="s">
        <v>14</v>
      </c>
      <c r="D281" s="24" t="s">
        <v>417</v>
      </c>
      <c r="E281" s="22">
        <v>47999403</v>
      </c>
      <c r="F281" s="80" t="s">
        <v>473</v>
      </c>
      <c r="G281" s="42">
        <v>10000</v>
      </c>
    </row>
    <row r="282" spans="1:7" ht="26.25" x14ac:dyDescent="0.25">
      <c r="A282" s="41">
        <v>274</v>
      </c>
      <c r="B282" s="22" t="s">
        <v>409</v>
      </c>
      <c r="C282" s="20" t="s">
        <v>14</v>
      </c>
      <c r="D282" s="24" t="s">
        <v>418</v>
      </c>
      <c r="E282" s="22">
        <v>63696045</v>
      </c>
      <c r="F282" s="80" t="s">
        <v>473</v>
      </c>
      <c r="G282" s="42">
        <v>85000</v>
      </c>
    </row>
    <row r="283" spans="1:7" ht="26.25" x14ac:dyDescent="0.25">
      <c r="A283" s="41">
        <v>275</v>
      </c>
      <c r="B283" s="22" t="s">
        <v>409</v>
      </c>
      <c r="C283" s="20" t="s">
        <v>419</v>
      </c>
      <c r="D283" s="24" t="s">
        <v>420</v>
      </c>
      <c r="E283" s="22">
        <v>26999501</v>
      </c>
      <c r="F283" s="80" t="s">
        <v>473</v>
      </c>
      <c r="G283" s="42">
        <v>210000</v>
      </c>
    </row>
    <row r="284" spans="1:7" ht="26.25" x14ac:dyDescent="0.25">
      <c r="A284" s="41">
        <v>276</v>
      </c>
      <c r="B284" s="22" t="s">
        <v>409</v>
      </c>
      <c r="C284" s="20" t="s">
        <v>421</v>
      </c>
      <c r="D284" s="24" t="s">
        <v>422</v>
      </c>
      <c r="E284" s="22">
        <v>27847861</v>
      </c>
      <c r="F284" s="80" t="s">
        <v>473</v>
      </c>
      <c r="G284" s="42">
        <v>70000</v>
      </c>
    </row>
    <row r="285" spans="1:7" ht="26.25" x14ac:dyDescent="0.25">
      <c r="A285" s="41">
        <v>277</v>
      </c>
      <c r="B285" s="22" t="s">
        <v>409</v>
      </c>
      <c r="C285" s="20" t="s">
        <v>82</v>
      </c>
      <c r="D285" s="24" t="s">
        <v>423</v>
      </c>
      <c r="E285" s="22">
        <v>5557887</v>
      </c>
      <c r="F285" s="80" t="s">
        <v>473</v>
      </c>
      <c r="G285" s="42">
        <v>10000</v>
      </c>
    </row>
    <row r="286" spans="1:7" ht="26.25" x14ac:dyDescent="0.25">
      <c r="A286" s="41">
        <v>278</v>
      </c>
      <c r="B286" s="22" t="s">
        <v>409</v>
      </c>
      <c r="C286" s="20" t="s">
        <v>84</v>
      </c>
      <c r="D286" s="24" t="s">
        <v>424</v>
      </c>
      <c r="E286" s="22">
        <v>70239886</v>
      </c>
      <c r="F286" s="80" t="s">
        <v>473</v>
      </c>
      <c r="G286" s="42">
        <v>10000</v>
      </c>
    </row>
    <row r="287" spans="1:7" ht="26.25" x14ac:dyDescent="0.25">
      <c r="A287" s="41">
        <v>279</v>
      </c>
      <c r="B287" s="22" t="s">
        <v>409</v>
      </c>
      <c r="C287" s="20" t="s">
        <v>258</v>
      </c>
      <c r="D287" s="24" t="s">
        <v>425</v>
      </c>
      <c r="E287" s="22">
        <v>26840219</v>
      </c>
      <c r="F287" s="80" t="s">
        <v>473</v>
      </c>
      <c r="G287" s="42">
        <v>1010000</v>
      </c>
    </row>
    <row r="288" spans="1:7" ht="26.25" x14ac:dyDescent="0.25">
      <c r="A288" s="41">
        <v>280</v>
      </c>
      <c r="B288" s="22" t="s">
        <v>409</v>
      </c>
      <c r="C288" s="20" t="s">
        <v>135</v>
      </c>
      <c r="D288" s="24" t="s">
        <v>426</v>
      </c>
      <c r="E288" s="22">
        <v>49589202</v>
      </c>
      <c r="F288" s="80" t="s">
        <v>473</v>
      </c>
      <c r="G288" s="42">
        <v>10000</v>
      </c>
    </row>
    <row r="289" spans="1:7" ht="26.25" x14ac:dyDescent="0.25">
      <c r="A289" s="41">
        <v>281</v>
      </c>
      <c r="B289" s="22" t="s">
        <v>409</v>
      </c>
      <c r="C289" s="20" t="s">
        <v>88</v>
      </c>
      <c r="D289" s="24" t="s">
        <v>427</v>
      </c>
      <c r="E289" s="22">
        <v>60045345</v>
      </c>
      <c r="F289" s="80" t="s">
        <v>473</v>
      </c>
      <c r="G289" s="42">
        <v>10000</v>
      </c>
    </row>
    <row r="290" spans="1:7" ht="26.25" x14ac:dyDescent="0.25">
      <c r="A290" s="41">
        <v>282</v>
      </c>
      <c r="B290" s="22" t="s">
        <v>409</v>
      </c>
      <c r="C290" s="20" t="s">
        <v>146</v>
      </c>
      <c r="D290" s="24" t="s">
        <v>428</v>
      </c>
      <c r="E290" s="22">
        <v>26676214</v>
      </c>
      <c r="F290" s="80" t="s">
        <v>473</v>
      </c>
      <c r="G290" s="42">
        <v>20000</v>
      </c>
    </row>
    <row r="291" spans="1:7" ht="26.25" x14ac:dyDescent="0.25">
      <c r="A291" s="41">
        <v>283</v>
      </c>
      <c r="B291" s="22" t="s">
        <v>409</v>
      </c>
      <c r="C291" s="20" t="s">
        <v>429</v>
      </c>
      <c r="D291" s="24" t="s">
        <v>430</v>
      </c>
      <c r="E291" s="22">
        <v>65497058</v>
      </c>
      <c r="F291" s="80" t="s">
        <v>473</v>
      </c>
      <c r="G291" s="42">
        <v>10000</v>
      </c>
    </row>
    <row r="292" spans="1:7" ht="34.5" x14ac:dyDescent="0.25">
      <c r="A292" s="41">
        <v>284</v>
      </c>
      <c r="B292" s="22" t="s">
        <v>409</v>
      </c>
      <c r="C292" s="20" t="s">
        <v>431</v>
      </c>
      <c r="D292" s="21" t="s">
        <v>432</v>
      </c>
      <c r="E292" s="22">
        <v>562041</v>
      </c>
      <c r="F292" s="80" t="s">
        <v>473</v>
      </c>
      <c r="G292" s="42">
        <v>800000</v>
      </c>
    </row>
    <row r="293" spans="1:7" ht="26.25" x14ac:dyDescent="0.25">
      <c r="A293" s="41">
        <v>285</v>
      </c>
      <c r="B293" s="22" t="s">
        <v>409</v>
      </c>
      <c r="C293" s="43" t="s">
        <v>433</v>
      </c>
      <c r="D293" s="26" t="s">
        <v>434</v>
      </c>
      <c r="E293" s="22">
        <v>49561219</v>
      </c>
      <c r="F293" s="80" t="s">
        <v>473</v>
      </c>
      <c r="G293" s="42">
        <v>20000</v>
      </c>
    </row>
    <row r="294" spans="1:7" ht="57" x14ac:dyDescent="0.25">
      <c r="A294" s="41">
        <v>286</v>
      </c>
      <c r="B294" s="22" t="s">
        <v>409</v>
      </c>
      <c r="C294" s="20" t="s">
        <v>435</v>
      </c>
      <c r="D294" s="21" t="s">
        <v>436</v>
      </c>
      <c r="E294" s="22">
        <v>22730729</v>
      </c>
      <c r="F294" s="80" t="s">
        <v>473</v>
      </c>
      <c r="G294" s="42">
        <v>10000</v>
      </c>
    </row>
    <row r="295" spans="1:7" ht="26.25" x14ac:dyDescent="0.25">
      <c r="A295" s="41">
        <v>287</v>
      </c>
      <c r="B295" s="22" t="s">
        <v>409</v>
      </c>
      <c r="C295" s="20" t="s">
        <v>14</v>
      </c>
      <c r="D295" s="21" t="s">
        <v>437</v>
      </c>
      <c r="E295" s="22">
        <v>47999390</v>
      </c>
      <c r="F295" s="80" t="s">
        <v>473</v>
      </c>
      <c r="G295" s="42">
        <v>10000</v>
      </c>
    </row>
    <row r="296" spans="1:7" ht="26.25" x14ac:dyDescent="0.25">
      <c r="A296" s="41">
        <v>288</v>
      </c>
      <c r="B296" s="22" t="s">
        <v>409</v>
      </c>
      <c r="C296" s="20" t="s">
        <v>40</v>
      </c>
      <c r="D296" s="21" t="s">
        <v>438</v>
      </c>
      <c r="E296" s="22">
        <v>44939302</v>
      </c>
      <c r="F296" s="80" t="s">
        <v>473</v>
      </c>
      <c r="G296" s="42">
        <v>30000</v>
      </c>
    </row>
    <row r="297" spans="1:7" ht="26.25" x14ac:dyDescent="0.25">
      <c r="A297" s="41">
        <v>289</v>
      </c>
      <c r="B297" s="22" t="s">
        <v>409</v>
      </c>
      <c r="C297" s="20" t="s">
        <v>14</v>
      </c>
      <c r="D297" s="21" t="s">
        <v>439</v>
      </c>
      <c r="E297" s="22">
        <v>22740112</v>
      </c>
      <c r="F297" s="80" t="s">
        <v>473</v>
      </c>
      <c r="G297" s="42">
        <v>20000</v>
      </c>
    </row>
    <row r="298" spans="1:7" ht="26.25" x14ac:dyDescent="0.25">
      <c r="A298" s="41">
        <v>290</v>
      </c>
      <c r="B298" s="22" t="s">
        <v>409</v>
      </c>
      <c r="C298" s="20" t="s">
        <v>14</v>
      </c>
      <c r="D298" s="24" t="s">
        <v>440</v>
      </c>
      <c r="E298" s="22">
        <v>60339403</v>
      </c>
      <c r="F298" s="80" t="s">
        <v>473</v>
      </c>
      <c r="G298" s="42">
        <v>50000</v>
      </c>
    </row>
    <row r="299" spans="1:7" ht="26.25" x14ac:dyDescent="0.25">
      <c r="A299" s="41">
        <v>291</v>
      </c>
      <c r="B299" s="22" t="s">
        <v>409</v>
      </c>
      <c r="C299" s="20" t="s">
        <v>163</v>
      </c>
      <c r="D299" s="24" t="s">
        <v>441</v>
      </c>
      <c r="E299" s="22">
        <v>47999268</v>
      </c>
      <c r="F299" s="80" t="s">
        <v>473</v>
      </c>
      <c r="G299" s="42">
        <v>10000</v>
      </c>
    </row>
    <row r="300" spans="1:7" ht="26.25" x14ac:dyDescent="0.25">
      <c r="A300" s="41">
        <v>292</v>
      </c>
      <c r="B300" s="22" t="s">
        <v>409</v>
      </c>
      <c r="C300" s="20" t="s">
        <v>163</v>
      </c>
      <c r="D300" s="21" t="s">
        <v>442</v>
      </c>
      <c r="E300" s="22">
        <v>69601500</v>
      </c>
      <c r="F300" s="80" t="s">
        <v>473</v>
      </c>
      <c r="G300" s="42">
        <v>10000</v>
      </c>
    </row>
    <row r="301" spans="1:7" ht="26.25" x14ac:dyDescent="0.25">
      <c r="A301" s="41">
        <v>293</v>
      </c>
      <c r="B301" s="22" t="s">
        <v>409</v>
      </c>
      <c r="C301" s="20" t="s">
        <v>120</v>
      </c>
      <c r="D301" s="21" t="s">
        <v>443</v>
      </c>
      <c r="E301" s="22">
        <v>3656594</v>
      </c>
      <c r="F301" s="80" t="s">
        <v>473</v>
      </c>
      <c r="G301" s="42">
        <v>10000</v>
      </c>
    </row>
    <row r="302" spans="1:7" ht="68.25" x14ac:dyDescent="0.25">
      <c r="A302" s="41">
        <v>294</v>
      </c>
      <c r="B302" s="22" t="s">
        <v>409</v>
      </c>
      <c r="C302" s="20" t="s">
        <v>444</v>
      </c>
      <c r="D302" s="21" t="s">
        <v>445</v>
      </c>
      <c r="E302" s="22">
        <v>49589369</v>
      </c>
      <c r="F302" s="80" t="s">
        <v>473</v>
      </c>
      <c r="G302" s="42">
        <v>10000</v>
      </c>
    </row>
    <row r="303" spans="1:7" ht="90.75" x14ac:dyDescent="0.25">
      <c r="A303" s="41">
        <v>295</v>
      </c>
      <c r="B303" s="22" t="s">
        <v>409</v>
      </c>
      <c r="C303" s="20" t="s">
        <v>446</v>
      </c>
      <c r="D303" s="21" t="s">
        <v>447</v>
      </c>
      <c r="E303" s="22">
        <v>13643223</v>
      </c>
      <c r="F303" s="80" t="s">
        <v>473</v>
      </c>
      <c r="G303" s="42">
        <v>10000</v>
      </c>
    </row>
    <row r="304" spans="1:7" ht="34.5" x14ac:dyDescent="0.25">
      <c r="A304" s="41">
        <v>296</v>
      </c>
      <c r="B304" s="22" t="s">
        <v>409</v>
      </c>
      <c r="C304" s="20" t="s">
        <v>448</v>
      </c>
      <c r="D304" s="24" t="s">
        <v>449</v>
      </c>
      <c r="E304" s="22">
        <v>13643240</v>
      </c>
      <c r="F304" s="80" t="s">
        <v>473</v>
      </c>
      <c r="G304" s="42">
        <v>80000</v>
      </c>
    </row>
    <row r="305" spans="1:7" ht="34.5" x14ac:dyDescent="0.25">
      <c r="A305" s="41">
        <v>297</v>
      </c>
      <c r="B305" s="22" t="s">
        <v>409</v>
      </c>
      <c r="C305" s="20" t="s">
        <v>450</v>
      </c>
      <c r="D305" s="21" t="s">
        <v>451</v>
      </c>
      <c r="E305" s="22">
        <v>44939281</v>
      </c>
      <c r="F305" s="80" t="s">
        <v>473</v>
      </c>
      <c r="G305" s="42">
        <v>40000</v>
      </c>
    </row>
    <row r="306" spans="1:7" ht="26.25" x14ac:dyDescent="0.25">
      <c r="A306" s="41">
        <v>298</v>
      </c>
      <c r="B306" s="22" t="s">
        <v>409</v>
      </c>
      <c r="C306" s="43" t="s">
        <v>103</v>
      </c>
      <c r="D306" s="66" t="s">
        <v>452</v>
      </c>
      <c r="E306" s="22">
        <v>64094626</v>
      </c>
      <c r="F306" s="80" t="s">
        <v>473</v>
      </c>
      <c r="G306" s="42">
        <v>10000</v>
      </c>
    </row>
    <row r="307" spans="1:7" ht="39" x14ac:dyDescent="0.25">
      <c r="A307" s="41">
        <v>299</v>
      </c>
      <c r="B307" s="22" t="s">
        <v>409</v>
      </c>
      <c r="C307" s="20" t="s">
        <v>453</v>
      </c>
      <c r="D307" s="21" t="s">
        <v>454</v>
      </c>
      <c r="E307" s="22">
        <v>44939957</v>
      </c>
      <c r="F307" s="80" t="s">
        <v>473</v>
      </c>
      <c r="G307" s="42">
        <v>10000</v>
      </c>
    </row>
    <row r="308" spans="1:7" ht="26.25" x14ac:dyDescent="0.25">
      <c r="A308" s="41">
        <v>300</v>
      </c>
      <c r="B308" s="22" t="s">
        <v>409</v>
      </c>
      <c r="C308" s="20" t="s">
        <v>455</v>
      </c>
      <c r="D308" s="21" t="s">
        <v>456</v>
      </c>
      <c r="E308" s="22">
        <v>44939507</v>
      </c>
      <c r="F308" s="80" t="s">
        <v>473</v>
      </c>
      <c r="G308" s="42">
        <v>10000</v>
      </c>
    </row>
    <row r="309" spans="1:7" ht="26.25" x14ac:dyDescent="0.25">
      <c r="A309" s="41">
        <v>301</v>
      </c>
      <c r="B309" s="22" t="s">
        <v>409</v>
      </c>
      <c r="C309" s="20" t="s">
        <v>457</v>
      </c>
      <c r="D309" s="21" t="s">
        <v>458</v>
      </c>
      <c r="E309" s="22">
        <v>42766761</v>
      </c>
      <c r="F309" s="80" t="s">
        <v>473</v>
      </c>
      <c r="G309" s="42">
        <v>10000</v>
      </c>
    </row>
    <row r="310" spans="1:7" ht="34.5" x14ac:dyDescent="0.25">
      <c r="A310" s="41">
        <v>302</v>
      </c>
      <c r="B310" s="22" t="s">
        <v>409</v>
      </c>
      <c r="C310" s="20" t="s">
        <v>459</v>
      </c>
      <c r="D310" s="21" t="s">
        <v>460</v>
      </c>
      <c r="E310" s="22">
        <v>44939256</v>
      </c>
      <c r="F310" s="80" t="s">
        <v>473</v>
      </c>
      <c r="G310" s="42">
        <v>20000</v>
      </c>
    </row>
    <row r="311" spans="1:7" ht="26.25" x14ac:dyDescent="0.25">
      <c r="A311" s="41">
        <v>303</v>
      </c>
      <c r="B311" s="22" t="s">
        <v>409</v>
      </c>
      <c r="C311" s="20" t="s">
        <v>461</v>
      </c>
      <c r="D311" s="21" t="s">
        <v>462</v>
      </c>
      <c r="E311" s="22">
        <v>43961339</v>
      </c>
      <c r="F311" s="80" t="s">
        <v>473</v>
      </c>
      <c r="G311" s="42">
        <v>10000</v>
      </c>
    </row>
    <row r="312" spans="1:7" ht="26.25" x14ac:dyDescent="0.25">
      <c r="A312" s="41">
        <v>304</v>
      </c>
      <c r="B312" s="19" t="s">
        <v>409</v>
      </c>
      <c r="C312" s="20" t="s">
        <v>14</v>
      </c>
      <c r="D312" s="24" t="s">
        <v>463</v>
      </c>
      <c r="E312" s="22">
        <v>47999462</v>
      </c>
      <c r="F312" s="80" t="s">
        <v>473</v>
      </c>
      <c r="G312" s="63">
        <v>10000</v>
      </c>
    </row>
    <row r="313" spans="1:7" ht="26.25" x14ac:dyDescent="0.25">
      <c r="A313" s="41">
        <v>305</v>
      </c>
      <c r="B313" s="22" t="s">
        <v>409</v>
      </c>
      <c r="C313" s="20" t="s">
        <v>29</v>
      </c>
      <c r="D313" s="24" t="s">
        <v>464</v>
      </c>
      <c r="E313" s="22">
        <v>43961363</v>
      </c>
      <c r="F313" s="80" t="s">
        <v>473</v>
      </c>
      <c r="G313" s="42">
        <v>10000</v>
      </c>
    </row>
    <row r="314" spans="1:7" ht="34.5" x14ac:dyDescent="0.25">
      <c r="A314" s="41">
        <v>306</v>
      </c>
      <c r="B314" s="22" t="s">
        <v>409</v>
      </c>
      <c r="C314" s="20" t="s">
        <v>465</v>
      </c>
      <c r="D314" s="21" t="s">
        <v>466</v>
      </c>
      <c r="E314" s="22">
        <v>45237981</v>
      </c>
      <c r="F314" s="80" t="s">
        <v>473</v>
      </c>
      <c r="G314" s="42">
        <v>40000</v>
      </c>
    </row>
    <row r="315" spans="1:7" ht="26.25" x14ac:dyDescent="0.25">
      <c r="A315" s="41">
        <v>307</v>
      </c>
      <c r="B315" s="22" t="s">
        <v>409</v>
      </c>
      <c r="C315" s="20" t="s">
        <v>14</v>
      </c>
      <c r="D315" s="21" t="s">
        <v>467</v>
      </c>
      <c r="E315" s="22">
        <v>43961282</v>
      </c>
      <c r="F315" s="80" t="s">
        <v>473</v>
      </c>
      <c r="G315" s="42">
        <v>20000</v>
      </c>
    </row>
    <row r="316" spans="1:7" ht="237" x14ac:dyDescent="0.25">
      <c r="A316" s="41">
        <v>308</v>
      </c>
      <c r="B316" s="22" t="s">
        <v>409</v>
      </c>
      <c r="C316" s="20" t="s">
        <v>468</v>
      </c>
      <c r="D316" s="21" t="s">
        <v>469</v>
      </c>
      <c r="E316" s="22">
        <v>14617790</v>
      </c>
      <c r="F316" s="80" t="s">
        <v>473</v>
      </c>
      <c r="G316" s="42">
        <v>90000</v>
      </c>
    </row>
    <row r="317" spans="1:7" ht="26.25" x14ac:dyDescent="0.25">
      <c r="A317" s="41">
        <v>309</v>
      </c>
      <c r="B317" s="45" t="s">
        <v>409</v>
      </c>
      <c r="C317" s="48" t="s">
        <v>98</v>
      </c>
      <c r="D317" s="72" t="s">
        <v>470</v>
      </c>
      <c r="E317" s="73">
        <v>5656672</v>
      </c>
      <c r="F317" s="80" t="s">
        <v>473</v>
      </c>
      <c r="G317" s="58">
        <v>10000</v>
      </c>
    </row>
    <row r="318" spans="1:7" ht="27" thickBot="1" x14ac:dyDescent="0.3">
      <c r="A318" s="113">
        <v>310</v>
      </c>
      <c r="B318" s="34" t="s">
        <v>409</v>
      </c>
      <c r="C318" s="32" t="s">
        <v>230</v>
      </c>
      <c r="D318" s="74" t="s">
        <v>471</v>
      </c>
      <c r="E318" s="75">
        <v>67341900</v>
      </c>
      <c r="F318" s="81" t="s">
        <v>473</v>
      </c>
      <c r="G318" s="76">
        <v>20000</v>
      </c>
    </row>
    <row r="319" spans="1:7" ht="15.75" thickBot="1" x14ac:dyDescent="0.3">
      <c r="A319" s="77"/>
      <c r="B319" s="77"/>
      <c r="C319" s="77"/>
      <c r="D319" s="77"/>
      <c r="E319" s="77"/>
      <c r="F319" s="83"/>
      <c r="G319" s="108">
        <f>SUM(G276:G318)</f>
        <v>2925000</v>
      </c>
    </row>
  </sheetData>
  <mergeCells count="5">
    <mergeCell ref="A1:G1"/>
    <mergeCell ref="A27:C27"/>
    <mergeCell ref="A150:C150"/>
    <mergeCell ref="A214:C214"/>
    <mergeCell ref="A275:C27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VDI0101W10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Kulatá Marie</dc:creator>
  <cp:lastModifiedBy>Kulatá Marie</cp:lastModifiedBy>
  <dcterms:created xsi:type="dcterms:W3CDTF">2019-12-17T06:17:33Z</dcterms:created>
  <dcterms:modified xsi:type="dcterms:W3CDTF">2019-12-17T14:29:16Z</dcterms:modified>
</cp:coreProperties>
</file>