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PPS 2019\Titul 1\2. kolo žádostí\Schváleno 2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70" i="4" l="1"/>
  <c r="G47" i="4"/>
  <c r="G32" i="4"/>
  <c r="G7" i="4"/>
  <c r="G79" i="4" l="1"/>
</calcChain>
</file>

<file path=xl/sharedStrings.xml><?xml version="1.0" encoding="utf-8"?>
<sst xmlns="http://schemas.openxmlformats.org/spreadsheetml/2006/main" count="297" uniqueCount="197">
  <si>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</si>
  <si>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</si>
  <si>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</si>
  <si>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</si>
  <si>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</si>
  <si>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</si>
  <si>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</si>
  <si>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</si>
  <si>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</si>
  <si>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</si>
  <si>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</si>
  <si>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</si>
  <si>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</si>
  <si>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</si>
  <si>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</si>
  <si>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tenis</t>
  </si>
  <si>
    <t>basketbal</t>
  </si>
  <si>
    <t>karate</t>
  </si>
  <si>
    <t>šachy</t>
  </si>
  <si>
    <t>florbal</t>
  </si>
  <si>
    <t>cyklistika</t>
  </si>
  <si>
    <t>atletika</t>
  </si>
  <si>
    <t>házená</t>
  </si>
  <si>
    <t>judo</t>
  </si>
  <si>
    <t>lyžování</t>
  </si>
  <si>
    <t>parašutismus</t>
  </si>
  <si>
    <t>okres Jeseník</t>
  </si>
  <si>
    <t>okres Olomouc</t>
  </si>
  <si>
    <t>motosport</t>
  </si>
  <si>
    <t>Tělocvičná jednota Sokol Centrum Haná</t>
  </si>
  <si>
    <t>horská kola, cyklokros</t>
  </si>
  <si>
    <t xml:space="preserve">házená </t>
  </si>
  <si>
    <t xml:space="preserve">FC Kostelec na Hané, z. s. </t>
  </si>
  <si>
    <t xml:space="preserve">TJ MILO Olomouc, z.s.  </t>
  </si>
  <si>
    <t xml:space="preserve">
FBS Olomouc, z. s.  </t>
  </si>
  <si>
    <t>Schváleno ROK</t>
  </si>
  <si>
    <t>Účel poskytnutí</t>
  </si>
  <si>
    <t>cyklokros</t>
  </si>
  <si>
    <t>SK Uničov, z.s.</t>
  </si>
  <si>
    <t xml:space="preserve">Cyklistický oddíl MIKO CYCLES Přerov, z.s.  </t>
  </si>
  <si>
    <t>běh</t>
  </si>
  <si>
    <t>Sportovní klub Přerov 1908 z.s.</t>
  </si>
  <si>
    <t xml:space="preserve">Cyklo team KOLARNA, z.s. </t>
  </si>
  <si>
    <t xml:space="preserve">Cyklo Team Region Olomouc, z.s. </t>
  </si>
  <si>
    <t xml:space="preserve">Sportovní fotbalový klub Nedvězí  </t>
  </si>
  <si>
    <t>mažoretky</t>
  </si>
  <si>
    <t xml:space="preserve">Tělocvičná jednota Sokol Olšany u Prostějova </t>
  </si>
  <si>
    <t xml:space="preserve">FBC Přerov, z.s. </t>
  </si>
  <si>
    <t>hokej</t>
  </si>
  <si>
    <t xml:space="preserve">Ski klub Hranice, spolek  </t>
  </si>
  <si>
    <t>Šachová škola Světlá nad Sázavou, z. s.</t>
  </si>
  <si>
    <t>horolezectví</t>
  </si>
  <si>
    <t xml:space="preserve">HOROLEZCI Jeseník, z. s. </t>
  </si>
  <si>
    <t xml:space="preserve">st. tenis </t>
  </si>
  <si>
    <t>tanec</t>
  </si>
  <si>
    <t>lední hokej</t>
  </si>
  <si>
    <t>box</t>
  </si>
  <si>
    <t xml:space="preserve">Dělnická tělocvičná jednota Prostějov, z. s. </t>
  </si>
  <si>
    <t>Tělocvičná jednota Sokol Kostelec na Hané - HK</t>
  </si>
  <si>
    <t xml:space="preserve">TJ Sokol Bělotín, z. s. </t>
  </si>
  <si>
    <t>FK Jeseník, z. s.</t>
  </si>
  <si>
    <t xml:space="preserve">Jesenická pohybová školička, z.s. </t>
  </si>
  <si>
    <t>Velikonoční turnaj přípravek U-11</t>
  </si>
  <si>
    <t>Finále Českého poháru mládeže U14 v lezení na obtížnost - Jeseník</t>
  </si>
  <si>
    <t>2.ročník Vánočního halového turnaje přípravek U-9</t>
  </si>
  <si>
    <t>Hynčický závod MTB</t>
  </si>
  <si>
    <t>Mistrovství Olomouckého kraje v cross country MTB 2019</t>
  </si>
  <si>
    <t xml:space="preserve">Fbc  Šternberk, z. s. </t>
  </si>
  <si>
    <t>Šternberk open air cup 2019 - florbalový turnaj</t>
  </si>
  <si>
    <t>Štrauzák 2019</t>
  </si>
  <si>
    <t xml:space="preserve">
Hanácký paraklub, z.s.  </t>
  </si>
  <si>
    <t>Pohár města Olomouce</t>
  </si>
  <si>
    <t>HC Uničov, z.s.</t>
  </si>
  <si>
    <t xml:space="preserve">I. NTC OLOMOUC z.s.  </t>
  </si>
  <si>
    <t>Turnaje - "O pohár města Uničova"</t>
  </si>
  <si>
    <t>I.NTC Olomouc akce</t>
  </si>
  <si>
    <t xml:space="preserve">Juniorský maratonský klub, z.s. </t>
  </si>
  <si>
    <t>Klub sportovního tance QUICK Olomouc, z.s.</t>
  </si>
  <si>
    <t>Klub stolního tenisu Olomouc z.s.</t>
  </si>
  <si>
    <t xml:space="preserve">KRAJSKÝ ATLETICKÝ SVAZ OLOMOUC  </t>
  </si>
  <si>
    <t xml:space="preserve">MRSKNI SEBOU, z.s.  </t>
  </si>
  <si>
    <t xml:space="preserve">Olomoucký svaz karate ČSKe, z.s.  </t>
  </si>
  <si>
    <t xml:space="preserve">OSK OLOMOUC z.s. </t>
  </si>
  <si>
    <t>Juniorský maraton - Běžíme pro Evropu 2019</t>
  </si>
  <si>
    <t>QUICK Dance CUP 2019</t>
  </si>
  <si>
    <t>Table Tennis International Camp</t>
  </si>
  <si>
    <t>Krajské soutěže dětí a mládeže 2019</t>
  </si>
  <si>
    <t>Terénní Vrtovská Jedenáctka - 5. ročník</t>
  </si>
  <si>
    <t>Jedeme na Mistrovství České republiky</t>
  </si>
  <si>
    <t>Podzimní minibasketbalové turnaje Olomouc</t>
  </si>
  <si>
    <t>extremrace</t>
  </si>
  <si>
    <t xml:space="preserve">Runex race, z. s. </t>
  </si>
  <si>
    <t>beachvolejbal</t>
  </si>
  <si>
    <t xml:space="preserve">SKUP Olomouc, z.s.  </t>
  </si>
  <si>
    <t xml:space="preserve">Tenis Centrum Olomouc s.r.o. </t>
  </si>
  <si>
    <t xml:space="preserve">TJ Kožušany, z.s.  </t>
  </si>
  <si>
    <t xml:space="preserve">TJ Lokomotiva Olomouc z.s. </t>
  </si>
  <si>
    <t>RUNEX RACE OLOMOUC 2019</t>
  </si>
  <si>
    <t>Fotbalový, mezigenerační turnaj SFK Nedvězí v kopané</t>
  </si>
  <si>
    <t>Dva halové turnaje přípravek ročník 2011-2013</t>
  </si>
  <si>
    <t>Beach volejbal kemp 2019</t>
  </si>
  <si>
    <t>TCO</t>
  </si>
  <si>
    <t>Kopeme pro Vildu - 4 halové fotbalové turnaje pro mládež</t>
  </si>
  <si>
    <t>Dětská zlatá liga 2019 - atletické závody pro děti z olomouckého kraje</t>
  </si>
  <si>
    <t>Mikulášský turnaj pro děti v tenisu 2019</t>
  </si>
  <si>
    <t xml:space="preserve">TJ TATRAN LITOVEL, z.s.  </t>
  </si>
  <si>
    <t>Šedesátý ročník turnaje v házené mužů "O pohár města Litovle"</t>
  </si>
  <si>
    <t>vzpírání</t>
  </si>
  <si>
    <t xml:space="preserve">Vzpírání Haná z.s.  </t>
  </si>
  <si>
    <t>Závody 4 your PR trh a dřep</t>
  </si>
  <si>
    <t xml:space="preserve">1. SK Prostějov, fotbalový klub a.s.  </t>
  </si>
  <si>
    <t xml:space="preserve">1. SK Prostějov z.s. </t>
  </si>
  <si>
    <t>korfbal</t>
  </si>
  <si>
    <t xml:space="preserve">Český korfbalový svaz z.s. </t>
  </si>
  <si>
    <t>biatlon</t>
  </si>
  <si>
    <t xml:space="preserve">Klub biatlonu Prostějov </t>
  </si>
  <si>
    <t>Oslava 115 let založení fotbalového klubu 1.SK Prostějov</t>
  </si>
  <si>
    <t>Fotbalové turnaje mládeže - Memoriál Petra Langra</t>
  </si>
  <si>
    <t>Mistrovství Evropy hráčů do 21 let v korfbalu</t>
  </si>
  <si>
    <t>Mezinárodní přátelské utkání v boxu ČR - Austálie</t>
  </si>
  <si>
    <t>Hanácká Kopačka 2019 - Turnaj dívek a žen</t>
  </si>
  <si>
    <t>Regionální závod v letním biatlonu žactva, dorostu a dospělých, 27. dubna 2019, Zdětín, okr. Prostějov</t>
  </si>
  <si>
    <t xml:space="preserve">MARRY CZ s.r.o.  </t>
  </si>
  <si>
    <t xml:space="preserve">SK PROSTĚJOV 1913, spolek  </t>
  </si>
  <si>
    <t xml:space="preserve">SKC Prostějov z.s. </t>
  </si>
  <si>
    <t>fotbal, sálová kopaná</t>
  </si>
  <si>
    <t xml:space="preserve">Tělocvičná jednota Sokol Bedihošť  </t>
  </si>
  <si>
    <t>tenisové turnaje MARRY CUP 2019</t>
  </si>
  <si>
    <t>Turnaj dětí ročníku 2008, Turnaj dětí ročníku 2007 a Turnaj dětí ročníku 2010</t>
  </si>
  <si>
    <t>O pohár SKC Prostějov z.s. v BMX mládeže</t>
  </si>
  <si>
    <t>100 leté založení TJ Sokol Bedihošť</t>
  </si>
  <si>
    <t>Pohár Olomouckého kraje, Haná Cup, Přebor ČOS</t>
  </si>
  <si>
    <t>Kemp mládeže - Sportovní hry 2019</t>
  </si>
  <si>
    <t>Zimní fotbalová liga 2019</t>
  </si>
  <si>
    <t xml:space="preserve">Tělovýchovná jednota Želeč z.s.  </t>
  </si>
  <si>
    <t>60. let fotbalu v Želči</t>
  </si>
  <si>
    <t xml:space="preserve">Boxing Club Lipník nad Bečvou, z. s. </t>
  </si>
  <si>
    <t>Dětský den boxu v Olomouc city 2019</t>
  </si>
  <si>
    <t>seriál cyklistických akcí pro děti a mládež do 15let "Tour de Kids"</t>
  </si>
  <si>
    <t>beach ringo</t>
  </si>
  <si>
    <t xml:space="preserve">Duha Keška  </t>
  </si>
  <si>
    <t xml:space="preserve">
FC Želatovice z.s.  </t>
  </si>
  <si>
    <t>Mistrovství ČR v Beach ringo 2019</t>
  </si>
  <si>
    <t>Den florbalu v Přerově 2019</t>
  </si>
  <si>
    <t>27. ročník Memoriálu Ladislava Němce a Viléma Zbořila - mezinárodní turnaj žáků v kopané</t>
  </si>
  <si>
    <t xml:space="preserve">JUDO ŽELEZO HRANICE, z.s.  </t>
  </si>
  <si>
    <t>kanoistika, dračí lodě</t>
  </si>
  <si>
    <t xml:space="preserve">KANOISTIKA KOJETÍN z.s. </t>
  </si>
  <si>
    <t xml:space="preserve">Laguna cycles team, z.s. </t>
  </si>
  <si>
    <t xml:space="preserve">Mažoretky Marcely Synkové, z.s.  </t>
  </si>
  <si>
    <t xml:space="preserve">Policejní sportovní klub Přerov z.s.  </t>
  </si>
  <si>
    <t xml:space="preserve">SK Kojetín 2016, z.s.  </t>
  </si>
  <si>
    <t>SK Hranice, z.s.</t>
  </si>
  <si>
    <t>Sportovní Klub Karate Lipník nad Bečvou, z.s.</t>
  </si>
  <si>
    <t>silácký sport</t>
  </si>
  <si>
    <t xml:space="preserve">STROGMAN CZECH U105, z.s.  </t>
  </si>
  <si>
    <t xml:space="preserve">TATRAN Všechovice, z.s. </t>
  </si>
  <si>
    <t xml:space="preserve">TJ Cement Hranice, z.s.  </t>
  </si>
  <si>
    <t xml:space="preserve">TJ Sokol Hustopeče nad Bečvou, z.s. </t>
  </si>
  <si>
    <t xml:space="preserve">Tělovýchovná jednota Sokol Osek nad Bečvou, z.s.  </t>
  </si>
  <si>
    <t>13 oddílů</t>
  </si>
  <si>
    <t xml:space="preserve">
TJ SPARTAK PŘEROV, spolek </t>
  </si>
  <si>
    <t>JUDO kemp 2019</t>
  </si>
  <si>
    <t>Podpora závodu: Kojetínský maraton</t>
  </si>
  <si>
    <t>Krajský přebor BMX a 10. závod Moravské bikrosové ligy 2018 v Přerově</t>
  </si>
  <si>
    <t>O pohár města Hranice 2019</t>
  </si>
  <si>
    <t>Horský půlmaraton a silniční desítka 2019</t>
  </si>
  <si>
    <t>Závody v suchém slalomu+veřejné závody v obřím slalomu</t>
  </si>
  <si>
    <t>Sportovní akce II SK Kojetín - 2019</t>
  </si>
  <si>
    <t>Vánoční turnaj 2019</t>
  </si>
  <si>
    <t>FIGHT CAMP IV-2019</t>
  </si>
  <si>
    <t>Běh 17. listopadu - jubilejní 40. ročník</t>
  </si>
  <si>
    <t>European Ultimate championship U 105</t>
  </si>
  <si>
    <t>Mezinárodní fotbalovy´ turnaj přípravky "U10" - O pohár starosty obce Všechovice 2019</t>
  </si>
  <si>
    <t>Turnaj "4" 2019</t>
  </si>
  <si>
    <t>Kemp fotbalové mládeže TJ Sokol Bělotín</t>
  </si>
  <si>
    <t>Turnaj mužů nad 35 let v kopané - Hustopeče n/B</t>
  </si>
  <si>
    <t>Turnaje oddílů TJ Sokol Osek nad Bečvou v průběhu roku 2019</t>
  </si>
  <si>
    <t>Podpora sportovních akcí TJ SPARTAK PŘEROV, spolek v roce 2019 - 2. kolo</t>
  </si>
  <si>
    <t>Enduro Team Coufal z.s.</t>
  </si>
  <si>
    <t>fotbal mládež</t>
  </si>
  <si>
    <t xml:space="preserve">
Fotbalový klub Šumperk z.s.   </t>
  </si>
  <si>
    <t>jezdectví</t>
  </si>
  <si>
    <t>HORSES HÁJ, z.s.</t>
  </si>
  <si>
    <t>TM RACING MOTO COUFAL MEZINÁRODNÍ MISTROVSTVÍ ČR ENDURO A PŘEBOR ČR
ENDURO 2019 ŠUMPERK 20.-21.7.2019</t>
  </si>
  <si>
    <t>Mezinárodní turnaj přípravek ve fotbale 2019</t>
  </si>
  <si>
    <t>Letní skokové soustředění pro děti, juniory a hobby jezdce</t>
  </si>
  <si>
    <t xml:space="preserve">Stáj Kyselý, z.s. </t>
  </si>
  <si>
    <t>Endurance Zábřeh 2019 + oblastní mistrovství CEN-OM</t>
  </si>
  <si>
    <t>Mistrovství Evropské unie mládeže v šachu 2019</t>
  </si>
  <si>
    <t>Taneční a sportovní spolek Galaxie X, z.s.</t>
  </si>
  <si>
    <t xml:space="preserve">Tělovýchovná jednota Sokol Dolní Studénky, z.s.  </t>
  </si>
  <si>
    <t xml:space="preserve">TJ Sokol Jedlí, z. s. </t>
  </si>
  <si>
    <t>Celorepubliková mažoretková soutěž Galaxy Cup "O Šumperský Pohár" malých a velkých
skupin</t>
  </si>
  <si>
    <t>Podzimní turnaj ve volejbale mixů</t>
  </si>
  <si>
    <t>Fotbalový turnaj při příležitosti výročí 50 let fotbalu v Jedlí</t>
  </si>
  <si>
    <t>Dotace schválené ROK v titulu 1 Podpora sportovních akcí v roce 2019 - 2.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</si>
</sst>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18" xfId="0" applyFont="1" applyFill="1" applyBorder="1" applyAlignment="1"/>
    <xf numFmtId="0" fontId="3" fillId="0" borderId="11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justify" wrapText="1"/>
    </xf>
    <xf numFmtId="0" fontId="1" fillId="5" borderId="16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 shrinkToFit="1"/>
    </xf>
    <xf numFmtId="0" fontId="4" fillId="5" borderId="17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 shrinkToFit="1"/>
    </xf>
    <xf numFmtId="0" fontId="4" fillId="5" borderId="1" xfId="0" applyFont="1" applyFill="1" applyBorder="1" applyAlignment="1">
      <alignment horizontal="center" wrapText="1"/>
    </xf>
    <xf numFmtId="3" fontId="3" fillId="5" borderId="23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 shrinkToFit="1"/>
    </xf>
    <xf numFmtId="0" fontId="1" fillId="5" borderId="19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 wrapText="1" shrinkToFit="1"/>
    </xf>
    <xf numFmtId="0" fontId="4" fillId="5" borderId="7" xfId="0" applyFont="1" applyFill="1" applyBorder="1" applyAlignment="1">
      <alignment horizontal="center" wrapText="1"/>
    </xf>
    <xf numFmtId="3" fontId="3" fillId="5" borderId="24" xfId="0" applyNumberFormat="1" applyFont="1" applyFill="1" applyBorder="1" applyAlignment="1">
      <alignment horizontal="right" wrapText="1"/>
    </xf>
    <xf numFmtId="0" fontId="3" fillId="3" borderId="17" xfId="0" applyFont="1" applyFill="1" applyBorder="1" applyAlignment="1">
      <alignment horizontal="justify" wrapText="1"/>
    </xf>
    <xf numFmtId="3" fontId="3" fillId="3" borderId="22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justify" wrapText="1"/>
    </xf>
    <xf numFmtId="3" fontId="3" fillId="3" borderId="23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4" borderId="17" xfId="0" applyFont="1" applyFill="1" applyBorder="1" applyAlignment="1">
      <alignment wrapText="1"/>
    </xf>
    <xf numFmtId="3" fontId="3" fillId="4" borderId="22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wrapText="1"/>
    </xf>
    <xf numFmtId="3" fontId="3" fillId="4" borderId="23" xfId="0" applyNumberFormat="1" applyFont="1" applyFill="1" applyBorder="1" applyAlignment="1">
      <alignment horizontal="right"/>
    </xf>
    <xf numFmtId="3" fontId="3" fillId="3" borderId="24" xfId="0" applyNumberFormat="1" applyFont="1" applyFill="1" applyBorder="1" applyAlignment="1">
      <alignment horizontal="right"/>
    </xf>
    <xf numFmtId="3" fontId="3" fillId="4" borderId="24" xfId="0" applyNumberFormat="1" applyFont="1" applyFill="1" applyBorder="1" applyAlignment="1">
      <alignment horizontal="right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23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wrapText="1"/>
    </xf>
    <xf numFmtId="3" fontId="3" fillId="6" borderId="24" xfId="0" applyNumberFormat="1" applyFont="1" applyFill="1" applyBorder="1" applyAlignment="1">
      <alignment horizontal="right"/>
    </xf>
    <xf numFmtId="0" fontId="3" fillId="5" borderId="17" xfId="0" applyFont="1" applyFill="1" applyBorder="1" applyAlignment="1">
      <alignment wrapText="1" shrinkToFit="1"/>
    </xf>
    <xf numFmtId="3" fontId="3" fillId="5" borderId="22" xfId="0" applyNumberFormat="1" applyFont="1" applyFill="1" applyBorder="1" applyAlignment="1">
      <alignment horizontal="right" wrapText="1"/>
    </xf>
    <xf numFmtId="0" fontId="3" fillId="5" borderId="7" xfId="0" applyFont="1" applyFill="1" applyBorder="1" applyAlignment="1">
      <alignment wrapText="1" shrinkToFit="1"/>
    </xf>
    <xf numFmtId="0" fontId="3" fillId="3" borderId="7" xfId="0" applyFont="1" applyFill="1" applyBorder="1" applyAlignment="1">
      <alignment horizontal="left" wrapText="1"/>
    </xf>
    <xf numFmtId="0" fontId="1" fillId="6" borderId="17" xfId="0" applyFont="1" applyFill="1" applyBorder="1" applyAlignment="1">
      <alignment horizontal="center" wrapText="1"/>
    </xf>
    <xf numFmtId="0" fontId="4" fillId="6" borderId="17" xfId="0" applyFont="1" applyFill="1" applyBorder="1" applyAlignment="1">
      <alignment horizontal="center" wrapText="1"/>
    </xf>
    <xf numFmtId="0" fontId="1" fillId="6" borderId="16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wrapText="1"/>
    </xf>
    <xf numFmtId="3" fontId="3" fillId="6" borderId="22" xfId="0" applyNumberFormat="1" applyFont="1" applyFill="1" applyBorder="1" applyAlignment="1">
      <alignment horizontal="right"/>
    </xf>
    <xf numFmtId="0" fontId="5" fillId="6" borderId="13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3" fillId="2" borderId="17" xfId="0" applyFont="1" applyFill="1" applyBorder="1" applyAlignment="1">
      <alignment wrapText="1"/>
    </xf>
    <xf numFmtId="3" fontId="3" fillId="2" borderId="25" xfId="0" applyNumberFormat="1" applyFont="1" applyFill="1" applyBorder="1"/>
    <xf numFmtId="3" fontId="3" fillId="2" borderId="26" xfId="0" applyNumberFormat="1" applyFont="1" applyFill="1" applyBorder="1"/>
    <xf numFmtId="3" fontId="3" fillId="2" borderId="27" xfId="0" applyNumberFormat="1" applyFont="1" applyFill="1" applyBorder="1"/>
    <xf numFmtId="3" fontId="4" fillId="5" borderId="1" xfId="0" applyNumberFormat="1" applyFont="1" applyFill="1" applyBorder="1" applyAlignment="1">
      <alignment horizontal="center" wrapText="1"/>
    </xf>
    <xf numFmtId="0" fontId="3" fillId="4" borderId="7" xfId="0" applyFont="1" applyFill="1" applyBorder="1" applyAlignment="1">
      <alignment wrapText="1"/>
    </xf>
    <xf numFmtId="0" fontId="0" fillId="6" borderId="17" xfId="0" applyFont="1" applyFill="1" applyBorder="1" applyAlignment="1">
      <alignment horizontal="center" wrapText="1"/>
    </xf>
    <xf numFmtId="0" fontId="0" fillId="6" borderId="7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6"/>
  <sheetViews>
    <sheetView tabSelected="1" zoomScale="85" zoomScaleNormal="85" workbookViewId="0">
      <selection activeCell="I9" sqref="I9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0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103" t="s">
        <v>196</v>
      </c>
      <c r="B1" s="104"/>
      <c r="C1" s="104"/>
      <c r="D1" s="104"/>
      <c r="E1" s="104"/>
      <c r="F1" s="104"/>
      <c r="G1" s="105"/>
      <c r="H1" s="1"/>
    </row>
    <row r="2" spans="1:8" ht="26.25" thickBot="1" x14ac:dyDescent="0.25">
      <c r="A2" s="14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7" t="s">
        <v>36</v>
      </c>
      <c r="G2" s="16" t="s">
        <v>35</v>
      </c>
      <c r="H2" s="1"/>
    </row>
    <row r="3" spans="1:8" ht="16.5" thickBot="1" x14ac:dyDescent="0.3">
      <c r="A3" s="19" t="s">
        <v>26</v>
      </c>
      <c r="B3" s="20"/>
      <c r="C3" s="21"/>
      <c r="D3" s="11"/>
      <c r="E3" s="12"/>
      <c r="F3" s="12"/>
      <c r="G3" s="13"/>
      <c r="H3" s="1"/>
    </row>
    <row r="4" spans="1:8" s="1" customFormat="1" x14ac:dyDescent="0.2">
      <c r="A4" s="22">
        <v>1</v>
      </c>
      <c r="B4" s="23" t="s">
        <v>8</v>
      </c>
      <c r="C4" s="24" t="s">
        <v>13</v>
      </c>
      <c r="D4" s="114" t="s">
        <v>60</v>
      </c>
      <c r="E4" s="25">
        <v>26570831</v>
      </c>
      <c r="F4" s="24" t="s">
        <v>62</v>
      </c>
      <c r="G4" s="115">
        <v>20000</v>
      </c>
    </row>
    <row r="5" spans="1:8" s="1" customFormat="1" ht="25.5" x14ac:dyDescent="0.2">
      <c r="A5" s="52">
        <v>2</v>
      </c>
      <c r="B5" s="26" t="s">
        <v>8</v>
      </c>
      <c r="C5" s="27" t="s">
        <v>51</v>
      </c>
      <c r="D5" s="53" t="s">
        <v>52</v>
      </c>
      <c r="E5" s="28">
        <v>4608445</v>
      </c>
      <c r="F5" s="27" t="s">
        <v>63</v>
      </c>
      <c r="G5" s="116">
        <v>30000</v>
      </c>
    </row>
    <row r="6" spans="1:8" s="1" customFormat="1" ht="25.5" x14ac:dyDescent="0.2">
      <c r="A6" s="52">
        <v>3</v>
      </c>
      <c r="B6" s="26" t="s">
        <v>8</v>
      </c>
      <c r="C6" s="27" t="s">
        <v>13</v>
      </c>
      <c r="D6" s="53" t="s">
        <v>61</v>
      </c>
      <c r="E6" s="28">
        <v>8017166</v>
      </c>
      <c r="F6" s="27" t="s">
        <v>64</v>
      </c>
      <c r="G6" s="117">
        <v>30000</v>
      </c>
    </row>
    <row r="7" spans="1:8" s="1" customFormat="1" ht="16.5" thickBot="1" x14ac:dyDescent="0.3">
      <c r="A7" s="106" t="s">
        <v>27</v>
      </c>
      <c r="B7" s="107"/>
      <c r="C7" s="107"/>
      <c r="D7" s="6"/>
      <c r="E7" s="7"/>
      <c r="F7" s="18"/>
      <c r="G7" s="5">
        <f>SUM(G4:G6)</f>
        <v>80000</v>
      </c>
    </row>
    <row r="8" spans="1:8" s="1" customFormat="1" ht="25.5" x14ac:dyDescent="0.2">
      <c r="A8" s="54">
        <v>4</v>
      </c>
      <c r="B8" s="55" t="s">
        <v>12</v>
      </c>
      <c r="C8" s="56" t="s">
        <v>30</v>
      </c>
      <c r="D8" s="91" t="s">
        <v>42</v>
      </c>
      <c r="E8" s="55">
        <v>22753311</v>
      </c>
      <c r="F8" s="57" t="s">
        <v>65</v>
      </c>
      <c r="G8" s="92">
        <v>15000</v>
      </c>
    </row>
    <row r="9" spans="1:8" s="1" customFormat="1" ht="25.5" x14ac:dyDescent="0.2">
      <c r="A9" s="58">
        <v>5</v>
      </c>
      <c r="B9" s="59" t="s">
        <v>12</v>
      </c>
      <c r="C9" s="60" t="s">
        <v>37</v>
      </c>
      <c r="D9" s="63" t="s">
        <v>43</v>
      </c>
      <c r="E9" s="59">
        <v>47654261</v>
      </c>
      <c r="F9" s="61" t="s">
        <v>66</v>
      </c>
      <c r="G9" s="62">
        <v>20000</v>
      </c>
    </row>
    <row r="10" spans="1:8" s="1" customFormat="1" ht="22.5" x14ac:dyDescent="0.2">
      <c r="A10" s="58">
        <v>6</v>
      </c>
      <c r="B10" s="59" t="s">
        <v>12</v>
      </c>
      <c r="C10" s="60" t="s">
        <v>19</v>
      </c>
      <c r="D10" s="63" t="s">
        <v>67</v>
      </c>
      <c r="E10" s="59">
        <v>22750568</v>
      </c>
      <c r="F10" s="118" t="s">
        <v>68</v>
      </c>
      <c r="G10" s="62">
        <v>20000</v>
      </c>
    </row>
    <row r="11" spans="1:8" s="1" customFormat="1" ht="25.5" x14ac:dyDescent="0.2">
      <c r="A11" s="58">
        <v>7</v>
      </c>
      <c r="B11" s="59" t="s">
        <v>12</v>
      </c>
      <c r="C11" s="60" t="s">
        <v>20</v>
      </c>
      <c r="D11" s="63" t="s">
        <v>34</v>
      </c>
      <c r="E11" s="59">
        <v>26548798</v>
      </c>
      <c r="F11" s="61" t="s">
        <v>69</v>
      </c>
      <c r="G11" s="62">
        <v>20000</v>
      </c>
    </row>
    <row r="12" spans="1:8" s="1" customFormat="1" ht="25.5" x14ac:dyDescent="0.2">
      <c r="A12" s="58">
        <v>8</v>
      </c>
      <c r="B12" s="59" t="s">
        <v>12</v>
      </c>
      <c r="C12" s="60" t="s">
        <v>25</v>
      </c>
      <c r="D12" s="63" t="s">
        <v>70</v>
      </c>
      <c r="E12" s="59">
        <v>26523566</v>
      </c>
      <c r="F12" s="61" t="s">
        <v>71</v>
      </c>
      <c r="G12" s="62">
        <v>45000</v>
      </c>
    </row>
    <row r="13" spans="1:8" s="1" customFormat="1" x14ac:dyDescent="0.2">
      <c r="A13" s="58">
        <v>9</v>
      </c>
      <c r="B13" s="59" t="s">
        <v>12</v>
      </c>
      <c r="C13" s="60" t="s">
        <v>48</v>
      </c>
      <c r="D13" s="63" t="s">
        <v>72</v>
      </c>
      <c r="E13" s="59">
        <v>66935512</v>
      </c>
      <c r="F13" s="61" t="s">
        <v>74</v>
      </c>
      <c r="G13" s="62">
        <v>65000</v>
      </c>
    </row>
    <row r="14" spans="1:8" s="1" customFormat="1" x14ac:dyDescent="0.2">
      <c r="A14" s="58">
        <v>10</v>
      </c>
      <c r="B14" s="59" t="s">
        <v>12</v>
      </c>
      <c r="C14" s="60" t="s">
        <v>15</v>
      </c>
      <c r="D14" s="63" t="s">
        <v>73</v>
      </c>
      <c r="E14" s="59">
        <v>26518295</v>
      </c>
      <c r="F14" s="61" t="s">
        <v>75</v>
      </c>
      <c r="G14" s="62">
        <v>15000</v>
      </c>
    </row>
    <row r="15" spans="1:8" s="1" customFormat="1" ht="25.5" x14ac:dyDescent="0.2">
      <c r="A15" s="58">
        <v>11</v>
      </c>
      <c r="B15" s="59" t="s">
        <v>12</v>
      </c>
      <c r="C15" s="60" t="s">
        <v>21</v>
      </c>
      <c r="D15" s="63" t="s">
        <v>76</v>
      </c>
      <c r="E15" s="59">
        <v>22902147</v>
      </c>
      <c r="F15" s="61" t="s">
        <v>83</v>
      </c>
      <c r="G15" s="62">
        <v>10000</v>
      </c>
    </row>
    <row r="16" spans="1:8" s="1" customFormat="1" ht="25.5" x14ac:dyDescent="0.2">
      <c r="A16" s="58">
        <v>12</v>
      </c>
      <c r="B16" s="59" t="s">
        <v>12</v>
      </c>
      <c r="C16" s="60" t="s">
        <v>54</v>
      </c>
      <c r="D16" s="63" t="s">
        <v>77</v>
      </c>
      <c r="E16" s="59">
        <v>48770132</v>
      </c>
      <c r="F16" s="61" t="s">
        <v>84</v>
      </c>
      <c r="G16" s="62">
        <v>10000</v>
      </c>
    </row>
    <row r="17" spans="1:7" s="1" customFormat="1" ht="25.5" x14ac:dyDescent="0.2">
      <c r="A17" s="58">
        <v>13</v>
      </c>
      <c r="B17" s="59" t="s">
        <v>12</v>
      </c>
      <c r="C17" s="60" t="s">
        <v>53</v>
      </c>
      <c r="D17" s="63" t="s">
        <v>78</v>
      </c>
      <c r="E17" s="59">
        <v>2119536</v>
      </c>
      <c r="F17" s="61" t="s">
        <v>85</v>
      </c>
      <c r="G17" s="62">
        <v>30000</v>
      </c>
    </row>
    <row r="18" spans="1:7" s="1" customFormat="1" ht="25.5" x14ac:dyDescent="0.2">
      <c r="A18" s="58">
        <v>14</v>
      </c>
      <c r="B18" s="59" t="s">
        <v>12</v>
      </c>
      <c r="C18" s="60" t="s">
        <v>21</v>
      </c>
      <c r="D18" s="63" t="s">
        <v>79</v>
      </c>
      <c r="E18" s="59">
        <v>70924708</v>
      </c>
      <c r="F18" s="61" t="s">
        <v>86</v>
      </c>
      <c r="G18" s="62">
        <v>45000</v>
      </c>
    </row>
    <row r="19" spans="1:7" s="1" customFormat="1" x14ac:dyDescent="0.2">
      <c r="A19" s="58">
        <v>15</v>
      </c>
      <c r="B19" s="59" t="s">
        <v>12</v>
      </c>
      <c r="C19" s="60" t="s">
        <v>40</v>
      </c>
      <c r="D19" s="63" t="s">
        <v>80</v>
      </c>
      <c r="E19" s="59">
        <v>8351279</v>
      </c>
      <c r="F19" s="61" t="s">
        <v>87</v>
      </c>
      <c r="G19" s="62">
        <v>10000</v>
      </c>
    </row>
    <row r="20" spans="1:7" s="1" customFormat="1" ht="25.5" x14ac:dyDescent="0.2">
      <c r="A20" s="58">
        <v>16</v>
      </c>
      <c r="B20" s="59" t="s">
        <v>12</v>
      </c>
      <c r="C20" s="60" t="s">
        <v>17</v>
      </c>
      <c r="D20" s="63" t="s">
        <v>81</v>
      </c>
      <c r="E20" s="59">
        <v>4416732</v>
      </c>
      <c r="F20" s="61" t="s">
        <v>88</v>
      </c>
      <c r="G20" s="62">
        <v>40000</v>
      </c>
    </row>
    <row r="21" spans="1:7" s="1" customFormat="1" ht="22.5" x14ac:dyDescent="0.2">
      <c r="A21" s="58">
        <v>17</v>
      </c>
      <c r="B21" s="59" t="s">
        <v>12</v>
      </c>
      <c r="C21" s="60" t="s">
        <v>16</v>
      </c>
      <c r="D21" s="63" t="s">
        <v>82</v>
      </c>
      <c r="E21" s="59">
        <v>66932084</v>
      </c>
      <c r="F21" s="61" t="s">
        <v>89</v>
      </c>
      <c r="G21" s="62">
        <v>80000</v>
      </c>
    </row>
    <row r="22" spans="1:7" s="1" customFormat="1" x14ac:dyDescent="0.2">
      <c r="A22" s="58">
        <v>18</v>
      </c>
      <c r="B22" s="59" t="s">
        <v>12</v>
      </c>
      <c r="C22" s="60" t="s">
        <v>90</v>
      </c>
      <c r="D22" s="63" t="s">
        <v>91</v>
      </c>
      <c r="E22" s="59">
        <v>7597126</v>
      </c>
      <c r="F22" s="61" t="s">
        <v>97</v>
      </c>
      <c r="G22" s="62">
        <v>40000</v>
      </c>
    </row>
    <row r="23" spans="1:7" s="1" customFormat="1" ht="25.5" x14ac:dyDescent="0.2">
      <c r="A23" s="58">
        <v>19</v>
      </c>
      <c r="B23" s="59" t="s">
        <v>12</v>
      </c>
      <c r="C23" s="60" t="s">
        <v>13</v>
      </c>
      <c r="D23" s="63" t="s">
        <v>44</v>
      </c>
      <c r="E23" s="59">
        <v>60800577</v>
      </c>
      <c r="F23" s="61" t="s">
        <v>98</v>
      </c>
      <c r="G23" s="62">
        <v>10000</v>
      </c>
    </row>
    <row r="24" spans="1:7" s="1" customFormat="1" ht="22.5" x14ac:dyDescent="0.2">
      <c r="A24" s="58">
        <v>20</v>
      </c>
      <c r="B24" s="59" t="s">
        <v>12</v>
      </c>
      <c r="C24" s="60" t="s">
        <v>13</v>
      </c>
      <c r="D24" s="63" t="s">
        <v>38</v>
      </c>
      <c r="E24" s="59">
        <v>64631273</v>
      </c>
      <c r="F24" s="61" t="s">
        <v>99</v>
      </c>
      <c r="G24" s="62">
        <v>35000</v>
      </c>
    </row>
    <row r="25" spans="1:7" s="1" customFormat="1" x14ac:dyDescent="0.2">
      <c r="A25" s="58">
        <v>21</v>
      </c>
      <c r="B25" s="59" t="s">
        <v>12</v>
      </c>
      <c r="C25" s="60" t="s">
        <v>92</v>
      </c>
      <c r="D25" s="63" t="s">
        <v>93</v>
      </c>
      <c r="E25" s="59">
        <v>562335</v>
      </c>
      <c r="F25" s="61" t="s">
        <v>100</v>
      </c>
      <c r="G25" s="62">
        <v>35000</v>
      </c>
    </row>
    <row r="26" spans="1:7" s="1" customFormat="1" ht="25.5" x14ac:dyDescent="0.2">
      <c r="A26" s="58">
        <v>22</v>
      </c>
      <c r="B26" s="59" t="s">
        <v>12</v>
      </c>
      <c r="C26" s="60" t="s">
        <v>15</v>
      </c>
      <c r="D26" s="63" t="s">
        <v>94</v>
      </c>
      <c r="E26" s="59">
        <v>62360159</v>
      </c>
      <c r="F26" s="61" t="s">
        <v>101</v>
      </c>
      <c r="G26" s="62">
        <v>10000</v>
      </c>
    </row>
    <row r="27" spans="1:7" s="1" customFormat="1" ht="22.5" x14ac:dyDescent="0.2">
      <c r="A27" s="58">
        <v>23</v>
      </c>
      <c r="B27" s="59" t="s">
        <v>12</v>
      </c>
      <c r="C27" s="60" t="s">
        <v>13</v>
      </c>
      <c r="D27" s="63" t="s">
        <v>95</v>
      </c>
      <c r="E27" s="59">
        <v>60800437</v>
      </c>
      <c r="F27" s="61" t="s">
        <v>102</v>
      </c>
      <c r="G27" s="62">
        <v>20000</v>
      </c>
    </row>
    <row r="28" spans="1:7" s="1" customFormat="1" ht="25.5" x14ac:dyDescent="0.2">
      <c r="A28" s="58">
        <v>24</v>
      </c>
      <c r="B28" s="59" t="s">
        <v>12</v>
      </c>
      <c r="C28" s="60" t="s">
        <v>21</v>
      </c>
      <c r="D28" s="63" t="s">
        <v>96</v>
      </c>
      <c r="E28" s="59">
        <v>45237476</v>
      </c>
      <c r="F28" s="61" t="s">
        <v>103</v>
      </c>
      <c r="G28" s="62">
        <v>20000</v>
      </c>
    </row>
    <row r="29" spans="1:7" s="1" customFormat="1" x14ac:dyDescent="0.2">
      <c r="A29" s="58">
        <v>25</v>
      </c>
      <c r="B29" s="59" t="s">
        <v>12</v>
      </c>
      <c r="C29" s="60" t="s">
        <v>15</v>
      </c>
      <c r="D29" s="63" t="s">
        <v>33</v>
      </c>
      <c r="E29" s="59">
        <v>14615126</v>
      </c>
      <c r="F29" s="61" t="s">
        <v>104</v>
      </c>
      <c r="G29" s="62">
        <v>10000</v>
      </c>
    </row>
    <row r="30" spans="1:7" s="1" customFormat="1" ht="25.5" x14ac:dyDescent="0.2">
      <c r="A30" s="58">
        <v>26</v>
      </c>
      <c r="B30" s="59" t="s">
        <v>12</v>
      </c>
      <c r="C30" s="60" t="s">
        <v>22</v>
      </c>
      <c r="D30" s="63" t="s">
        <v>105</v>
      </c>
      <c r="E30" s="59">
        <v>14615371</v>
      </c>
      <c r="F30" s="61" t="s">
        <v>106</v>
      </c>
      <c r="G30" s="62">
        <v>35000</v>
      </c>
    </row>
    <row r="31" spans="1:7" s="1" customFormat="1" ht="13.5" thickBot="1" x14ac:dyDescent="0.25">
      <c r="A31" s="64">
        <v>27</v>
      </c>
      <c r="B31" s="65" t="s">
        <v>12</v>
      </c>
      <c r="C31" s="66" t="s">
        <v>107</v>
      </c>
      <c r="D31" s="93" t="s">
        <v>108</v>
      </c>
      <c r="E31" s="65">
        <v>5147182</v>
      </c>
      <c r="F31" s="67" t="s">
        <v>109</v>
      </c>
      <c r="G31" s="68">
        <v>10000</v>
      </c>
    </row>
    <row r="32" spans="1:7" s="1" customFormat="1" ht="16.5" thickBot="1" x14ac:dyDescent="0.3">
      <c r="A32" s="108" t="s">
        <v>0</v>
      </c>
      <c r="B32" s="109"/>
      <c r="C32" s="110"/>
      <c r="D32" s="8"/>
      <c r="E32" s="9"/>
      <c r="F32" s="9"/>
      <c r="G32" s="10">
        <f>SUM(G8:G31)</f>
        <v>650000</v>
      </c>
    </row>
    <row r="33" spans="1:7" s="1" customFormat="1" ht="25.5" x14ac:dyDescent="0.2">
      <c r="A33" s="29">
        <v>28</v>
      </c>
      <c r="B33" s="30" t="s">
        <v>9</v>
      </c>
      <c r="C33" s="31" t="s">
        <v>13</v>
      </c>
      <c r="D33" s="69" t="s">
        <v>110</v>
      </c>
      <c r="E33" s="30">
        <v>7945558</v>
      </c>
      <c r="F33" s="31" t="s">
        <v>116</v>
      </c>
      <c r="G33" s="70">
        <v>155000</v>
      </c>
    </row>
    <row r="34" spans="1:7" s="1" customFormat="1" ht="22.5" x14ac:dyDescent="0.2">
      <c r="A34" s="32">
        <v>29</v>
      </c>
      <c r="B34" s="33" t="s">
        <v>9</v>
      </c>
      <c r="C34" s="34" t="s">
        <v>13</v>
      </c>
      <c r="D34" s="71" t="s">
        <v>111</v>
      </c>
      <c r="E34" s="35">
        <v>26621916</v>
      </c>
      <c r="F34" s="34" t="s">
        <v>117</v>
      </c>
      <c r="G34" s="72">
        <v>105000</v>
      </c>
    </row>
    <row r="35" spans="1:7" s="1" customFormat="1" ht="25.5" x14ac:dyDescent="0.2">
      <c r="A35" s="32">
        <v>30</v>
      </c>
      <c r="B35" s="33" t="s">
        <v>9</v>
      </c>
      <c r="C35" s="34" t="s">
        <v>112</v>
      </c>
      <c r="D35" s="71" t="s">
        <v>113</v>
      </c>
      <c r="E35" s="35">
        <v>45245363</v>
      </c>
      <c r="F35" s="34" t="s">
        <v>118</v>
      </c>
      <c r="G35" s="72">
        <v>100000</v>
      </c>
    </row>
    <row r="36" spans="1:7" s="1" customFormat="1" ht="25.5" x14ac:dyDescent="0.2">
      <c r="A36" s="32">
        <v>31</v>
      </c>
      <c r="B36" s="33" t="s">
        <v>9</v>
      </c>
      <c r="C36" s="34" t="s">
        <v>56</v>
      </c>
      <c r="D36" s="71" t="s">
        <v>57</v>
      </c>
      <c r="E36" s="35">
        <v>70918309</v>
      </c>
      <c r="F36" s="34" t="s">
        <v>119</v>
      </c>
      <c r="G36" s="72">
        <v>150000</v>
      </c>
    </row>
    <row r="37" spans="1:7" s="1" customFormat="1" ht="25.5" x14ac:dyDescent="0.2">
      <c r="A37" s="32">
        <v>32</v>
      </c>
      <c r="B37" s="33" t="s">
        <v>9</v>
      </c>
      <c r="C37" s="34" t="s">
        <v>13</v>
      </c>
      <c r="D37" s="73" t="s">
        <v>32</v>
      </c>
      <c r="E37" s="35">
        <v>44160143</v>
      </c>
      <c r="F37" s="34" t="s">
        <v>120</v>
      </c>
      <c r="G37" s="72">
        <v>20000</v>
      </c>
    </row>
    <row r="38" spans="1:7" s="1" customFormat="1" ht="33.75" x14ac:dyDescent="0.2">
      <c r="A38" s="32">
        <v>33</v>
      </c>
      <c r="B38" s="33" t="s">
        <v>9</v>
      </c>
      <c r="C38" s="34" t="s">
        <v>114</v>
      </c>
      <c r="D38" s="73" t="s">
        <v>115</v>
      </c>
      <c r="E38" s="35">
        <v>44053436</v>
      </c>
      <c r="F38" s="34" t="s">
        <v>121</v>
      </c>
      <c r="G38" s="72">
        <v>30000</v>
      </c>
    </row>
    <row r="39" spans="1:7" s="1" customFormat="1" x14ac:dyDescent="0.2">
      <c r="A39" s="32">
        <v>34</v>
      </c>
      <c r="B39" s="33" t="s">
        <v>9</v>
      </c>
      <c r="C39" s="34" t="s">
        <v>15</v>
      </c>
      <c r="D39" s="73" t="s">
        <v>122</v>
      </c>
      <c r="E39" s="35">
        <v>4037375</v>
      </c>
      <c r="F39" s="34" t="s">
        <v>127</v>
      </c>
      <c r="G39" s="72">
        <v>20000</v>
      </c>
    </row>
    <row r="40" spans="1:7" s="1" customFormat="1" ht="25.5" x14ac:dyDescent="0.2">
      <c r="A40" s="32">
        <v>35</v>
      </c>
      <c r="B40" s="33" t="s">
        <v>9</v>
      </c>
      <c r="C40" s="34" t="s">
        <v>55</v>
      </c>
      <c r="D40" s="73" t="s">
        <v>123</v>
      </c>
      <c r="E40" s="35">
        <v>5320038</v>
      </c>
      <c r="F40" s="34" t="s">
        <v>128</v>
      </c>
      <c r="G40" s="72">
        <v>50000</v>
      </c>
    </row>
    <row r="41" spans="1:7" s="1" customFormat="1" ht="22.5" x14ac:dyDescent="0.2">
      <c r="A41" s="32">
        <v>36</v>
      </c>
      <c r="B41" s="33" t="s">
        <v>9</v>
      </c>
      <c r="C41" s="34" t="s">
        <v>20</v>
      </c>
      <c r="D41" s="73" t="s">
        <v>124</v>
      </c>
      <c r="E41" s="35">
        <v>15527395</v>
      </c>
      <c r="F41" s="34" t="s">
        <v>129</v>
      </c>
      <c r="G41" s="72">
        <v>35000</v>
      </c>
    </row>
    <row r="42" spans="1:7" s="1" customFormat="1" ht="25.5" x14ac:dyDescent="0.2">
      <c r="A42" s="32">
        <v>37</v>
      </c>
      <c r="B42" s="33" t="s">
        <v>9</v>
      </c>
      <c r="C42" s="34" t="s">
        <v>125</v>
      </c>
      <c r="D42" s="73" t="s">
        <v>126</v>
      </c>
      <c r="E42" s="35">
        <v>47920076</v>
      </c>
      <c r="F42" s="34" t="s">
        <v>130</v>
      </c>
      <c r="G42" s="72">
        <v>10000</v>
      </c>
    </row>
    <row r="43" spans="1:7" s="1" customFormat="1" ht="25.5" x14ac:dyDescent="0.2">
      <c r="A43" s="32">
        <v>38</v>
      </c>
      <c r="B43" s="33" t="s">
        <v>9</v>
      </c>
      <c r="C43" s="34" t="s">
        <v>22</v>
      </c>
      <c r="D43" s="73" t="s">
        <v>29</v>
      </c>
      <c r="E43" s="35">
        <v>1468286</v>
      </c>
      <c r="F43" s="34" t="s">
        <v>131</v>
      </c>
      <c r="G43" s="72">
        <v>35000</v>
      </c>
    </row>
    <row r="44" spans="1:7" s="1" customFormat="1" ht="38.25" x14ac:dyDescent="0.2">
      <c r="A44" s="32">
        <v>39</v>
      </c>
      <c r="B44" s="33" t="s">
        <v>9</v>
      </c>
      <c r="C44" s="34" t="s">
        <v>31</v>
      </c>
      <c r="D44" s="73" t="s">
        <v>58</v>
      </c>
      <c r="E44" s="35">
        <v>71217665</v>
      </c>
      <c r="F44" s="34" t="s">
        <v>132</v>
      </c>
      <c r="G44" s="72">
        <v>35000</v>
      </c>
    </row>
    <row r="45" spans="1:7" s="1" customFormat="1" ht="38.25" x14ac:dyDescent="0.2">
      <c r="A45" s="32">
        <v>40</v>
      </c>
      <c r="B45" s="33" t="s">
        <v>9</v>
      </c>
      <c r="C45" s="34" t="s">
        <v>13</v>
      </c>
      <c r="D45" s="73" t="s">
        <v>46</v>
      </c>
      <c r="E45" s="35">
        <v>47920173</v>
      </c>
      <c r="F45" s="34" t="s">
        <v>133</v>
      </c>
      <c r="G45" s="72">
        <v>25000</v>
      </c>
    </row>
    <row r="46" spans="1:7" s="1" customFormat="1" ht="26.25" thickBot="1" x14ac:dyDescent="0.25">
      <c r="A46" s="36">
        <v>41</v>
      </c>
      <c r="B46" s="37" t="s">
        <v>9</v>
      </c>
      <c r="C46" s="38" t="s">
        <v>13</v>
      </c>
      <c r="D46" s="94" t="s">
        <v>134</v>
      </c>
      <c r="E46" s="39">
        <v>47921277</v>
      </c>
      <c r="F46" s="38" t="s">
        <v>135</v>
      </c>
      <c r="G46" s="78">
        <v>10000</v>
      </c>
    </row>
    <row r="47" spans="1:7" s="1" customFormat="1" ht="16.5" thickBot="1" x14ac:dyDescent="0.3">
      <c r="A47" s="111" t="s">
        <v>1</v>
      </c>
      <c r="B47" s="112"/>
      <c r="C47" s="113"/>
      <c r="D47" s="6"/>
      <c r="E47" s="7"/>
      <c r="F47" s="7"/>
      <c r="G47" s="5">
        <f>SUM(G33:G46)</f>
        <v>780000</v>
      </c>
    </row>
    <row r="48" spans="1:7" s="1" customFormat="1" ht="25.5" x14ac:dyDescent="0.2">
      <c r="A48" s="40">
        <v>42</v>
      </c>
      <c r="B48" s="41" t="s">
        <v>10</v>
      </c>
      <c r="C48" s="42" t="s">
        <v>56</v>
      </c>
      <c r="D48" s="74" t="s">
        <v>136</v>
      </c>
      <c r="E48" s="43">
        <v>1434845</v>
      </c>
      <c r="F48" s="42" t="s">
        <v>137</v>
      </c>
      <c r="G48" s="75">
        <v>60000</v>
      </c>
    </row>
    <row r="49" spans="1:7" s="1" customFormat="1" ht="25.5" x14ac:dyDescent="0.2">
      <c r="A49" s="44">
        <v>43</v>
      </c>
      <c r="B49" s="45" t="s">
        <v>10</v>
      </c>
      <c r="C49" s="46" t="s">
        <v>20</v>
      </c>
      <c r="D49" s="76" t="s">
        <v>39</v>
      </c>
      <c r="E49" s="47">
        <v>65914163</v>
      </c>
      <c r="F49" s="46" t="s">
        <v>138</v>
      </c>
      <c r="G49" s="77">
        <v>30000</v>
      </c>
    </row>
    <row r="50" spans="1:7" s="1" customFormat="1" x14ac:dyDescent="0.2">
      <c r="A50" s="44">
        <v>44</v>
      </c>
      <c r="B50" s="45" t="s">
        <v>10</v>
      </c>
      <c r="C50" s="46" t="s">
        <v>139</v>
      </c>
      <c r="D50" s="76" t="s">
        <v>140</v>
      </c>
      <c r="E50" s="47">
        <v>7201788</v>
      </c>
      <c r="F50" s="46" t="s">
        <v>142</v>
      </c>
      <c r="G50" s="77">
        <v>15000</v>
      </c>
    </row>
    <row r="51" spans="1:7" s="1" customFormat="1" x14ac:dyDescent="0.2">
      <c r="A51" s="44">
        <v>45</v>
      </c>
      <c r="B51" s="45" t="s">
        <v>10</v>
      </c>
      <c r="C51" s="46" t="s">
        <v>19</v>
      </c>
      <c r="D51" s="76" t="s">
        <v>47</v>
      </c>
      <c r="E51" s="47">
        <v>5207916</v>
      </c>
      <c r="F51" s="46" t="s">
        <v>143</v>
      </c>
      <c r="G51" s="77">
        <v>10000</v>
      </c>
    </row>
    <row r="52" spans="1:7" s="1" customFormat="1" ht="33.75" x14ac:dyDescent="0.2">
      <c r="A52" s="44">
        <v>46</v>
      </c>
      <c r="B52" s="45" t="s">
        <v>10</v>
      </c>
      <c r="C52" s="46" t="s">
        <v>13</v>
      </c>
      <c r="D52" s="76" t="s">
        <v>141</v>
      </c>
      <c r="E52" s="47">
        <v>42866774</v>
      </c>
      <c r="F52" s="46" t="s">
        <v>144</v>
      </c>
      <c r="G52" s="77">
        <v>50000</v>
      </c>
    </row>
    <row r="53" spans="1:7" s="1" customFormat="1" ht="54.75" customHeight="1" x14ac:dyDescent="0.2">
      <c r="A53" s="44">
        <v>47</v>
      </c>
      <c r="B53" s="45" t="s">
        <v>10</v>
      </c>
      <c r="C53" s="46" t="s">
        <v>23</v>
      </c>
      <c r="D53" s="76" t="s">
        <v>145</v>
      </c>
      <c r="E53" s="47">
        <v>70866040</v>
      </c>
      <c r="F53" s="46" t="s">
        <v>162</v>
      </c>
      <c r="G53" s="77">
        <v>140000</v>
      </c>
    </row>
    <row r="54" spans="1:7" s="1" customFormat="1" ht="54.75" customHeight="1" x14ac:dyDescent="0.2">
      <c r="A54" s="44">
        <v>48</v>
      </c>
      <c r="B54" s="45" t="s">
        <v>10</v>
      </c>
      <c r="C54" s="46" t="s">
        <v>146</v>
      </c>
      <c r="D54" s="76" t="s">
        <v>147</v>
      </c>
      <c r="E54" s="47">
        <v>44940327</v>
      </c>
      <c r="F54" s="46" t="s">
        <v>163</v>
      </c>
      <c r="G54" s="77">
        <v>20000</v>
      </c>
    </row>
    <row r="55" spans="1:7" s="1" customFormat="1" ht="54.75" customHeight="1" x14ac:dyDescent="0.2">
      <c r="A55" s="44">
        <v>49</v>
      </c>
      <c r="B55" s="45" t="s">
        <v>10</v>
      </c>
      <c r="C55" s="46" t="s">
        <v>20</v>
      </c>
      <c r="D55" s="76" t="s">
        <v>148</v>
      </c>
      <c r="E55" s="47">
        <v>5480311</v>
      </c>
      <c r="F55" s="46" t="s">
        <v>164</v>
      </c>
      <c r="G55" s="77">
        <v>10000</v>
      </c>
    </row>
    <row r="56" spans="1:7" s="1" customFormat="1" ht="54.75" customHeight="1" x14ac:dyDescent="0.2">
      <c r="A56" s="44">
        <v>50</v>
      </c>
      <c r="B56" s="45" t="s">
        <v>10</v>
      </c>
      <c r="C56" s="46" t="s">
        <v>45</v>
      </c>
      <c r="D56" s="76" t="s">
        <v>149</v>
      </c>
      <c r="E56" s="47">
        <v>22872841</v>
      </c>
      <c r="F56" s="46" t="s">
        <v>165</v>
      </c>
      <c r="G56" s="77">
        <v>10000</v>
      </c>
    </row>
    <row r="57" spans="1:7" s="1" customFormat="1" ht="54.75" customHeight="1" x14ac:dyDescent="0.2">
      <c r="A57" s="44">
        <v>51</v>
      </c>
      <c r="B57" s="45" t="s">
        <v>10</v>
      </c>
      <c r="C57" s="46" t="s">
        <v>40</v>
      </c>
      <c r="D57" s="76" t="s">
        <v>150</v>
      </c>
      <c r="E57" s="47">
        <v>64989127</v>
      </c>
      <c r="F57" s="46" t="s">
        <v>166</v>
      </c>
      <c r="G57" s="77">
        <v>30000</v>
      </c>
    </row>
    <row r="58" spans="1:7" s="1" customFormat="1" ht="54.75" customHeight="1" x14ac:dyDescent="0.2">
      <c r="A58" s="44">
        <v>52</v>
      </c>
      <c r="B58" s="45" t="s">
        <v>10</v>
      </c>
      <c r="C58" s="46" t="s">
        <v>24</v>
      </c>
      <c r="D58" s="76" t="s">
        <v>49</v>
      </c>
      <c r="E58" s="47">
        <v>28553241</v>
      </c>
      <c r="F58" s="46" t="s">
        <v>167</v>
      </c>
      <c r="G58" s="77">
        <v>10000</v>
      </c>
    </row>
    <row r="59" spans="1:7" s="1" customFormat="1" x14ac:dyDescent="0.2">
      <c r="A59" s="44">
        <v>53</v>
      </c>
      <c r="B59" s="45" t="s">
        <v>10</v>
      </c>
      <c r="C59" s="46" t="s">
        <v>14</v>
      </c>
      <c r="D59" s="76" t="s">
        <v>151</v>
      </c>
      <c r="E59" s="47">
        <v>5032211</v>
      </c>
      <c r="F59" s="46" t="s">
        <v>168</v>
      </c>
      <c r="G59" s="77">
        <v>50000</v>
      </c>
    </row>
    <row r="60" spans="1:7" s="1" customFormat="1" x14ac:dyDescent="0.2">
      <c r="A60" s="44">
        <v>54</v>
      </c>
      <c r="B60" s="45" t="s">
        <v>10</v>
      </c>
      <c r="C60" s="46" t="s">
        <v>21</v>
      </c>
      <c r="D60" s="76" t="s">
        <v>152</v>
      </c>
      <c r="E60" s="47">
        <v>49558218</v>
      </c>
      <c r="F60" s="46" t="s">
        <v>169</v>
      </c>
      <c r="G60" s="77">
        <v>30000</v>
      </c>
    </row>
    <row r="61" spans="1:7" s="1" customFormat="1" ht="25.5" x14ac:dyDescent="0.2">
      <c r="A61" s="44">
        <v>55</v>
      </c>
      <c r="B61" s="45" t="s">
        <v>10</v>
      </c>
      <c r="C61" s="46" t="s">
        <v>17</v>
      </c>
      <c r="D61" s="76" t="s">
        <v>153</v>
      </c>
      <c r="E61" s="47">
        <v>22708260</v>
      </c>
      <c r="F61" s="46" t="s">
        <v>170</v>
      </c>
      <c r="G61" s="77">
        <v>30000</v>
      </c>
    </row>
    <row r="62" spans="1:7" s="1" customFormat="1" ht="25.5" x14ac:dyDescent="0.2">
      <c r="A62" s="44">
        <v>56</v>
      </c>
      <c r="B62" s="45" t="s">
        <v>10</v>
      </c>
      <c r="C62" s="46" t="s">
        <v>21</v>
      </c>
      <c r="D62" s="76" t="s">
        <v>41</v>
      </c>
      <c r="E62" s="47">
        <v>533963</v>
      </c>
      <c r="F62" s="46" t="s">
        <v>171</v>
      </c>
      <c r="G62" s="77">
        <v>20000</v>
      </c>
    </row>
    <row r="63" spans="1:7" s="1" customFormat="1" ht="25.5" x14ac:dyDescent="0.2">
      <c r="A63" s="44">
        <v>57</v>
      </c>
      <c r="B63" s="45" t="s">
        <v>10</v>
      </c>
      <c r="C63" s="46" t="s">
        <v>154</v>
      </c>
      <c r="D63" s="76" t="s">
        <v>155</v>
      </c>
      <c r="E63" s="47">
        <v>7215363</v>
      </c>
      <c r="F63" s="46" t="s">
        <v>172</v>
      </c>
      <c r="G63" s="77">
        <v>180000</v>
      </c>
    </row>
    <row r="64" spans="1:7" s="1" customFormat="1" ht="33.75" x14ac:dyDescent="0.2">
      <c r="A64" s="44">
        <v>58</v>
      </c>
      <c r="B64" s="45" t="s">
        <v>10</v>
      </c>
      <c r="C64" s="46" t="s">
        <v>13</v>
      </c>
      <c r="D64" s="76" t="s">
        <v>156</v>
      </c>
      <c r="E64" s="47">
        <v>60781939</v>
      </c>
      <c r="F64" s="46" t="s">
        <v>173</v>
      </c>
      <c r="G64" s="77">
        <v>20000</v>
      </c>
    </row>
    <row r="65" spans="1:8" s="1" customFormat="1" x14ac:dyDescent="0.2">
      <c r="A65" s="44">
        <v>59</v>
      </c>
      <c r="B65" s="45" t="s">
        <v>10</v>
      </c>
      <c r="C65" s="46" t="s">
        <v>22</v>
      </c>
      <c r="D65" s="76" t="s">
        <v>157</v>
      </c>
      <c r="E65" s="47">
        <v>49558722</v>
      </c>
      <c r="F65" s="46" t="s">
        <v>174</v>
      </c>
      <c r="G65" s="77">
        <v>50000</v>
      </c>
    </row>
    <row r="66" spans="1:8" s="1" customFormat="1" x14ac:dyDescent="0.2">
      <c r="A66" s="44">
        <v>60</v>
      </c>
      <c r="B66" s="45" t="s">
        <v>10</v>
      </c>
      <c r="C66" s="46" t="s">
        <v>13</v>
      </c>
      <c r="D66" s="76" t="s">
        <v>59</v>
      </c>
      <c r="E66" s="47">
        <v>49558030</v>
      </c>
      <c r="F66" s="46" t="s">
        <v>175</v>
      </c>
      <c r="G66" s="77">
        <v>30000</v>
      </c>
    </row>
    <row r="67" spans="1:8" s="1" customFormat="1" ht="25.5" x14ac:dyDescent="0.2">
      <c r="A67" s="44">
        <v>61</v>
      </c>
      <c r="B67" s="45" t="s">
        <v>10</v>
      </c>
      <c r="C67" s="46" t="s">
        <v>13</v>
      </c>
      <c r="D67" s="76" t="s">
        <v>158</v>
      </c>
      <c r="E67" s="47">
        <v>61985473</v>
      </c>
      <c r="F67" s="46" t="s">
        <v>176</v>
      </c>
      <c r="G67" s="77">
        <v>10000</v>
      </c>
    </row>
    <row r="68" spans="1:8" s="1" customFormat="1" ht="38.25" x14ac:dyDescent="0.2">
      <c r="A68" s="44">
        <v>62</v>
      </c>
      <c r="B68" s="45" t="s">
        <v>10</v>
      </c>
      <c r="C68" s="46" t="s">
        <v>22</v>
      </c>
      <c r="D68" s="76" t="s">
        <v>159</v>
      </c>
      <c r="E68" s="47">
        <v>44940629</v>
      </c>
      <c r="F68" s="46" t="s">
        <v>177</v>
      </c>
      <c r="G68" s="77">
        <v>10000</v>
      </c>
    </row>
    <row r="69" spans="1:8" s="1" customFormat="1" ht="39" thickBot="1" x14ac:dyDescent="0.25">
      <c r="A69" s="48">
        <v>63</v>
      </c>
      <c r="B69" s="49" t="s">
        <v>10</v>
      </c>
      <c r="C69" s="50" t="s">
        <v>160</v>
      </c>
      <c r="D69" s="119" t="s">
        <v>161</v>
      </c>
      <c r="E69" s="51">
        <v>534935</v>
      </c>
      <c r="F69" s="50" t="s">
        <v>178</v>
      </c>
      <c r="G69" s="79">
        <v>40000</v>
      </c>
    </row>
    <row r="70" spans="1:8" s="1" customFormat="1" ht="16.5" thickBot="1" x14ac:dyDescent="0.3">
      <c r="A70" s="100" t="s">
        <v>2</v>
      </c>
      <c r="B70" s="101"/>
      <c r="C70" s="102"/>
      <c r="D70" s="6"/>
      <c r="E70" s="7"/>
      <c r="F70" s="7"/>
      <c r="G70" s="5">
        <f>SUM(G48:G69)</f>
        <v>855000</v>
      </c>
    </row>
    <row r="71" spans="1:8" s="1" customFormat="1" ht="45" x14ac:dyDescent="0.2">
      <c r="A71" s="97">
        <v>64</v>
      </c>
      <c r="B71" s="120" t="s">
        <v>11</v>
      </c>
      <c r="C71" s="96" t="s">
        <v>28</v>
      </c>
      <c r="D71" s="98" t="s">
        <v>179</v>
      </c>
      <c r="E71" s="95">
        <v>66005779</v>
      </c>
      <c r="F71" s="96" t="s">
        <v>184</v>
      </c>
      <c r="G71" s="99">
        <v>70000</v>
      </c>
    </row>
    <row r="72" spans="1:8" s="1" customFormat="1" ht="38.25" x14ac:dyDescent="0.2">
      <c r="A72" s="80">
        <v>65</v>
      </c>
      <c r="B72" s="85" t="s">
        <v>11</v>
      </c>
      <c r="C72" s="82" t="s">
        <v>180</v>
      </c>
      <c r="D72" s="83" t="s">
        <v>181</v>
      </c>
      <c r="E72" s="81">
        <v>26999501</v>
      </c>
      <c r="F72" s="82" t="s">
        <v>185</v>
      </c>
      <c r="G72" s="84">
        <v>30000</v>
      </c>
    </row>
    <row r="73" spans="1:8" s="1" customFormat="1" ht="22.5" x14ac:dyDescent="0.2">
      <c r="A73" s="80">
        <v>66</v>
      </c>
      <c r="B73" s="85" t="s">
        <v>11</v>
      </c>
      <c r="C73" s="82" t="s">
        <v>182</v>
      </c>
      <c r="D73" s="83" t="s">
        <v>183</v>
      </c>
      <c r="E73" s="81">
        <v>67341667</v>
      </c>
      <c r="F73" s="82" t="s">
        <v>186</v>
      </c>
      <c r="G73" s="84">
        <v>10000</v>
      </c>
    </row>
    <row r="74" spans="1:8" s="1" customFormat="1" ht="22.5" x14ac:dyDescent="0.2">
      <c r="A74" s="80">
        <v>67</v>
      </c>
      <c r="B74" s="85" t="s">
        <v>11</v>
      </c>
      <c r="C74" s="82" t="s">
        <v>182</v>
      </c>
      <c r="D74" s="83" t="s">
        <v>187</v>
      </c>
      <c r="E74" s="81">
        <v>27055442</v>
      </c>
      <c r="F74" s="82" t="s">
        <v>188</v>
      </c>
      <c r="G74" s="84">
        <v>25000</v>
      </c>
    </row>
    <row r="75" spans="1:8" s="1" customFormat="1" ht="25.5" x14ac:dyDescent="0.2">
      <c r="A75" s="80">
        <v>68</v>
      </c>
      <c r="B75" s="85" t="s">
        <v>11</v>
      </c>
      <c r="C75" s="82" t="s">
        <v>18</v>
      </c>
      <c r="D75" s="83" t="s">
        <v>50</v>
      </c>
      <c r="E75" s="81">
        <v>28557778</v>
      </c>
      <c r="F75" s="82" t="s">
        <v>189</v>
      </c>
      <c r="G75" s="84">
        <v>60000</v>
      </c>
    </row>
    <row r="76" spans="1:8" s="1" customFormat="1" ht="45" x14ac:dyDescent="0.2">
      <c r="A76" s="80">
        <v>69</v>
      </c>
      <c r="B76" s="85" t="s">
        <v>11</v>
      </c>
      <c r="C76" s="82" t="s">
        <v>54</v>
      </c>
      <c r="D76" s="83" t="s">
        <v>190</v>
      </c>
      <c r="E76" s="81">
        <v>6258077</v>
      </c>
      <c r="F76" s="82" t="s">
        <v>193</v>
      </c>
      <c r="G76" s="84">
        <v>15000</v>
      </c>
    </row>
    <row r="77" spans="1:8" s="1" customFormat="1" ht="38.25" x14ac:dyDescent="0.2">
      <c r="A77" s="80">
        <v>70</v>
      </c>
      <c r="B77" s="85" t="s">
        <v>11</v>
      </c>
      <c r="C77" s="82" t="s">
        <v>14</v>
      </c>
      <c r="D77" s="83" t="s">
        <v>191</v>
      </c>
      <c r="E77" s="81">
        <v>44939957</v>
      </c>
      <c r="F77" s="82" t="s">
        <v>194</v>
      </c>
      <c r="G77" s="84">
        <v>25000</v>
      </c>
    </row>
    <row r="78" spans="1:8" s="1" customFormat="1" ht="23.25" thickBot="1" x14ac:dyDescent="0.25">
      <c r="A78" s="86">
        <v>71</v>
      </c>
      <c r="B78" s="121" t="s">
        <v>11</v>
      </c>
      <c r="C78" s="88" t="s">
        <v>13</v>
      </c>
      <c r="D78" s="89" t="s">
        <v>192</v>
      </c>
      <c r="E78" s="87">
        <v>44939256</v>
      </c>
      <c r="F78" s="88" t="s">
        <v>195</v>
      </c>
      <c r="G78" s="90">
        <v>25000</v>
      </c>
    </row>
    <row r="79" spans="1:8" x14ac:dyDescent="0.2">
      <c r="A79" s="2"/>
      <c r="B79" s="2"/>
      <c r="C79" s="2"/>
      <c r="D79" s="2"/>
      <c r="E79" s="2"/>
      <c r="F79" s="2"/>
      <c r="G79" s="3">
        <f>SUM(G71:G78)</f>
        <v>260000</v>
      </c>
      <c r="H79" s="1"/>
    </row>
    <row r="80" spans="1:8" x14ac:dyDescent="0.2">
      <c r="A80" s="2"/>
      <c r="B80" s="2"/>
      <c r="C80" s="2"/>
      <c r="D80" s="2"/>
      <c r="E80" s="2"/>
      <c r="F80" s="2"/>
      <c r="G80" s="3"/>
      <c r="H80" s="1"/>
    </row>
    <row r="81" spans="1:8" x14ac:dyDescent="0.2">
      <c r="A81" s="2"/>
      <c r="B81" s="2"/>
      <c r="C81" s="2"/>
      <c r="D81" s="2"/>
      <c r="E81" s="2"/>
      <c r="F81" s="2"/>
      <c r="G81" s="3"/>
      <c r="H81" s="1"/>
    </row>
    <row r="82" spans="1:8" x14ac:dyDescent="0.2">
      <c r="A82" s="2"/>
      <c r="B82" s="2"/>
      <c r="C82" s="2"/>
      <c r="D82" s="2"/>
      <c r="E82" s="2"/>
      <c r="F82" s="2"/>
      <c r="G82" s="3"/>
      <c r="H82" s="1"/>
    </row>
    <row r="83" spans="1:8" x14ac:dyDescent="0.2">
      <c r="A83" s="2"/>
      <c r="B83" s="2"/>
      <c r="C83" s="2"/>
      <c r="D83" s="2"/>
      <c r="E83" s="2"/>
      <c r="F83" s="2"/>
      <c r="G83" s="3"/>
      <c r="H83" s="1"/>
    </row>
    <row r="84" spans="1:8" x14ac:dyDescent="0.2">
      <c r="A84" s="2"/>
      <c r="B84" s="2"/>
      <c r="C84" s="2"/>
      <c r="D84" s="2"/>
      <c r="E84" s="2"/>
      <c r="F84" s="2"/>
      <c r="G84" s="3"/>
    </row>
    <row r="85" spans="1:8" x14ac:dyDescent="0.2">
      <c r="A85" s="2"/>
      <c r="B85" s="2"/>
      <c r="C85" s="2"/>
      <c r="D85" s="2"/>
      <c r="E85" s="2"/>
      <c r="F85" s="2"/>
      <c r="G85" s="3"/>
    </row>
    <row r="86" spans="1:8" x14ac:dyDescent="0.2">
      <c r="A86" s="2"/>
      <c r="B86" s="2"/>
      <c r="C86" s="2"/>
      <c r="D86" s="2"/>
      <c r="E86" s="2"/>
      <c r="F86" s="2"/>
      <c r="G86" s="3"/>
    </row>
    <row r="87" spans="1:8" x14ac:dyDescent="0.2">
      <c r="A87" s="2"/>
      <c r="B87" s="2"/>
      <c r="C87" s="2"/>
      <c r="D87" s="2"/>
      <c r="E87" s="2"/>
      <c r="F87" s="2"/>
      <c r="G87" s="3"/>
    </row>
    <row r="88" spans="1:8" x14ac:dyDescent="0.2">
      <c r="A88" s="2"/>
      <c r="B88" s="2"/>
      <c r="C88" s="2"/>
      <c r="D88" s="2"/>
      <c r="E88" s="2"/>
      <c r="F88" s="2"/>
      <c r="G88" s="3"/>
    </row>
    <row r="89" spans="1:8" x14ac:dyDescent="0.2">
      <c r="A89" s="2"/>
      <c r="B89" s="2"/>
      <c r="C89" s="2"/>
      <c r="D89" s="2"/>
      <c r="E89" s="2"/>
      <c r="F89" s="2"/>
      <c r="G89" s="3"/>
    </row>
    <row r="90" spans="1:8" x14ac:dyDescent="0.2">
      <c r="A90" s="2"/>
      <c r="B90" s="2"/>
      <c r="C90" s="2"/>
      <c r="D90" s="2"/>
      <c r="E90" s="2"/>
      <c r="F90" s="2"/>
      <c r="G90" s="3"/>
    </row>
    <row r="91" spans="1:8" x14ac:dyDescent="0.2">
      <c r="A91" s="2"/>
      <c r="B91" s="2"/>
      <c r="C91" s="2"/>
      <c r="D91" s="2"/>
      <c r="E91" s="2"/>
      <c r="F91" s="2"/>
      <c r="G91" s="3"/>
    </row>
    <row r="92" spans="1:8" x14ac:dyDescent="0.2">
      <c r="A92" s="2"/>
      <c r="B92" s="2"/>
      <c r="C92" s="2"/>
      <c r="D92" s="2"/>
      <c r="E92" s="2"/>
      <c r="F92" s="2"/>
      <c r="G92" s="3"/>
    </row>
    <row r="93" spans="1:8" x14ac:dyDescent="0.2">
      <c r="A93" s="2"/>
      <c r="B93" s="2"/>
      <c r="C93" s="2"/>
      <c r="D93" s="2"/>
      <c r="E93" s="2"/>
      <c r="F93" s="2"/>
      <c r="G93" s="3"/>
    </row>
    <row r="94" spans="1:8" x14ac:dyDescent="0.2">
      <c r="A94" s="2"/>
      <c r="B94" s="2"/>
      <c r="C94" s="2"/>
      <c r="D94" s="2"/>
      <c r="E94" s="2"/>
      <c r="F94" s="2"/>
      <c r="G94" s="3"/>
    </row>
    <row r="95" spans="1:8" x14ac:dyDescent="0.2">
      <c r="A95" s="2"/>
      <c r="B95" s="2"/>
      <c r="C95" s="2"/>
      <c r="D95" s="2"/>
      <c r="E95" s="2"/>
      <c r="F95" s="2"/>
      <c r="G95" s="3"/>
    </row>
    <row r="96" spans="1:8" x14ac:dyDescent="0.2">
      <c r="A96" s="2"/>
      <c r="B96" s="2"/>
      <c r="C96" s="2"/>
      <c r="D96" s="2"/>
      <c r="E96" s="2"/>
      <c r="F96" s="2"/>
      <c r="G96" s="3"/>
    </row>
  </sheetData>
  <mergeCells count="5">
    <mergeCell ref="A70:C70"/>
    <mergeCell ref="A1:G1"/>
    <mergeCell ref="A7:C7"/>
    <mergeCell ref="A32:C32"/>
    <mergeCell ref="A47:C47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2019-09-02T14:33:44Z</dcterms:modified>
</cp:coreProperties>
</file>