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zatl7932\Desktop\Zveřejnění chváleno ROK Handicap\"/>
    </mc:Choice>
  </mc:AlternateContent>
  <bookViews>
    <workbookView xWindow="480" yWindow="1785" windowWidth="11340" windowHeight="6840" activeTab="1"/>
  </bookViews>
  <sheets>
    <sheet name="PO" sheetId="4" r:id="rId1"/>
    <sheet name="FO" sheetId="3" r:id="rId2"/>
  </sheets>
  <definedNames>
    <definedName name="_xlnm._FilterDatabase" localSheetId="0" hidden="1">PO!#REF!</definedName>
    <definedName name="_xlnm.Print_Titles" localSheetId="1">FO!#REF!</definedName>
    <definedName name="_xlnm.Print_Titles" localSheetId="0">PO!#REF!</definedName>
  </definedNames>
  <calcPr calcId="162913"/>
</workbook>
</file>

<file path=xl/calcChain.xml><?xml version="1.0" encoding="utf-8"?>
<calcChain xmlns="http://schemas.openxmlformats.org/spreadsheetml/2006/main">
  <c r="G8" i="4" l="1"/>
</calcChain>
</file>

<file path=xl/sharedStrings.xml><?xml version="1.0" encoding="utf-8"?>
<sst xmlns="http://schemas.openxmlformats.org/spreadsheetml/2006/main" count="79" uniqueCount="54">
  <si>
    <t>okres Prostějov</t>
  </si>
  <si>
    <t>Poř.</t>
  </si>
  <si>
    <t xml:space="preserve">Okres </t>
  </si>
  <si>
    <t>Sport</t>
  </si>
  <si>
    <t>Název žadatele</t>
  </si>
  <si>
    <t>IČ</t>
  </si>
  <si>
    <t>PV</t>
  </si>
  <si>
    <t>PR</t>
  </si>
  <si>
    <t>OL</t>
  </si>
  <si>
    <t>atletika</t>
  </si>
  <si>
    <t>okres Olomouc</t>
  </si>
  <si>
    <t>vzpírání</t>
  </si>
  <si>
    <t>Účel poskytnutí</t>
  </si>
  <si>
    <t>Schváleno ROK</t>
  </si>
  <si>
    <t>Sportovní klub tělesně postižených sportovců Olomouc, z.s.</t>
  </si>
  <si>
    <t>střelba</t>
  </si>
  <si>
    <t>Tabulka schválených dotací v Programu na podporu handicapovaných sportovců v Olomouckém kraji v roce 2018 - právnické osoby</t>
  </si>
  <si>
    <t>Atletický klub Olomouc z.s.</t>
  </si>
  <si>
    <t>Úhrada služeb (vložné, ubytování, startovné, celní a jiné poplatky), cestovné na střeleckých soutěžích.</t>
  </si>
  <si>
    <t>SK OLOMOUC SIGMA MŽ, z.s.</t>
  </si>
  <si>
    <t xml:space="preserve">showdown, střelba, šachy, turistika </t>
  </si>
  <si>
    <t>Sportovní klub SKIVELO neslyšících Olomouc z.s.</t>
  </si>
  <si>
    <t>lyžování, cyklistika, orientační běh</t>
  </si>
  <si>
    <t xml:space="preserve">Nákup cyklistického a lyžařského vybavení, servis služebních vozů, služební náklady - nájemné sportovišť, organizační náklady závodů. </t>
  </si>
  <si>
    <t>SOHO Olomoučtí Kohouti z.s.</t>
  </si>
  <si>
    <t>sledge hokej</t>
  </si>
  <si>
    <t>Nákup hokejového vybavení pro handicapované sledge hokejisty - sledge (sáně) nahrazující brusle, speciální hokejky, helmy, hokejové rukavice, chrániče, vybavení pro brankáře, částečné pokrytí nákladů na reprezentaci Olomouckého kraje v ligové soutěži ČR - ubytování při zápasech ligy, cestovné na turnaje a zápasy, pronájem ledové plochy na tréninky a zápasy, pronájem tělocvičny na tréninky, startovné na turnaje.</t>
  </si>
  <si>
    <t>Úhrada cestovného na závody a doplňků výživy nezbytných pro přípravu vzpěračky.</t>
  </si>
  <si>
    <t>Tabulka schválených dotací v Programu na podporu handicapovaných sportovců v Olomouckém kraji v roce 2018 - fyzické osoby</t>
  </si>
  <si>
    <t>Jméno žadatele</t>
  </si>
  <si>
    <t>Vladimír Marčan</t>
  </si>
  <si>
    <t>Úhrada účastnických poplatků (startovné, ubytování, poplatky za přepravu aj.) a letenky na závody Světového poháru.</t>
  </si>
  <si>
    <t>Úhrada letenky do Korei pro žadatele a jeho nutný doprovod a poplatek za parkovné na letišti po dobu konání Mistrovství světa.</t>
  </si>
  <si>
    <t>Eva Kacanu</t>
  </si>
  <si>
    <t>Úhrada letenek, startovného/účastnického poplatku, ubytování a stravy na mezinárodních soutěžích.</t>
  </si>
  <si>
    <t>Ivo Coufalík</t>
  </si>
  <si>
    <t>závodní kulečník</t>
  </si>
  <si>
    <t>Úhrada cestovného, ubytování, stravného a startovného na turnajích, nákup sportovního materiálu.</t>
  </si>
  <si>
    <t>Miroslava Obrová</t>
  </si>
  <si>
    <t>Václav Herzinger</t>
  </si>
  <si>
    <t>boccia</t>
  </si>
  <si>
    <t xml:space="preserve">Úhrada výdajů spojených s tréninkem -  osobní asistent, doprava na tréninky, ubytování a stravování na turnajích, pronájem tělocvičny pro trénování, startovné do turnajů, soustředění, placení fyzioterapeuta. </t>
  </si>
  <si>
    <t>Jakub Kosek</t>
  </si>
  <si>
    <t>František Konečný</t>
  </si>
  <si>
    <t>Úhrada nákladů spojených s účastí na střeleckých soutěžích - startovné, letenky, cestovní náhrady, ubytování, stravné, nákup materiálu a sportovního ošacení.</t>
  </si>
  <si>
    <t>okres Přerov</t>
  </si>
  <si>
    <t xml:space="preserve">Úhrada cestovného na tréninky, nákladů na posilovnu, nákladů na halu v zimních měsících, odměn pro kondičního trenéra, nákladů spojených s účastí na Mistrovství světa žen ve Worchestru - letenek, startovného, ubytování. </t>
  </si>
  <si>
    <t>Úhrada každodenního pronájmu sportoviště, zajištění mzdových nákladů pro trenéry a asistenty trenéra, pořádání 2 závodů Českého poháru a 2 halových závodů, dopravy na 6 kol závodů Českého poháru, účasti na soustředění v Nymburce, účasti na mezinárodních závodech (Dubai, Sharjah, Paříž, Berlín, Banská Bystrica), doplnění sportovního vybavení a vrhačského náčiní.</t>
  </si>
  <si>
    <t>Právnické osoby celkem</t>
  </si>
  <si>
    <t>Fyzické osoby celkem</t>
  </si>
  <si>
    <t>Celkem Olomoucký kraj</t>
  </si>
  <si>
    <t>Úhrada startovného a cestovného na turnaj do lotyšské Liepaje, startovného a cestovného na ostatní akce oddílu, sportovních potřeb a propagačních předmětů.</t>
  </si>
  <si>
    <t>Úhrada nákladů spojených s celoroční přípravou a účastí na MS v Korei 2018, na soutěžích Světového poháru a soutěžích tuzemských - republikových. Doprava, nákup letenek, letištní transfer, startovné, ubytování, stravné, náklady spojené se sportovně-rehabilitační činností. Nájem střelnice.</t>
  </si>
  <si>
    <t>Mgr. Julie Švecová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</si>
</sst>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Fill="1" applyAlignment="1">
      <alignment wrapText="1"/>
    </xf>
    <xf numFmtId="0" fontId="5" fillId="0" borderId="0" xfId="0" applyFont="1" applyFill="1"/>
    <xf numFmtId="0" fontId="1" fillId="0" borderId="0" xfId="0" applyFont="1" applyFill="1"/>
    <xf numFmtId="3" fontId="1" fillId="0" borderId="0" xfId="0" applyNumberFormat="1" applyFont="1" applyFill="1"/>
    <xf numFmtId="3" fontId="1" fillId="0" borderId="0" xfId="0" applyNumberFormat="1" applyFont="1" applyFill="1" applyBorder="1"/>
    <xf numFmtId="0" fontId="3" fillId="2" borderId="19" xfId="0" applyFont="1" applyFill="1" applyBorder="1" applyAlignment="1">
      <alignment horizontal="center" wrapText="1"/>
    </xf>
    <xf numFmtId="0" fontId="1" fillId="2" borderId="19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4" fillId="4" borderId="12" xfId="0" applyFont="1" applyFill="1" applyBorder="1"/>
    <xf numFmtId="0" fontId="4" fillId="4" borderId="8" xfId="0" applyFont="1" applyFill="1" applyBorder="1" applyAlignment="1">
      <alignment horizontal="center"/>
    </xf>
    <xf numFmtId="0" fontId="4" fillId="4" borderId="23" xfId="0" applyFont="1" applyFill="1" applyBorder="1" applyAlignment="1">
      <alignment horizontal="center" wrapText="1"/>
    </xf>
    <xf numFmtId="3" fontId="4" fillId="4" borderId="9" xfId="0" applyNumberFormat="1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3" fontId="6" fillId="0" borderId="0" xfId="0" applyNumberFormat="1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3" fontId="6" fillId="0" borderId="0" xfId="0" applyNumberFormat="1" applyFont="1" applyFill="1" applyBorder="1" applyAlignment="1">
      <alignment horizontal="center" wrapText="1"/>
    </xf>
    <xf numFmtId="0" fontId="6" fillId="5" borderId="19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7" fillId="5" borderId="1" xfId="0" applyFont="1" applyFill="1" applyBorder="1" applyAlignment="1">
      <alignment wrapText="1" shrinkToFit="1"/>
    </xf>
    <xf numFmtId="0" fontId="6" fillId="2" borderId="18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 wrapText="1"/>
    </xf>
    <xf numFmtId="3" fontId="7" fillId="2" borderId="20" xfId="0" applyNumberFormat="1" applyFont="1" applyFill="1" applyBorder="1" applyAlignment="1">
      <alignment horizontal="right"/>
    </xf>
    <xf numFmtId="0" fontId="6" fillId="2" borderId="6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wrapText="1"/>
    </xf>
    <xf numFmtId="3" fontId="7" fillId="2" borderId="13" xfId="0" applyNumberFormat="1" applyFont="1" applyFill="1" applyBorder="1" applyAlignment="1">
      <alignment horizontal="right"/>
    </xf>
    <xf numFmtId="0" fontId="6" fillId="2" borderId="22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justify" wrapText="1"/>
    </xf>
    <xf numFmtId="3" fontId="7" fillId="2" borderId="21" xfId="0" applyNumberFormat="1" applyFont="1" applyFill="1" applyBorder="1" applyAlignment="1">
      <alignment horizontal="right"/>
    </xf>
    <xf numFmtId="0" fontId="1" fillId="5" borderId="1" xfId="0" applyFont="1" applyFill="1" applyBorder="1" applyAlignment="1">
      <alignment horizontal="center" wrapText="1" shrinkToFit="1"/>
    </xf>
    <xf numFmtId="0" fontId="4" fillId="6" borderId="1" xfId="0" applyFont="1" applyFill="1" applyBorder="1"/>
    <xf numFmtId="0" fontId="4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wrapText="1"/>
    </xf>
    <xf numFmtId="3" fontId="4" fillId="6" borderId="1" xfId="0" applyNumberFormat="1" applyFont="1" applyFill="1" applyBorder="1" applyAlignment="1">
      <alignment horizontal="center" wrapText="1"/>
    </xf>
    <xf numFmtId="0" fontId="6" fillId="0" borderId="14" xfId="0" applyFont="1" applyFill="1" applyBorder="1" applyAlignment="1">
      <alignment horizontal="center"/>
    </xf>
    <xf numFmtId="3" fontId="6" fillId="0" borderId="14" xfId="0" applyNumberFormat="1" applyFont="1" applyFill="1" applyBorder="1" applyAlignment="1">
      <alignment horizontal="center"/>
    </xf>
    <xf numFmtId="0" fontId="7" fillId="2" borderId="19" xfId="0" applyFont="1" applyFill="1" applyBorder="1" applyAlignment="1">
      <alignment horizontal="justify"/>
    </xf>
    <xf numFmtId="3" fontId="6" fillId="2" borderId="19" xfId="0" applyNumberFormat="1" applyFont="1" applyFill="1" applyBorder="1" applyAlignment="1">
      <alignment horizontal="center" wrapText="1"/>
    </xf>
    <xf numFmtId="3" fontId="6" fillId="2" borderId="1" xfId="0" applyNumberFormat="1" applyFont="1" applyFill="1" applyBorder="1" applyAlignment="1">
      <alignment horizontal="center" wrapText="1"/>
    </xf>
    <xf numFmtId="3" fontId="6" fillId="2" borderId="7" xfId="0" applyNumberFormat="1" applyFont="1" applyFill="1" applyBorder="1" applyAlignment="1">
      <alignment horizontal="center" wrapText="1"/>
    </xf>
    <xf numFmtId="0" fontId="6" fillId="3" borderId="19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3" fontId="6" fillId="0" borderId="11" xfId="0" applyNumberFormat="1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horizontal="center" wrapText="1"/>
    </xf>
    <xf numFmtId="0" fontId="7" fillId="3" borderId="19" xfId="0" applyFont="1" applyFill="1" applyBorder="1" applyAlignment="1">
      <alignment horizontal="justify" wrapText="1"/>
    </xf>
    <xf numFmtId="3" fontId="6" fillId="3" borderId="19" xfId="0" applyNumberFormat="1" applyFont="1" applyFill="1" applyBorder="1" applyAlignment="1">
      <alignment horizontal="center" wrapText="1"/>
    </xf>
    <xf numFmtId="3" fontId="7" fillId="3" borderId="20" xfId="0" applyNumberFormat="1" applyFont="1" applyFill="1" applyBorder="1" applyAlignment="1">
      <alignment wrapText="1"/>
    </xf>
    <xf numFmtId="0" fontId="6" fillId="3" borderId="6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 shrinkToFit="1"/>
    </xf>
    <xf numFmtId="0" fontId="7" fillId="3" borderId="11" xfId="0" applyFont="1" applyFill="1" applyBorder="1" applyAlignment="1">
      <alignment horizontal="justify" wrapText="1"/>
    </xf>
    <xf numFmtId="3" fontId="6" fillId="3" borderId="1" xfId="0" applyNumberFormat="1" applyFont="1" applyFill="1" applyBorder="1" applyAlignment="1">
      <alignment horizontal="center" wrapText="1"/>
    </xf>
    <xf numFmtId="3" fontId="7" fillId="3" borderId="13" xfId="0" applyNumberFormat="1" applyFont="1" applyFill="1" applyBorder="1" applyAlignment="1">
      <alignment wrapText="1"/>
    </xf>
    <xf numFmtId="0" fontId="7" fillId="3" borderId="1" xfId="0" applyFont="1" applyFill="1" applyBorder="1" applyAlignment="1">
      <alignment horizontal="justify" wrapText="1" shrinkToFit="1"/>
    </xf>
    <xf numFmtId="0" fontId="7" fillId="3" borderId="1" xfId="0" applyFont="1" applyFill="1" applyBorder="1" applyAlignment="1">
      <alignment wrapText="1" shrinkToFit="1"/>
    </xf>
    <xf numFmtId="3" fontId="7" fillId="3" borderId="13" xfId="0" applyNumberFormat="1" applyFont="1" applyFill="1" applyBorder="1" applyAlignment="1">
      <alignment horizontal="right" wrapText="1"/>
    </xf>
    <xf numFmtId="0" fontId="6" fillId="5" borderId="18" xfId="0" applyFont="1" applyFill="1" applyBorder="1" applyAlignment="1">
      <alignment horizontal="center" wrapText="1"/>
    </xf>
    <xf numFmtId="49" fontId="4" fillId="5" borderId="19" xfId="0" applyNumberFormat="1" applyFont="1" applyFill="1" applyBorder="1" applyAlignment="1">
      <alignment horizontal="left" wrapText="1"/>
    </xf>
    <xf numFmtId="3" fontId="7" fillId="5" borderId="20" xfId="0" applyNumberFormat="1" applyFont="1" applyFill="1" applyBorder="1" applyAlignment="1">
      <alignment horizontal="right" wrapText="1"/>
    </xf>
    <xf numFmtId="0" fontId="6" fillId="5" borderId="6" xfId="0" applyFont="1" applyFill="1" applyBorder="1" applyAlignment="1">
      <alignment horizontal="center" wrapText="1"/>
    </xf>
    <xf numFmtId="0" fontId="7" fillId="5" borderId="1" xfId="0" applyFont="1" applyFill="1" applyBorder="1" applyAlignment="1">
      <alignment horizontal="justify" wrapText="1" shrinkToFit="1"/>
    </xf>
    <xf numFmtId="3" fontId="7" fillId="5" borderId="13" xfId="0" applyNumberFormat="1" applyFont="1" applyFill="1" applyBorder="1" applyAlignment="1">
      <alignment wrapText="1"/>
    </xf>
    <xf numFmtId="3" fontId="7" fillId="5" borderId="13" xfId="0" applyNumberFormat="1" applyFont="1" applyFill="1" applyBorder="1" applyAlignment="1">
      <alignment horizontal="right" wrapText="1"/>
    </xf>
    <xf numFmtId="49" fontId="4" fillId="5" borderId="24" xfId="0" applyNumberFormat="1" applyFont="1" applyFill="1" applyBorder="1" applyAlignment="1">
      <alignment horizontal="left" wrapText="1"/>
    </xf>
    <xf numFmtId="0" fontId="7" fillId="0" borderId="0" xfId="0" applyFont="1" applyFill="1"/>
    <xf numFmtId="3" fontId="7" fillId="0" borderId="0" xfId="0" applyNumberFormat="1" applyFont="1" applyFill="1"/>
    <xf numFmtId="0" fontId="7" fillId="0" borderId="0" xfId="0" applyFont="1" applyAlignment="1"/>
    <xf numFmtId="3" fontId="7" fillId="0" borderId="0" xfId="0" applyNumberFormat="1" applyFont="1" applyFill="1" applyBorder="1" applyAlignment="1">
      <alignment horizontal="right"/>
    </xf>
    <xf numFmtId="3" fontId="7" fillId="0" borderId="0" xfId="0" applyNumberFormat="1" applyFont="1"/>
    <xf numFmtId="0" fontId="7" fillId="0" borderId="25" xfId="0" applyFont="1" applyFill="1" applyBorder="1" applyAlignment="1">
      <alignment wrapText="1" shrinkToFit="1"/>
    </xf>
    <xf numFmtId="3" fontId="6" fillId="0" borderId="25" xfId="0" applyNumberFormat="1" applyFont="1" applyFill="1" applyBorder="1" applyAlignment="1">
      <alignment horizontal="center" wrapText="1"/>
    </xf>
    <xf numFmtId="0" fontId="6" fillId="7" borderId="12" xfId="0" applyFont="1" applyFill="1" applyBorder="1" applyAlignment="1">
      <alignment horizontal="center"/>
    </xf>
    <xf numFmtId="0" fontId="6" fillId="7" borderId="8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 wrapText="1"/>
    </xf>
    <xf numFmtId="0" fontId="7" fillId="7" borderId="8" xfId="0" applyFont="1" applyFill="1" applyBorder="1" applyAlignment="1">
      <alignment horizontal="justify"/>
    </xf>
    <xf numFmtId="0" fontId="6" fillId="7" borderId="8" xfId="0" applyFont="1" applyFill="1" applyBorder="1" applyAlignment="1">
      <alignment horizontal="center" wrapText="1"/>
    </xf>
    <xf numFmtId="3" fontId="7" fillId="7" borderId="9" xfId="0" applyNumberFormat="1" applyFont="1" applyFill="1" applyBorder="1" applyAlignment="1">
      <alignment horizontal="right" wrapText="1"/>
    </xf>
    <xf numFmtId="3" fontId="6" fillId="0" borderId="1" xfId="0" applyNumberFormat="1" applyFont="1" applyFill="1" applyBorder="1" applyAlignment="1">
      <alignment horizontal="center"/>
    </xf>
    <xf numFmtId="3" fontId="6" fillId="0" borderId="26" xfId="0" applyNumberFormat="1" applyFont="1" applyFill="1" applyBorder="1" applyAlignment="1">
      <alignment horizontal="center" wrapText="1"/>
    </xf>
    <xf numFmtId="0" fontId="7" fillId="5" borderId="15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7" borderId="14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zoomScale="80" zoomScaleNormal="80" workbookViewId="0">
      <pane ySplit="2" topLeftCell="A8" activePane="bottomLeft" state="frozen"/>
      <selection pane="bottomLeft" activeCell="O9" sqref="O9"/>
    </sheetView>
  </sheetViews>
  <sheetFormatPr defaultRowHeight="12.75" x14ac:dyDescent="0.2"/>
  <cols>
    <col min="1" max="1" width="5.28515625" customWidth="1"/>
    <col min="2" max="2" width="6.85546875" customWidth="1"/>
    <col min="3" max="3" width="11.7109375" style="5" customWidth="1"/>
    <col min="4" max="4" width="27.5703125" style="2" customWidth="1"/>
    <col min="5" max="5" width="13" style="2" customWidth="1"/>
    <col min="6" max="6" width="19.42578125" style="2" customWidth="1"/>
    <col min="7" max="7" width="14.140625" style="6" customWidth="1"/>
    <col min="8" max="8" width="11.140625" customWidth="1"/>
  </cols>
  <sheetData>
    <row r="1" spans="1:7" ht="41.25" customHeight="1" thickBot="1" x14ac:dyDescent="0.25">
      <c r="A1" s="93" t="s">
        <v>16</v>
      </c>
      <c r="B1" s="94"/>
      <c r="C1" s="94"/>
      <c r="D1" s="94"/>
      <c r="E1" s="94"/>
      <c r="F1" s="94"/>
      <c r="G1" s="95"/>
    </row>
    <row r="2" spans="1:7" ht="32.25" thickBot="1" x14ac:dyDescent="0.3">
      <c r="A2" s="13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5" t="s">
        <v>12</v>
      </c>
      <c r="G2" s="16" t="s">
        <v>13</v>
      </c>
    </row>
    <row r="3" spans="1:7" s="2" customFormat="1" ht="15.75" thickBot="1" x14ac:dyDescent="0.3">
      <c r="A3" s="88" t="s">
        <v>10</v>
      </c>
      <c r="B3" s="89"/>
      <c r="C3" s="89"/>
      <c r="D3" s="17"/>
      <c r="E3" s="18"/>
      <c r="F3" s="18"/>
      <c r="G3" s="19"/>
    </row>
    <row r="4" spans="1:7" s="2" customFormat="1" ht="111" customHeight="1" x14ac:dyDescent="0.25">
      <c r="A4" s="65">
        <v>1</v>
      </c>
      <c r="B4" s="23" t="s">
        <v>8</v>
      </c>
      <c r="C4" s="12" t="s">
        <v>15</v>
      </c>
      <c r="D4" s="66" t="s">
        <v>14</v>
      </c>
      <c r="E4" s="23">
        <v>70863831</v>
      </c>
      <c r="F4" s="23" t="s">
        <v>18</v>
      </c>
      <c r="G4" s="67">
        <v>60000</v>
      </c>
    </row>
    <row r="5" spans="1:7" s="2" customFormat="1" ht="343.5" customHeight="1" x14ac:dyDescent="0.25">
      <c r="A5" s="68">
        <v>2</v>
      </c>
      <c r="B5" s="24" t="s">
        <v>8</v>
      </c>
      <c r="C5" s="38" t="s">
        <v>9</v>
      </c>
      <c r="D5" s="69" t="s">
        <v>17</v>
      </c>
      <c r="E5" s="24">
        <v>41031369</v>
      </c>
      <c r="F5" s="24" t="s">
        <v>47</v>
      </c>
      <c r="G5" s="70">
        <v>60000</v>
      </c>
    </row>
    <row r="6" spans="1:7" s="2" customFormat="1" ht="177.75" customHeight="1" x14ac:dyDescent="0.25">
      <c r="A6" s="68">
        <v>3</v>
      </c>
      <c r="B6" s="24" t="s">
        <v>8</v>
      </c>
      <c r="C6" s="38" t="s">
        <v>20</v>
      </c>
      <c r="D6" s="25" t="s">
        <v>19</v>
      </c>
      <c r="E6" s="24">
        <v>534013</v>
      </c>
      <c r="F6" s="24" t="s">
        <v>51</v>
      </c>
      <c r="G6" s="71">
        <v>40000</v>
      </c>
    </row>
    <row r="7" spans="1:7" s="2" customFormat="1" ht="161.25" customHeight="1" thickBot="1" x14ac:dyDescent="0.3">
      <c r="A7" s="68">
        <v>4</v>
      </c>
      <c r="B7" s="24" t="s">
        <v>8</v>
      </c>
      <c r="C7" s="38" t="s">
        <v>22</v>
      </c>
      <c r="D7" s="72" t="s">
        <v>21</v>
      </c>
      <c r="E7" s="24">
        <v>26543966</v>
      </c>
      <c r="F7" s="24" t="s">
        <v>23</v>
      </c>
      <c r="G7" s="70">
        <v>60000</v>
      </c>
    </row>
    <row r="8" spans="1:7" s="2" customFormat="1" ht="15.75" thickBot="1" x14ac:dyDescent="0.3">
      <c r="A8" s="90" t="s">
        <v>0</v>
      </c>
      <c r="B8" s="91"/>
      <c r="C8" s="92"/>
      <c r="D8" s="20"/>
      <c r="E8" s="21"/>
      <c r="F8" s="21"/>
      <c r="G8" s="22">
        <f>SUM(G4:G7)</f>
        <v>220000</v>
      </c>
    </row>
    <row r="9" spans="1:7" s="2" customFormat="1" ht="403.5" customHeight="1" x14ac:dyDescent="0.25">
      <c r="A9" s="26">
        <v>5</v>
      </c>
      <c r="B9" s="27" t="s">
        <v>6</v>
      </c>
      <c r="C9" s="9" t="s">
        <v>25</v>
      </c>
      <c r="D9" s="45" t="s">
        <v>24</v>
      </c>
      <c r="E9" s="27">
        <v>1202006</v>
      </c>
      <c r="F9" s="28" t="s">
        <v>26</v>
      </c>
      <c r="G9" s="29">
        <v>100000</v>
      </c>
    </row>
    <row r="10" spans="1:7" ht="14.25" x14ac:dyDescent="0.2">
      <c r="G10" s="86">
        <v>100000</v>
      </c>
    </row>
    <row r="11" spans="1:7" s="2" customFormat="1" x14ac:dyDescent="0.2">
      <c r="A11" s="5"/>
      <c r="B11" s="5"/>
      <c r="C11" s="5"/>
      <c r="D11" s="5"/>
      <c r="E11" s="5"/>
      <c r="F11" s="5"/>
      <c r="G11" s="7"/>
    </row>
    <row r="13" spans="1:7" s="2" customFormat="1" ht="13.5" customHeight="1" x14ac:dyDescent="0.25">
      <c r="A13" s="73" t="s">
        <v>48</v>
      </c>
      <c r="B13" s="4"/>
      <c r="C13" s="5"/>
      <c r="D13" s="4"/>
      <c r="E13" s="4"/>
      <c r="F13" s="4"/>
      <c r="G13" s="74">
        <v>320000</v>
      </c>
    </row>
    <row r="14" spans="1:7" x14ac:dyDescent="0.2">
      <c r="A14" s="4"/>
      <c r="B14" s="4"/>
      <c r="D14" s="4"/>
      <c r="E14" s="4"/>
      <c r="F14" s="4"/>
    </row>
    <row r="15" spans="1:7" x14ac:dyDescent="0.2">
      <c r="A15" s="4"/>
      <c r="B15" s="4"/>
      <c r="D15" s="4"/>
      <c r="E15" s="4"/>
      <c r="F15" s="4"/>
    </row>
    <row r="16" spans="1:7" x14ac:dyDescent="0.2">
      <c r="A16" s="4"/>
      <c r="B16" s="4"/>
      <c r="D16" s="4"/>
      <c r="E16" s="4"/>
      <c r="F16" s="4"/>
    </row>
    <row r="17" spans="1:6" x14ac:dyDescent="0.2">
      <c r="A17" s="4"/>
      <c r="B17" s="4"/>
      <c r="D17" s="4"/>
      <c r="E17" s="4"/>
      <c r="F17" s="4"/>
    </row>
    <row r="18" spans="1:6" x14ac:dyDescent="0.2">
      <c r="A18" s="4"/>
      <c r="B18" s="4"/>
      <c r="D18" s="4"/>
      <c r="E18" s="4"/>
      <c r="F18" s="4"/>
    </row>
    <row r="19" spans="1:6" x14ac:dyDescent="0.2">
      <c r="A19" s="4"/>
      <c r="B19" s="4"/>
      <c r="D19" s="4"/>
      <c r="E19" s="4"/>
      <c r="F19" s="4"/>
    </row>
    <row r="20" spans="1:6" x14ac:dyDescent="0.2">
      <c r="A20" s="4"/>
      <c r="B20" s="4"/>
      <c r="D20" s="4"/>
      <c r="E20" s="4"/>
      <c r="F20" s="4"/>
    </row>
    <row r="21" spans="1:6" x14ac:dyDescent="0.2">
      <c r="A21" s="4"/>
      <c r="B21" s="4"/>
      <c r="D21" s="4"/>
      <c r="E21" s="4"/>
      <c r="F21" s="4"/>
    </row>
    <row r="22" spans="1:6" x14ac:dyDescent="0.2">
      <c r="A22" s="4"/>
      <c r="B22" s="4"/>
      <c r="D22" s="4"/>
      <c r="E22" s="4"/>
      <c r="F22" s="4"/>
    </row>
    <row r="23" spans="1:6" x14ac:dyDescent="0.2">
      <c r="A23" s="4"/>
      <c r="B23" s="4"/>
      <c r="D23" s="4"/>
      <c r="E23" s="4"/>
      <c r="F23" s="4"/>
    </row>
    <row r="24" spans="1:6" x14ac:dyDescent="0.2">
      <c r="A24" s="4"/>
      <c r="B24" s="4"/>
      <c r="D24" s="4"/>
      <c r="E24" s="4"/>
      <c r="F24" s="4"/>
    </row>
    <row r="25" spans="1:6" x14ac:dyDescent="0.2">
      <c r="A25" s="4"/>
      <c r="B25" s="4"/>
      <c r="D25" s="4"/>
      <c r="E25" s="4"/>
      <c r="F25" s="4"/>
    </row>
    <row r="26" spans="1:6" x14ac:dyDescent="0.2">
      <c r="A26" s="4"/>
      <c r="B26" s="4"/>
      <c r="D26" s="4"/>
      <c r="E26" s="4"/>
      <c r="F26" s="4"/>
    </row>
    <row r="27" spans="1:6" x14ac:dyDescent="0.2">
      <c r="A27" s="4"/>
      <c r="B27" s="4"/>
      <c r="D27" s="4"/>
      <c r="E27" s="4"/>
      <c r="F27" s="4"/>
    </row>
    <row r="28" spans="1:6" x14ac:dyDescent="0.2">
      <c r="A28" s="4"/>
      <c r="B28" s="4"/>
      <c r="D28" s="4"/>
      <c r="E28" s="4"/>
      <c r="F28" s="4"/>
    </row>
    <row r="29" spans="1:6" x14ac:dyDescent="0.2">
      <c r="A29" s="4"/>
      <c r="B29" s="4"/>
      <c r="D29" s="4"/>
      <c r="E29" s="4"/>
      <c r="F29" s="4"/>
    </row>
  </sheetData>
  <mergeCells count="3">
    <mergeCell ref="A3:C3"/>
    <mergeCell ref="A8:C8"/>
    <mergeCell ref="A1:G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zoomScale="80" zoomScaleNormal="80" workbookViewId="0">
      <pane ySplit="2" topLeftCell="A9" activePane="bottomLeft" state="frozen"/>
      <selection pane="bottomLeft" activeCell="J10" sqref="J10"/>
    </sheetView>
  </sheetViews>
  <sheetFormatPr defaultRowHeight="12.75" x14ac:dyDescent="0.2"/>
  <cols>
    <col min="1" max="1" width="5.28515625" style="1" customWidth="1"/>
    <col min="2" max="2" width="6.85546875" style="1" customWidth="1"/>
    <col min="3" max="3" width="10.140625" style="3" customWidth="1"/>
    <col min="4" max="4" width="28.140625" style="3" customWidth="1"/>
    <col min="5" max="5" width="28.5703125" customWidth="1"/>
    <col min="6" max="6" width="13.7109375" customWidth="1"/>
  </cols>
  <sheetData>
    <row r="1" spans="1:7" ht="36" customHeight="1" x14ac:dyDescent="0.2">
      <c r="A1" s="96" t="s">
        <v>28</v>
      </c>
      <c r="B1" s="97"/>
      <c r="C1" s="97"/>
      <c r="D1" s="97"/>
      <c r="E1" s="97"/>
      <c r="F1" s="98"/>
    </row>
    <row r="2" spans="1:7" ht="31.5" x14ac:dyDescent="0.25">
      <c r="A2" s="39" t="s">
        <v>1</v>
      </c>
      <c r="B2" s="40" t="s">
        <v>2</v>
      </c>
      <c r="C2" s="40" t="s">
        <v>3</v>
      </c>
      <c r="D2" s="40" t="s">
        <v>29</v>
      </c>
      <c r="E2" s="41" t="s">
        <v>12</v>
      </c>
      <c r="F2" s="42" t="s">
        <v>13</v>
      </c>
    </row>
    <row r="3" spans="1:7" s="2" customFormat="1" ht="16.5" thickBot="1" x14ac:dyDescent="0.3">
      <c r="A3" s="99" t="s">
        <v>10</v>
      </c>
      <c r="B3" s="99"/>
      <c r="C3" s="99"/>
      <c r="D3" s="43"/>
      <c r="E3" s="44"/>
      <c r="F3" s="44"/>
    </row>
    <row r="4" spans="1:7" s="2" customFormat="1" ht="79.5" customHeight="1" x14ac:dyDescent="0.25">
      <c r="A4" s="52">
        <v>6</v>
      </c>
      <c r="B4" s="49" t="s">
        <v>8</v>
      </c>
      <c r="C4" s="53" t="s">
        <v>15</v>
      </c>
      <c r="D4" s="54" t="s">
        <v>30</v>
      </c>
      <c r="E4" s="55" t="s">
        <v>31</v>
      </c>
      <c r="F4" s="56">
        <v>50000</v>
      </c>
    </row>
    <row r="5" spans="1:7" s="2" customFormat="1" ht="72" x14ac:dyDescent="0.25">
      <c r="A5" s="57">
        <v>7</v>
      </c>
      <c r="B5" s="50" t="s">
        <v>8</v>
      </c>
      <c r="C5" s="58" t="s">
        <v>15</v>
      </c>
      <c r="D5" s="59" t="s">
        <v>30</v>
      </c>
      <c r="E5" s="60" t="s">
        <v>32</v>
      </c>
      <c r="F5" s="61">
        <v>50000</v>
      </c>
    </row>
    <row r="6" spans="1:7" s="2" customFormat="1" ht="77.25" customHeight="1" x14ac:dyDescent="0.25">
      <c r="A6" s="57">
        <v>8</v>
      </c>
      <c r="B6" s="50" t="s">
        <v>8</v>
      </c>
      <c r="C6" s="58" t="s">
        <v>9</v>
      </c>
      <c r="D6" s="62" t="s">
        <v>33</v>
      </c>
      <c r="E6" s="60" t="s">
        <v>34</v>
      </c>
      <c r="F6" s="61">
        <v>60000</v>
      </c>
    </row>
    <row r="7" spans="1:7" s="2" customFormat="1" ht="81" customHeight="1" x14ac:dyDescent="0.25">
      <c r="A7" s="57">
        <v>9</v>
      </c>
      <c r="B7" s="50" t="s">
        <v>8</v>
      </c>
      <c r="C7" s="58" t="s">
        <v>36</v>
      </c>
      <c r="D7" s="62" t="s">
        <v>35</v>
      </c>
      <c r="E7" s="60" t="s">
        <v>37</v>
      </c>
      <c r="F7" s="61">
        <v>35000</v>
      </c>
    </row>
    <row r="8" spans="1:7" s="2" customFormat="1" ht="129" x14ac:dyDescent="0.25">
      <c r="A8" s="57">
        <v>10</v>
      </c>
      <c r="B8" s="50" t="s">
        <v>8</v>
      </c>
      <c r="C8" s="58" t="s">
        <v>9</v>
      </c>
      <c r="D8" s="63" t="s">
        <v>38</v>
      </c>
      <c r="E8" s="60" t="s">
        <v>46</v>
      </c>
      <c r="F8" s="64">
        <v>60000</v>
      </c>
    </row>
    <row r="9" spans="1:7" s="2" customFormat="1" ht="16.5" thickBot="1" x14ac:dyDescent="0.3">
      <c r="A9" s="101" t="s">
        <v>0</v>
      </c>
      <c r="B9" s="101"/>
      <c r="C9" s="101"/>
      <c r="D9" s="78"/>
      <c r="E9" s="79"/>
      <c r="F9" s="87">
        <v>255000</v>
      </c>
    </row>
    <row r="10" spans="1:7" s="2" customFormat="1" ht="72.75" customHeight="1" thickBot="1" x14ac:dyDescent="0.3">
      <c r="A10" s="80">
        <v>11</v>
      </c>
      <c r="B10" s="81" t="s">
        <v>6</v>
      </c>
      <c r="C10" s="82" t="s">
        <v>11</v>
      </c>
      <c r="D10" s="83" t="s">
        <v>53</v>
      </c>
      <c r="E10" s="84" t="s">
        <v>27</v>
      </c>
      <c r="F10" s="85">
        <v>20000</v>
      </c>
      <c r="G10" s="76"/>
    </row>
    <row r="11" spans="1:7" s="2" customFormat="1" ht="16.5" thickBot="1" x14ac:dyDescent="0.3">
      <c r="A11" s="100" t="s">
        <v>45</v>
      </c>
      <c r="B11" s="100"/>
      <c r="C11" s="100"/>
      <c r="D11" s="43"/>
      <c r="E11" s="44"/>
      <c r="F11" s="44">
        <v>20000</v>
      </c>
    </row>
    <row r="12" spans="1:7" s="2" customFormat="1" ht="129" x14ac:dyDescent="0.25">
      <c r="A12" s="26">
        <v>12</v>
      </c>
      <c r="B12" s="27" t="s">
        <v>7</v>
      </c>
      <c r="C12" s="8" t="s">
        <v>40</v>
      </c>
      <c r="D12" s="45" t="s">
        <v>39</v>
      </c>
      <c r="E12" s="46" t="s">
        <v>41</v>
      </c>
      <c r="F12" s="29">
        <v>35000</v>
      </c>
    </row>
    <row r="13" spans="1:7" s="2" customFormat="1" ht="171.75" x14ac:dyDescent="0.25">
      <c r="A13" s="30">
        <v>13</v>
      </c>
      <c r="B13" s="31" t="s">
        <v>7</v>
      </c>
      <c r="C13" s="10" t="s">
        <v>15</v>
      </c>
      <c r="D13" s="32" t="s">
        <v>42</v>
      </c>
      <c r="E13" s="47" t="s">
        <v>52</v>
      </c>
      <c r="F13" s="33">
        <v>120000</v>
      </c>
    </row>
    <row r="14" spans="1:7" s="2" customFormat="1" ht="112.5" customHeight="1" thickBot="1" x14ac:dyDescent="0.3">
      <c r="A14" s="34">
        <v>14</v>
      </c>
      <c r="B14" s="35" t="s">
        <v>7</v>
      </c>
      <c r="C14" s="11" t="s">
        <v>15</v>
      </c>
      <c r="D14" s="36" t="s">
        <v>43</v>
      </c>
      <c r="E14" s="48" t="s">
        <v>44</v>
      </c>
      <c r="F14" s="37">
        <v>50000</v>
      </c>
    </row>
    <row r="15" spans="1:7" ht="14.25" x14ac:dyDescent="0.2">
      <c r="A15" s="5"/>
      <c r="B15" s="5"/>
      <c r="C15" s="5"/>
      <c r="D15" s="5"/>
      <c r="E15" s="7"/>
      <c r="F15" s="51">
        <v>205000</v>
      </c>
    </row>
    <row r="16" spans="1:7" x14ac:dyDescent="0.2">
      <c r="A16" s="3"/>
      <c r="B16" s="3"/>
      <c r="E16" s="2"/>
      <c r="F16" s="2"/>
    </row>
    <row r="17" spans="1:6" ht="15" x14ac:dyDescent="0.25">
      <c r="A17" s="75" t="s">
        <v>49</v>
      </c>
      <c r="F17" s="76">
        <v>480000</v>
      </c>
    </row>
    <row r="18" spans="1:6" ht="15" x14ac:dyDescent="0.25">
      <c r="A18" s="75" t="s">
        <v>50</v>
      </c>
      <c r="F18" s="77">
        <v>800000</v>
      </c>
    </row>
  </sheetData>
  <mergeCells count="4">
    <mergeCell ref="A1:F1"/>
    <mergeCell ref="A3:C3"/>
    <mergeCell ref="A11:C11"/>
    <mergeCell ref="A9:C9"/>
  </mergeCells>
  <phoneticPr fontId="3" type="noConversion"/>
  <pageMargins left="0.70866141732283472" right="0.70866141732283472" top="0.78740157480314965" bottom="0.78740157480314965" header="0.31496062992125984" footer="0.31496062992125984"/>
  <pageSetup paperSize="9" scale="62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PO</vt:lpstr>
      <vt:lpstr>FO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Zatloukal Petr</cp:lastModifiedBy>
  <cp:lastPrinted>2017-11-27T10:09:00Z</cp:lastPrinted>
  <dcterms:created xsi:type="dcterms:W3CDTF">2008-01-21T13:37:40Z</dcterms:created>
  <dcterms:modified xsi:type="dcterms:W3CDTF">2018-06-05T06:23:05Z</dcterms:modified>
</cp:coreProperties>
</file>