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7\Žádosti 2017\Schváleno v roce 2017\Neschváleno 2017\Titul 2\"/>
    </mc:Choice>
  </mc:AlternateContent>
  <bookViews>
    <workbookView xWindow="480" yWindow="1785" windowWidth="11340" windowHeight="6840"/>
  </bookViews>
  <sheets>
    <sheet name="Titul I 2017" sheetId="4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C56" i="4" l="1"/>
</calcChain>
</file>

<file path=xl/sharedStrings.xml><?xml version="1.0" encoding="utf-8"?>
<sst xmlns="http://schemas.openxmlformats.org/spreadsheetml/2006/main" count="223" uniqueCount="161">
  <si>
    <t>okres Prostějov</t>
  </si>
  <si>
    <t>okres Přerov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</si>
  <si>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</si>
  <si>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</si>
  <si>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</si>
  <si>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</si>
  <si>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</si>
  <si>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</si>
  <si>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</si>
  <si>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</si>
  <si>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OL</t>
  </si>
  <si>
    <t>fotbal</t>
  </si>
  <si>
    <t>triatlon</t>
  </si>
  <si>
    <t>tenis</t>
  </si>
  <si>
    <t>jezdectví</t>
  </si>
  <si>
    <t>parašutismus</t>
  </si>
  <si>
    <t>okres Jeseník</t>
  </si>
  <si>
    <t>okres Olomouc</t>
  </si>
  <si>
    <t xml:space="preserve">Hanácký paraklub, z.s.  </t>
  </si>
  <si>
    <t>inline hokej</t>
  </si>
  <si>
    <t xml:space="preserve">NIGHT BIRDS - INLINE HOCKEY CLUB PŘEROV z.s. </t>
  </si>
  <si>
    <t>okres Šumperk</t>
  </si>
  <si>
    <t>SU</t>
  </si>
  <si>
    <t>orient. běh</t>
  </si>
  <si>
    <t>orientační běh</t>
  </si>
  <si>
    <t>sport postižených</t>
  </si>
  <si>
    <t>Účel poskytnutí</t>
  </si>
  <si>
    <t>Přehled žádostí vyřazených pro nesplnění Pravidel v titulu 2 - Podpora sportovních akcí v roce 2017</t>
  </si>
  <si>
    <t>střelectví, biatlon</t>
  </si>
  <si>
    <t>AVZO TSČ ČR Bělá pod Pradědem p.s.</t>
  </si>
  <si>
    <t>sportovně zábavná akce</t>
  </si>
  <si>
    <t xml:space="preserve">Priessnitzovy léčebné lázně a.s.  </t>
  </si>
  <si>
    <t xml:space="preserve">SK Řetězárna z.s. </t>
  </si>
  <si>
    <t>pětiboj</t>
  </si>
  <si>
    <t xml:space="preserve">Spolek aktivních Zlatohoráků  </t>
  </si>
  <si>
    <t xml:space="preserve">TJ Vidnava, z.s.  </t>
  </si>
  <si>
    <t>Letní soustředění Biatlonového klubu Bělá pod Pradědem</t>
  </si>
  <si>
    <t>PRIESSNITZ CUP - sportovně zábavná akce</t>
  </si>
  <si>
    <t>Mezinárodní turnaj přípravek a dospělých</t>
  </si>
  <si>
    <t>Dětský pětiboj, Májový běh a SAZ cup - turnaj v malé kopané</t>
  </si>
  <si>
    <t>Den dětského fotbalu</t>
  </si>
  <si>
    <t>cyklistika, turistika</t>
  </si>
  <si>
    <t xml:space="preserve">Auto-velo-klub Velká Bystřice, z.s. </t>
  </si>
  <si>
    <t>školní sport</t>
  </si>
  <si>
    <t xml:space="preserve">
Asociace amatérských sportů ČR, z.s.  </t>
  </si>
  <si>
    <t>atletika</t>
  </si>
  <si>
    <t xml:space="preserve">Atletický klub Šternberk z.s.  </t>
  </si>
  <si>
    <t>basketbal</t>
  </si>
  <si>
    <t>Bc. Jakub Petrák</t>
  </si>
  <si>
    <t>malá kopaná</t>
  </si>
  <si>
    <t>Bc. Vlastimil Fiala</t>
  </si>
  <si>
    <t xml:space="preserve">Cesta za snem, z.s. </t>
  </si>
  <si>
    <t>šachy</t>
  </si>
  <si>
    <t>Fuksík Jaroslav</t>
  </si>
  <si>
    <t>hry</t>
  </si>
  <si>
    <t>Ing. Roman Gronský</t>
  </si>
  <si>
    <t xml:space="preserve">ITS Tennis centre s.r.o.  </t>
  </si>
  <si>
    <t>tanec</t>
  </si>
  <si>
    <t xml:space="preserve">Klub sportovního tance QUICK Olomouc, o.s.  </t>
  </si>
  <si>
    <t>karate</t>
  </si>
  <si>
    <t xml:space="preserve">Klub tradičního karate Olomouc, z.s.  </t>
  </si>
  <si>
    <t>horolezectví</t>
  </si>
  <si>
    <t xml:space="preserve">Lanové centrum PROUD, z.s.  </t>
  </si>
  <si>
    <t>sporty</t>
  </si>
  <si>
    <t>Obec Tovéř</t>
  </si>
  <si>
    <t xml:space="preserve">SK Olomouc Sigma MŽ, z.s. </t>
  </si>
  <si>
    <t>běh</t>
  </si>
  <si>
    <t xml:space="preserve">Středisko rané péče SPRP, pobočka Olomouc  </t>
  </si>
  <si>
    <t>Tenisový klub Velký Týnec</t>
  </si>
  <si>
    <t>kondiční běh</t>
  </si>
  <si>
    <t xml:space="preserve">TJ Liga stovkařů Olomouc, z.s.  </t>
  </si>
  <si>
    <t xml:space="preserve">Tělovýchovná jednota Slovan Černovír, z.s.  </t>
  </si>
  <si>
    <t xml:space="preserve">TRIKAM s.r.o. </t>
  </si>
  <si>
    <t xml:space="preserve">UniSport, z. s.  </t>
  </si>
  <si>
    <t xml:space="preserve">X - TRIATHLON  </t>
  </si>
  <si>
    <t>Bílý kámen - cyklistická a turistická akce</t>
  </si>
  <si>
    <t>Hejtmanův pohár - školní soutěž</t>
  </si>
  <si>
    <t>Běžecký pohár dětí a mládeže, Mistrovství Moravy v přespolním běhu</t>
  </si>
  <si>
    <t>Rabbit CUP Olomouc</t>
  </si>
  <si>
    <t>Mikulášský a Vánoční Finocup</t>
  </si>
  <si>
    <t>Týden s cestou za snem - Okolo škol, okolo měst</t>
  </si>
  <si>
    <t xml:space="preserve">20. ročník mezinárodního šachového festivalu "Olomoucké šachové léto" </t>
  </si>
  <si>
    <t>Soutěž v klasickém parašutistickém víceboji</t>
  </si>
  <si>
    <t>Účast na Maccabi Games</t>
  </si>
  <si>
    <t>ITS CUP 2017 - tenisový turnaj</t>
  </si>
  <si>
    <t>O pohár starosty města Šternberka - taneční soutěž ve standardních a latinskoamerických tancích</t>
  </si>
  <si>
    <t>Olomouc cup karate 107</t>
  </si>
  <si>
    <t>Celorepublikové finále - Battlefield, Legie 2017 - sportovní klání mládeže ve spolupráci s Československou obcí legionářskou</t>
  </si>
  <si>
    <t>Meziobecní olympiáda</t>
  </si>
  <si>
    <t>Zahraniční fotbalové soustředění U 13 v Německu a Rakousku</t>
  </si>
  <si>
    <t>"Jeden běh nestačí" - třetí ročník charitativního běhu</t>
  </si>
  <si>
    <t>Pořádání tenisových turnajů</t>
  </si>
  <si>
    <t>Měření běžeckých závodů čipovou časomírou</t>
  </si>
  <si>
    <t>Dětský fotbalový den pro benjamínky a příchozí děti v areálu TJ Slovan Černovír</t>
  </si>
  <si>
    <t>Běžíme na hrad Bouzov</t>
  </si>
  <si>
    <t>Dětský závod Kamínek, Triatlon ŠUTR, Běžecký závod Křižák</t>
  </si>
  <si>
    <t>X - Duatlon 2017</t>
  </si>
  <si>
    <t>hokej</t>
  </si>
  <si>
    <t>LHK Jestřábi Prostějov, spolek</t>
  </si>
  <si>
    <t>korfbal</t>
  </si>
  <si>
    <t>Oddíl korfbalu Sportovního klubu Prostějov</t>
  </si>
  <si>
    <t>Oddíl orientačního sportu Sportovního klubu Prostějov</t>
  </si>
  <si>
    <t>Oddíl šachů Sportovního klubu Prostějov</t>
  </si>
  <si>
    <t>badminton</t>
  </si>
  <si>
    <t xml:space="preserve">PV SPORT CLUB, spolek  </t>
  </si>
  <si>
    <t>florbal, volejbal</t>
  </si>
  <si>
    <t>Sportovní klub K2 Prostějov</t>
  </si>
  <si>
    <t xml:space="preserve">Středomoravské sdružení orientačních sportů, z. s.  </t>
  </si>
  <si>
    <t>Mezinárodní mládežnický hokejový turnaj</t>
  </si>
  <si>
    <t>Sportovní soustředění oddílu korfbalu v Nizozemsku</t>
  </si>
  <si>
    <t>Celostátní finále Přeboru škol v orientačním běhu</t>
  </si>
  <si>
    <t>Wisconsin cup - mezinárodní turnaj v šachu jednotlivců</t>
  </si>
  <si>
    <t>Badminton Tour 2017</t>
  </si>
  <si>
    <t>Mezinárodní volejbalový turnaj v Luzernu a náborové akce</t>
  </si>
  <si>
    <t>Světový den orientačního běhu - World Orienteering Day</t>
  </si>
  <si>
    <t xml:space="preserve">Basketbalový klub Lipník nad Bečvou, z.s. </t>
  </si>
  <si>
    <t>dračí lodě</t>
  </si>
  <si>
    <t xml:space="preserve">DRAGON BOAT EVENTS  </t>
  </si>
  <si>
    <t>pobybové aktivity</t>
  </si>
  <si>
    <t xml:space="preserve">FC DUKLA Hranice, z.s.  </t>
  </si>
  <si>
    <t xml:space="preserve">Fotbalový klub mládeže Opatovice - Všechovice, z.s.  </t>
  </si>
  <si>
    <t>Mgr. Petr Huťka</t>
  </si>
  <si>
    <t xml:space="preserve">Slovan Hranice, z.s. </t>
  </si>
  <si>
    <t xml:space="preserve">Sokolská župa Středomoravská-Kratochvilova Přerov  </t>
  </si>
  <si>
    <t xml:space="preserve">Sportovní klub Hranice s.r.o.  </t>
  </si>
  <si>
    <t xml:space="preserve">Stáj Krejčířovi, z. s.  </t>
  </si>
  <si>
    <t xml:space="preserve">st. tenis, ASPV </t>
  </si>
  <si>
    <t xml:space="preserve">TJ SOKOL Opatovice, z.s. </t>
  </si>
  <si>
    <t>Sportovní činnost dětí a mládeže</t>
  </si>
  <si>
    <t>Pořádání závodu seriálu MČSDL Otrokovice</t>
  </si>
  <si>
    <t>Dukla a vojáci baví dětské domovy</t>
  </si>
  <si>
    <t xml:space="preserve">Turnaj žáků v kopané </t>
  </si>
  <si>
    <t>Memoriál Z. Kocmana v babytenise a minitenise</t>
  </si>
  <si>
    <t>Celoroční činnost IHC NIGHT BIRDS PŘEROV</t>
  </si>
  <si>
    <t>Hejtman cup - halový tenisový turnaj osobností</t>
  </si>
  <si>
    <t xml:space="preserve">Krajské atletické závody  </t>
  </si>
  <si>
    <t>Turnaj starostů - tenisový turnaj starostů a zastupitelů</t>
  </si>
  <si>
    <t>Sportovní akce prostřednictvím koní</t>
  </si>
  <si>
    <t xml:space="preserve">Sportovní den k 70. výročí založení TJ Sokol Opatovice </t>
  </si>
  <si>
    <t>atletika, cyklistika</t>
  </si>
  <si>
    <t xml:space="preserve">Centrum sociálních služeb Pomněnka, z.ú.  </t>
  </si>
  <si>
    <t>lyžování</t>
  </si>
  <si>
    <t xml:space="preserve">Centrum výuky lyžování a snowboardingu z.s.  </t>
  </si>
  <si>
    <t>pohybové aktivity</t>
  </si>
  <si>
    <t xml:space="preserve">FC ROVENSKO z.s. </t>
  </si>
  <si>
    <t>Mgr. Ivo Frömel</t>
  </si>
  <si>
    <t>enviromentální akce</t>
  </si>
  <si>
    <t xml:space="preserve">Občanské sdružení Amélka  </t>
  </si>
  <si>
    <t xml:space="preserve">Sportovní klub ranch Viktorie z.s.  </t>
  </si>
  <si>
    <t>všestrannost</t>
  </si>
  <si>
    <t xml:space="preserve">Tělocvičná jednota Sokol Moravičany </t>
  </si>
  <si>
    <t>tenis, florbal</t>
  </si>
  <si>
    <t xml:space="preserve">Tělocvičná jednota Sokol Zábřeh </t>
  </si>
  <si>
    <t>Atletické a cyklistické národní soutěže Speciálních olympiád</t>
  </si>
  <si>
    <t>Přebory speciálních škol Olomouckého kraje v lyžování</t>
  </si>
  <si>
    <t>Hry bez hranic</t>
  </si>
  <si>
    <t>11. ročník lyžařských závodů pedagogických pracovníků OK</t>
  </si>
  <si>
    <t>Amélka sportovně enviromentální dětské dny</t>
  </si>
  <si>
    <t>III. Podhorský pohár - westernový závod</t>
  </si>
  <si>
    <t>Memoriál R. Ambrože a F. Kruše 2017 - cyklisticko turistická akce</t>
  </si>
  <si>
    <t>Turnaje v tenise a florbalová liga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</si>
</sst>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5" fillId="0" borderId="3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center"/>
    </xf>
    <xf numFmtId="0" fontId="0" fillId="0" borderId="0" xfId="0" applyFill="1"/>
    <xf numFmtId="0" fontId="6" fillId="0" borderId="0" xfId="0" applyFont="1" applyFill="1"/>
    <xf numFmtId="0" fontId="3" fillId="0" borderId="1" xfId="0" applyFont="1" applyFill="1" applyBorder="1" applyAlignment="1">
      <alignment wrapText="1" shrinkToFit="1"/>
    </xf>
    <xf numFmtId="0" fontId="4" fillId="0" borderId="1" xfId="0" applyFont="1" applyFill="1" applyBorder="1" applyAlignment="1">
      <alignment horizontal="center" wrapText="1" shrinkToFit="1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3" fillId="0" borderId="6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 shrinkToFit="1"/>
    </xf>
    <xf numFmtId="0" fontId="1" fillId="0" borderId="13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3" xfId="0" applyFont="1" applyFill="1" applyBorder="1" applyAlignment="1"/>
    <xf numFmtId="0" fontId="3" fillId="0" borderId="2" xfId="0" applyFont="1" applyFill="1" applyBorder="1" applyAlignment="1"/>
    <xf numFmtId="0" fontId="3" fillId="0" borderId="13" xfId="0" applyFont="1" applyFill="1" applyBorder="1" applyAlignment="1">
      <alignment horizontal="justify" wrapText="1"/>
    </xf>
    <xf numFmtId="0" fontId="3" fillId="0" borderId="6" xfId="0" applyFont="1" applyFill="1" applyBorder="1" applyAlignment="1">
      <alignment horizontal="justify" wrapText="1" shrinkToFit="1"/>
    </xf>
    <xf numFmtId="0" fontId="7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left" wrapText="1" shrinkToFit="1"/>
    </xf>
    <xf numFmtId="0" fontId="1" fillId="0" borderId="16" xfId="0" applyFont="1" applyFill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0" fontId="3" fillId="0" borderId="8" xfId="0" applyFont="1" applyFill="1" applyBorder="1"/>
    <xf numFmtId="0" fontId="3" fillId="0" borderId="7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wrapText="1" shrinkToFit="1"/>
    </xf>
    <xf numFmtId="0" fontId="3" fillId="0" borderId="13" xfId="0" applyFont="1" applyFill="1" applyBorder="1" applyAlignment="1">
      <alignment wrapText="1"/>
    </xf>
    <xf numFmtId="0" fontId="3" fillId="0" borderId="1" xfId="0" applyFont="1" applyFill="1" applyBorder="1" applyAlignment="1">
      <alignment horizontal="justify" wrapText="1" shrinkToFit="1"/>
    </xf>
    <xf numFmtId="0" fontId="3" fillId="0" borderId="1" xfId="0" applyFont="1" applyFill="1" applyBorder="1" applyAlignment="1">
      <alignment horizontal="justify"/>
    </xf>
    <xf numFmtId="0" fontId="3" fillId="0" borderId="1" xfId="0" applyFont="1" applyFill="1" applyBorder="1" applyAlignment="1">
      <alignment horizontal="justify" wrapText="1"/>
    </xf>
    <xf numFmtId="0" fontId="3" fillId="0" borderId="17" xfId="0" applyFont="1" applyFill="1" applyBorder="1" applyAlignment="1">
      <alignment horizont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justify" wrapText="1"/>
    </xf>
    <xf numFmtId="0" fontId="4" fillId="0" borderId="14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5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ustaj/AppData/Local/Microsoft/Windows/Temporary%20Internet%20Files/Content.Outlook/5EG8MA9B/Tabulka%20Titul%202%202017%20po%20Komis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 2 2017"/>
    </sheetNames>
    <sheetDataSet>
      <sheetData sheetId="0" refreshError="1">
        <row r="212">
          <cell r="C212" t="str">
            <v>horská kola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tabSelected="1" zoomScale="85" zoomScaleNormal="85" workbookViewId="0">
      <selection activeCell="I58" sqref="I58"/>
    </sheetView>
  </sheetViews>
  <sheetFormatPr defaultRowHeight="12.75" x14ac:dyDescent="0.2"/>
  <cols>
    <col min="1" max="1" width="4.5703125" customWidth="1"/>
    <col min="2" max="2" width="6.140625" customWidth="1"/>
    <col min="3" max="3" width="10.5703125" style="3" customWidth="1"/>
    <col min="4" max="4" width="24.85546875" style="3" customWidth="1"/>
    <col min="5" max="5" width="10" style="3" customWidth="1"/>
    <col min="6" max="6" width="27" style="3" customWidth="1"/>
    <col min="7" max="7" width="9.85546875" customWidth="1"/>
  </cols>
  <sheetData>
    <row r="1" spans="1:7" ht="49.5" customHeight="1" thickBot="1" x14ac:dyDescent="0.25">
      <c r="A1" s="44" t="s">
        <v>27</v>
      </c>
      <c r="B1" s="45"/>
      <c r="C1" s="45"/>
      <c r="D1" s="45"/>
      <c r="E1" s="45"/>
      <c r="F1" s="46"/>
      <c r="G1" s="3"/>
    </row>
    <row r="2" spans="1:7" ht="13.5" thickBot="1" x14ac:dyDescent="0.25">
      <c r="A2" s="36" t="s">
        <v>2</v>
      </c>
      <c r="B2" s="37" t="s">
        <v>3</v>
      </c>
      <c r="C2" s="37" t="s">
        <v>4</v>
      </c>
      <c r="D2" s="37" t="s">
        <v>5</v>
      </c>
      <c r="E2" s="37" t="s">
        <v>6</v>
      </c>
      <c r="F2" s="43" t="s">
        <v>26</v>
      </c>
      <c r="G2" s="3"/>
    </row>
    <row r="3" spans="1:7" ht="16.5" thickBot="1" x14ac:dyDescent="0.3">
      <c r="A3" s="1" t="s">
        <v>16</v>
      </c>
      <c r="B3" s="2"/>
      <c r="C3" s="17"/>
      <c r="D3" s="28"/>
      <c r="E3" s="29"/>
      <c r="F3" s="29"/>
      <c r="G3" s="3"/>
    </row>
    <row r="4" spans="1:7" ht="25.5" x14ac:dyDescent="0.2">
      <c r="A4" s="11">
        <v>1</v>
      </c>
      <c r="B4" s="12" t="s">
        <v>7</v>
      </c>
      <c r="C4" s="13" t="s">
        <v>28</v>
      </c>
      <c r="D4" s="30" t="s">
        <v>29</v>
      </c>
      <c r="E4" s="19">
        <v>71010629</v>
      </c>
      <c r="F4" s="51" t="s">
        <v>36</v>
      </c>
      <c r="G4" s="3"/>
    </row>
    <row r="5" spans="1:7" ht="33.75" x14ac:dyDescent="0.2">
      <c r="A5" s="10">
        <v>5</v>
      </c>
      <c r="B5" s="9" t="s">
        <v>7</v>
      </c>
      <c r="C5" s="7" t="s">
        <v>30</v>
      </c>
      <c r="D5" s="8" t="s">
        <v>31</v>
      </c>
      <c r="E5" s="9">
        <v>45193452</v>
      </c>
      <c r="F5" s="52" t="s">
        <v>37</v>
      </c>
      <c r="G5" s="3"/>
    </row>
    <row r="6" spans="1:7" ht="22.5" x14ac:dyDescent="0.2">
      <c r="A6" s="10">
        <v>7</v>
      </c>
      <c r="B6" s="9" t="s">
        <v>7</v>
      </c>
      <c r="C6" s="7" t="s">
        <v>11</v>
      </c>
      <c r="D6" s="8" t="s">
        <v>32</v>
      </c>
      <c r="E6" s="9">
        <v>16626923</v>
      </c>
      <c r="F6" s="52" t="s">
        <v>38</v>
      </c>
      <c r="G6" s="3"/>
    </row>
    <row r="7" spans="1:7" ht="25.5" x14ac:dyDescent="0.2">
      <c r="A7" s="10">
        <v>8</v>
      </c>
      <c r="B7" s="9" t="s">
        <v>7</v>
      </c>
      <c r="C7" s="7" t="s">
        <v>33</v>
      </c>
      <c r="D7" s="8" t="s">
        <v>34</v>
      </c>
      <c r="E7" s="9">
        <v>2760959</v>
      </c>
      <c r="F7" s="52" t="s">
        <v>39</v>
      </c>
      <c r="G7" s="3"/>
    </row>
    <row r="8" spans="1:7" s="3" customFormat="1" ht="13.5" thickBot="1" x14ac:dyDescent="0.25">
      <c r="A8" s="35">
        <v>13</v>
      </c>
      <c r="B8" s="20" t="s">
        <v>7</v>
      </c>
      <c r="C8" s="14" t="s">
        <v>11</v>
      </c>
      <c r="D8" s="50" t="s">
        <v>35</v>
      </c>
      <c r="E8" s="21">
        <v>14617561</v>
      </c>
      <c r="F8" s="53" t="s">
        <v>40</v>
      </c>
    </row>
    <row r="9" spans="1:7" s="3" customFormat="1" ht="16.5" thickBot="1" x14ac:dyDescent="0.3">
      <c r="A9" s="47" t="s">
        <v>17</v>
      </c>
      <c r="B9" s="48"/>
      <c r="C9" s="48"/>
      <c r="D9" s="22"/>
      <c r="E9" s="23"/>
      <c r="F9" s="23"/>
    </row>
    <row r="10" spans="1:7" s="3" customFormat="1" ht="30" customHeight="1" x14ac:dyDescent="0.2">
      <c r="A10" s="24">
        <v>17</v>
      </c>
      <c r="B10" s="19" t="s">
        <v>10</v>
      </c>
      <c r="C10" s="38" t="s">
        <v>41</v>
      </c>
      <c r="D10" s="30" t="s">
        <v>42</v>
      </c>
      <c r="E10" s="19">
        <v>64631206</v>
      </c>
      <c r="F10" s="51" t="s">
        <v>75</v>
      </c>
    </row>
    <row r="11" spans="1:7" s="3" customFormat="1" ht="30" customHeight="1" x14ac:dyDescent="0.2">
      <c r="A11" s="25">
        <v>19</v>
      </c>
      <c r="B11" s="9" t="s">
        <v>10</v>
      </c>
      <c r="C11" s="6" t="s">
        <v>43</v>
      </c>
      <c r="D11" s="5" t="s">
        <v>44</v>
      </c>
      <c r="E11" s="9">
        <v>22856072</v>
      </c>
      <c r="F11" s="52" t="s">
        <v>76</v>
      </c>
    </row>
    <row r="12" spans="1:7" s="3" customFormat="1" ht="33.75" x14ac:dyDescent="0.2">
      <c r="A12" s="25">
        <v>21</v>
      </c>
      <c r="B12" s="9" t="s">
        <v>10</v>
      </c>
      <c r="C12" s="6" t="s">
        <v>45</v>
      </c>
      <c r="D12" s="5" t="s">
        <v>46</v>
      </c>
      <c r="E12" s="9">
        <v>26550580</v>
      </c>
      <c r="F12" s="52" t="s">
        <v>77</v>
      </c>
    </row>
    <row r="13" spans="1:7" s="3" customFormat="1" ht="30" customHeight="1" x14ac:dyDescent="0.2">
      <c r="A13" s="25">
        <v>24</v>
      </c>
      <c r="B13" s="9" t="s">
        <v>10</v>
      </c>
      <c r="C13" s="6" t="s">
        <v>47</v>
      </c>
      <c r="D13" s="5" t="s">
        <v>48</v>
      </c>
      <c r="E13" s="9"/>
      <c r="F13" s="52" t="s">
        <v>78</v>
      </c>
    </row>
    <row r="14" spans="1:7" s="3" customFormat="1" ht="30" customHeight="1" x14ac:dyDescent="0.2">
      <c r="A14" s="25">
        <v>25</v>
      </c>
      <c r="B14" s="9" t="s">
        <v>10</v>
      </c>
      <c r="C14" s="6" t="s">
        <v>49</v>
      </c>
      <c r="D14" s="5" t="s">
        <v>50</v>
      </c>
      <c r="E14" s="9"/>
      <c r="F14" s="52" t="s">
        <v>79</v>
      </c>
    </row>
    <row r="15" spans="1:7" s="3" customFormat="1" ht="30" customHeight="1" x14ac:dyDescent="0.2">
      <c r="A15" s="25">
        <v>27</v>
      </c>
      <c r="B15" s="54" t="s">
        <v>10</v>
      </c>
      <c r="C15" s="6" t="s">
        <v>25</v>
      </c>
      <c r="D15" s="8" t="s">
        <v>51</v>
      </c>
      <c r="E15" s="9">
        <v>22712950</v>
      </c>
      <c r="F15" s="52" t="s">
        <v>80</v>
      </c>
    </row>
    <row r="16" spans="1:7" s="3" customFormat="1" ht="30" customHeight="1" x14ac:dyDescent="0.2">
      <c r="A16" s="25">
        <v>41</v>
      </c>
      <c r="B16" s="9" t="s">
        <v>10</v>
      </c>
      <c r="C16" s="6" t="s">
        <v>52</v>
      </c>
      <c r="D16" s="5" t="s">
        <v>53</v>
      </c>
      <c r="E16" s="9"/>
      <c r="F16" s="52" t="s">
        <v>81</v>
      </c>
    </row>
    <row r="17" spans="1:6" s="3" customFormat="1" ht="30" customHeight="1" x14ac:dyDescent="0.2">
      <c r="A17" s="25">
        <v>44</v>
      </c>
      <c r="B17" s="9" t="s">
        <v>10</v>
      </c>
      <c r="C17" s="6" t="s">
        <v>15</v>
      </c>
      <c r="D17" s="5" t="s">
        <v>18</v>
      </c>
      <c r="E17" s="9">
        <v>26523566</v>
      </c>
      <c r="F17" s="52" t="s">
        <v>82</v>
      </c>
    </row>
    <row r="18" spans="1:6" s="3" customFormat="1" ht="30" customHeight="1" x14ac:dyDescent="0.2">
      <c r="A18" s="25">
        <v>46</v>
      </c>
      <c r="B18" s="9" t="s">
        <v>10</v>
      </c>
      <c r="C18" s="6" t="s">
        <v>54</v>
      </c>
      <c r="D18" s="5" t="s">
        <v>55</v>
      </c>
      <c r="E18" s="9"/>
      <c r="F18" s="52" t="s">
        <v>83</v>
      </c>
    </row>
    <row r="19" spans="1:6" s="3" customFormat="1" ht="30" customHeight="1" x14ac:dyDescent="0.2">
      <c r="A19" s="25">
        <v>49</v>
      </c>
      <c r="B19" s="9" t="s">
        <v>10</v>
      </c>
      <c r="C19" s="6" t="s">
        <v>13</v>
      </c>
      <c r="D19" s="5" t="s">
        <v>56</v>
      </c>
      <c r="E19" s="9">
        <v>27825345</v>
      </c>
      <c r="F19" s="52" t="s">
        <v>84</v>
      </c>
    </row>
    <row r="20" spans="1:6" s="3" customFormat="1" ht="33.75" x14ac:dyDescent="0.2">
      <c r="A20" s="25">
        <v>55</v>
      </c>
      <c r="B20" s="9" t="s">
        <v>10</v>
      </c>
      <c r="C20" s="7" t="s">
        <v>57</v>
      </c>
      <c r="D20" s="8" t="s">
        <v>58</v>
      </c>
      <c r="E20" s="9">
        <v>48770132</v>
      </c>
      <c r="F20" s="52" t="s">
        <v>85</v>
      </c>
    </row>
    <row r="21" spans="1:6" s="3" customFormat="1" ht="30" customHeight="1" x14ac:dyDescent="0.2">
      <c r="A21" s="25">
        <v>57</v>
      </c>
      <c r="B21" s="9" t="s">
        <v>10</v>
      </c>
      <c r="C21" s="6" t="s">
        <v>59</v>
      </c>
      <c r="D21" s="5" t="s">
        <v>60</v>
      </c>
      <c r="E21" s="9">
        <v>3885551</v>
      </c>
      <c r="F21" s="52" t="s">
        <v>86</v>
      </c>
    </row>
    <row r="22" spans="1:6" s="3" customFormat="1" ht="45" x14ac:dyDescent="0.2">
      <c r="A22" s="25">
        <v>58</v>
      </c>
      <c r="B22" s="9" t="s">
        <v>10</v>
      </c>
      <c r="C22" s="6" t="s">
        <v>61</v>
      </c>
      <c r="D22" s="5" t="s">
        <v>62</v>
      </c>
      <c r="E22" s="9">
        <v>70630763</v>
      </c>
      <c r="F22" s="52" t="s">
        <v>87</v>
      </c>
    </row>
    <row r="23" spans="1:6" s="3" customFormat="1" ht="30" customHeight="1" x14ac:dyDescent="0.2">
      <c r="A23" s="25">
        <v>62</v>
      </c>
      <c r="B23" s="9" t="s">
        <v>10</v>
      </c>
      <c r="C23" s="6" t="s">
        <v>63</v>
      </c>
      <c r="D23" s="5" t="s">
        <v>64</v>
      </c>
      <c r="E23" s="9">
        <v>635626</v>
      </c>
      <c r="F23" s="52" t="s">
        <v>88</v>
      </c>
    </row>
    <row r="24" spans="1:6" s="3" customFormat="1" ht="30" customHeight="1" x14ac:dyDescent="0.2">
      <c r="A24" s="25">
        <v>77</v>
      </c>
      <c r="B24" s="9" t="s">
        <v>10</v>
      </c>
      <c r="C24" s="6" t="s">
        <v>11</v>
      </c>
      <c r="D24" s="40" t="s">
        <v>65</v>
      </c>
      <c r="E24" s="9">
        <v>534013</v>
      </c>
      <c r="F24" s="52" t="s">
        <v>89</v>
      </c>
    </row>
    <row r="25" spans="1:6" s="3" customFormat="1" ht="30" customHeight="1" x14ac:dyDescent="0.2">
      <c r="A25" s="25">
        <v>89</v>
      </c>
      <c r="B25" s="9" t="s">
        <v>10</v>
      </c>
      <c r="C25" s="7" t="s">
        <v>66</v>
      </c>
      <c r="D25" s="8" t="s">
        <v>67</v>
      </c>
      <c r="E25" s="9">
        <v>75095009</v>
      </c>
      <c r="F25" s="52" t="s">
        <v>90</v>
      </c>
    </row>
    <row r="26" spans="1:6" s="3" customFormat="1" ht="30" customHeight="1" x14ac:dyDescent="0.2">
      <c r="A26" s="25">
        <v>92</v>
      </c>
      <c r="B26" s="54" t="s">
        <v>10</v>
      </c>
      <c r="C26" s="6" t="s">
        <v>13</v>
      </c>
      <c r="D26" s="5" t="s">
        <v>68</v>
      </c>
      <c r="E26" s="9">
        <v>22748024</v>
      </c>
      <c r="F26" s="52" t="s">
        <v>91</v>
      </c>
    </row>
    <row r="27" spans="1:6" s="3" customFormat="1" ht="30" customHeight="1" x14ac:dyDescent="0.2">
      <c r="A27" s="25">
        <v>97</v>
      </c>
      <c r="B27" s="9" t="s">
        <v>10</v>
      </c>
      <c r="C27" s="6" t="s">
        <v>69</v>
      </c>
      <c r="D27" s="40" t="s">
        <v>70</v>
      </c>
      <c r="E27" s="9">
        <v>45237484</v>
      </c>
      <c r="F27" s="52" t="s">
        <v>92</v>
      </c>
    </row>
    <row r="28" spans="1:6" s="3" customFormat="1" ht="33.75" x14ac:dyDescent="0.2">
      <c r="A28" s="25">
        <v>100</v>
      </c>
      <c r="B28" s="9" t="s">
        <v>10</v>
      </c>
      <c r="C28" s="6" t="s">
        <v>11</v>
      </c>
      <c r="D28" s="5" t="s">
        <v>71</v>
      </c>
      <c r="E28" s="9">
        <v>49593340</v>
      </c>
      <c r="F28" s="52" t="s">
        <v>93</v>
      </c>
    </row>
    <row r="29" spans="1:6" s="3" customFormat="1" ht="30" customHeight="1" x14ac:dyDescent="0.2">
      <c r="A29" s="25">
        <v>105</v>
      </c>
      <c r="B29" s="9" t="s">
        <v>10</v>
      </c>
      <c r="C29" s="6" t="s">
        <v>66</v>
      </c>
      <c r="D29" s="40" t="s">
        <v>72</v>
      </c>
      <c r="E29" s="9">
        <v>49355279</v>
      </c>
      <c r="F29" s="52" t="s">
        <v>94</v>
      </c>
    </row>
    <row r="30" spans="1:6" s="3" customFormat="1" ht="22.5" x14ac:dyDescent="0.2">
      <c r="A30" s="25">
        <v>107</v>
      </c>
      <c r="B30" s="9" t="s">
        <v>10</v>
      </c>
      <c r="C30" s="6" t="s">
        <v>12</v>
      </c>
      <c r="D30" s="40" t="s">
        <v>73</v>
      </c>
      <c r="E30" s="9">
        <v>4917677</v>
      </c>
      <c r="F30" s="52" t="s">
        <v>95</v>
      </c>
    </row>
    <row r="31" spans="1:6" s="3" customFormat="1" ht="13.5" thickBot="1" x14ac:dyDescent="0.25">
      <c r="A31" s="34">
        <v>109</v>
      </c>
      <c r="B31" s="21" t="s">
        <v>10</v>
      </c>
      <c r="C31" s="18" t="s">
        <v>12</v>
      </c>
      <c r="D31" s="31" t="s">
        <v>74</v>
      </c>
      <c r="E31" s="21">
        <v>26988208</v>
      </c>
      <c r="F31" s="53" t="s">
        <v>96</v>
      </c>
    </row>
    <row r="32" spans="1:6" s="3" customFormat="1" ht="16.5" thickBot="1" x14ac:dyDescent="0.3">
      <c r="A32" s="47" t="s">
        <v>0</v>
      </c>
      <c r="B32" s="48"/>
      <c r="C32" s="49"/>
      <c r="D32" s="26"/>
      <c r="E32" s="27"/>
      <c r="F32" s="27"/>
    </row>
    <row r="33" spans="1:7" s="3" customFormat="1" ht="25.5" x14ac:dyDescent="0.2">
      <c r="A33" s="11">
        <v>118</v>
      </c>
      <c r="B33" s="12" t="s">
        <v>8</v>
      </c>
      <c r="C33" s="13" t="s">
        <v>97</v>
      </c>
      <c r="D33" s="39" t="s">
        <v>98</v>
      </c>
      <c r="E33" s="19">
        <v>22866388</v>
      </c>
      <c r="F33" s="51" t="s">
        <v>108</v>
      </c>
    </row>
    <row r="34" spans="1:7" s="3" customFormat="1" ht="38.25" x14ac:dyDescent="0.2">
      <c r="A34" s="10">
        <v>122</v>
      </c>
      <c r="B34" s="15" t="s">
        <v>8</v>
      </c>
      <c r="C34" s="7" t="s">
        <v>99</v>
      </c>
      <c r="D34" s="8" t="s">
        <v>100</v>
      </c>
      <c r="E34" s="9">
        <v>22897500</v>
      </c>
      <c r="F34" s="52" t="s">
        <v>109</v>
      </c>
    </row>
    <row r="35" spans="1:7" s="3" customFormat="1" ht="38.25" x14ac:dyDescent="0.2">
      <c r="A35" s="10">
        <v>123</v>
      </c>
      <c r="B35" s="15" t="s">
        <v>8</v>
      </c>
      <c r="C35" s="7" t="s">
        <v>23</v>
      </c>
      <c r="D35" s="8" t="s">
        <v>101</v>
      </c>
      <c r="E35" s="9">
        <v>22897488</v>
      </c>
      <c r="F35" s="52" t="s">
        <v>110</v>
      </c>
    </row>
    <row r="36" spans="1:7" s="3" customFormat="1" ht="25.5" x14ac:dyDescent="0.2">
      <c r="A36" s="10">
        <v>124</v>
      </c>
      <c r="B36" s="15" t="s">
        <v>8</v>
      </c>
      <c r="C36" s="7" t="s">
        <v>52</v>
      </c>
      <c r="D36" s="8" t="s">
        <v>102</v>
      </c>
      <c r="E36" s="9">
        <v>22897496</v>
      </c>
      <c r="F36" s="52" t="s">
        <v>111</v>
      </c>
    </row>
    <row r="37" spans="1:7" s="3" customFormat="1" x14ac:dyDescent="0.2">
      <c r="A37" s="10">
        <v>127</v>
      </c>
      <c r="B37" s="9" t="s">
        <v>8</v>
      </c>
      <c r="C37" s="7" t="s">
        <v>103</v>
      </c>
      <c r="D37" s="42" t="s">
        <v>104</v>
      </c>
      <c r="E37" s="9">
        <v>26647460</v>
      </c>
      <c r="F37" s="52" t="s">
        <v>112</v>
      </c>
      <c r="G37" s="32"/>
    </row>
    <row r="38" spans="1:7" s="3" customFormat="1" ht="25.5" x14ac:dyDescent="0.2">
      <c r="A38" s="10">
        <v>131</v>
      </c>
      <c r="B38" s="15" t="s">
        <v>8</v>
      </c>
      <c r="C38" s="7" t="s">
        <v>105</v>
      </c>
      <c r="D38" s="41" t="s">
        <v>106</v>
      </c>
      <c r="E38" s="15">
        <v>26666596</v>
      </c>
      <c r="F38" s="52" t="s">
        <v>113</v>
      </c>
      <c r="G38" s="32"/>
    </row>
    <row r="39" spans="1:7" s="3" customFormat="1" ht="26.25" thickBot="1" x14ac:dyDescent="0.25">
      <c r="A39" s="35">
        <v>132</v>
      </c>
      <c r="B39" s="20" t="s">
        <v>8</v>
      </c>
      <c r="C39" s="14" t="s">
        <v>24</v>
      </c>
      <c r="D39" s="16" t="s">
        <v>107</v>
      </c>
      <c r="E39" s="21">
        <v>1607171</v>
      </c>
      <c r="F39" s="53" t="s">
        <v>114</v>
      </c>
    </row>
    <row r="40" spans="1:7" s="3" customFormat="1" ht="16.5" thickBot="1" x14ac:dyDescent="0.3">
      <c r="A40" s="47" t="s">
        <v>1</v>
      </c>
      <c r="B40" s="48"/>
      <c r="C40" s="49"/>
      <c r="D40" s="22"/>
      <c r="E40" s="23"/>
      <c r="F40" s="23"/>
    </row>
    <row r="41" spans="1:7" s="3" customFormat="1" ht="25.5" x14ac:dyDescent="0.2">
      <c r="A41" s="11">
        <v>141</v>
      </c>
      <c r="B41" s="12" t="s">
        <v>9</v>
      </c>
      <c r="C41" s="13" t="s">
        <v>47</v>
      </c>
      <c r="D41" s="30" t="s">
        <v>115</v>
      </c>
      <c r="E41" s="19">
        <v>44940335</v>
      </c>
      <c r="F41" s="51" t="s">
        <v>128</v>
      </c>
    </row>
    <row r="42" spans="1:7" s="3" customFormat="1" ht="22.5" x14ac:dyDescent="0.2">
      <c r="A42" s="10">
        <v>144</v>
      </c>
      <c r="B42" s="15" t="s">
        <v>9</v>
      </c>
      <c r="C42" s="7" t="s">
        <v>116</v>
      </c>
      <c r="D42" s="42" t="s">
        <v>117</v>
      </c>
      <c r="E42" s="9">
        <v>1852434</v>
      </c>
      <c r="F42" s="52" t="s">
        <v>129</v>
      </c>
    </row>
    <row r="43" spans="1:7" s="3" customFormat="1" ht="22.5" x14ac:dyDescent="0.2">
      <c r="A43" s="10">
        <v>145</v>
      </c>
      <c r="B43" s="15" t="s">
        <v>9</v>
      </c>
      <c r="C43" s="7" t="s">
        <v>118</v>
      </c>
      <c r="D43" s="42" t="s">
        <v>119</v>
      </c>
      <c r="E43" s="9">
        <v>44940793</v>
      </c>
      <c r="F43" s="52" t="s">
        <v>130</v>
      </c>
    </row>
    <row r="44" spans="1:7" s="3" customFormat="1" ht="38.25" x14ac:dyDescent="0.2">
      <c r="A44" s="10">
        <v>149</v>
      </c>
      <c r="B44" s="15" t="s">
        <v>9</v>
      </c>
      <c r="C44" s="7" t="s">
        <v>11</v>
      </c>
      <c r="D44" s="8" t="s">
        <v>120</v>
      </c>
      <c r="E44" s="9">
        <v>69604606</v>
      </c>
      <c r="F44" s="52" t="s">
        <v>131</v>
      </c>
    </row>
    <row r="45" spans="1:7" s="3" customFormat="1" ht="22.5" x14ac:dyDescent="0.2">
      <c r="A45" s="10">
        <v>156</v>
      </c>
      <c r="B45" s="15" t="s">
        <v>9</v>
      </c>
      <c r="C45" s="7" t="s">
        <v>13</v>
      </c>
      <c r="D45" s="8" t="s">
        <v>121</v>
      </c>
      <c r="E45" s="9"/>
      <c r="F45" s="52" t="s">
        <v>132</v>
      </c>
    </row>
    <row r="46" spans="1:7" s="3" customFormat="1" ht="38.25" x14ac:dyDescent="0.2">
      <c r="A46" s="10">
        <v>158</v>
      </c>
      <c r="B46" s="9" t="s">
        <v>9</v>
      </c>
      <c r="C46" s="6" t="s">
        <v>19</v>
      </c>
      <c r="D46" s="33" t="s">
        <v>20</v>
      </c>
      <c r="E46" s="9">
        <v>22866396</v>
      </c>
      <c r="F46" s="52" t="s">
        <v>133</v>
      </c>
    </row>
    <row r="47" spans="1:7" s="3" customFormat="1" ht="22.5" x14ac:dyDescent="0.2">
      <c r="A47" s="10">
        <v>166</v>
      </c>
      <c r="B47" s="55" t="s">
        <v>9</v>
      </c>
      <c r="C47" s="7" t="s">
        <v>13</v>
      </c>
      <c r="D47" s="8" t="s">
        <v>122</v>
      </c>
      <c r="E47" s="9">
        <v>49559168</v>
      </c>
      <c r="F47" s="52" t="s">
        <v>134</v>
      </c>
    </row>
    <row r="48" spans="1:7" s="3" customFormat="1" ht="38.25" x14ac:dyDescent="0.2">
      <c r="A48" s="10">
        <v>167</v>
      </c>
      <c r="B48" s="15" t="s">
        <v>9</v>
      </c>
      <c r="C48" s="7" t="s">
        <v>45</v>
      </c>
      <c r="D48" s="8" t="s">
        <v>123</v>
      </c>
      <c r="E48" s="9">
        <v>495000</v>
      </c>
      <c r="F48" s="52" t="s">
        <v>135</v>
      </c>
    </row>
    <row r="49" spans="1:7" s="3" customFormat="1" ht="25.5" x14ac:dyDescent="0.2">
      <c r="A49" s="10">
        <v>170</v>
      </c>
      <c r="B49" s="15" t="s">
        <v>9</v>
      </c>
      <c r="C49" s="7" t="s">
        <v>13</v>
      </c>
      <c r="D49" s="42" t="s">
        <v>124</v>
      </c>
      <c r="E49" s="9">
        <v>28621352</v>
      </c>
      <c r="F49" s="52" t="s">
        <v>136</v>
      </c>
    </row>
    <row r="50" spans="1:7" s="3" customFormat="1" x14ac:dyDescent="0.2">
      <c r="A50" s="10">
        <v>174</v>
      </c>
      <c r="B50" s="15" t="s">
        <v>9</v>
      </c>
      <c r="C50" s="7" t="s">
        <v>14</v>
      </c>
      <c r="D50" s="8" t="s">
        <v>125</v>
      </c>
      <c r="E50" s="15">
        <v>22890416</v>
      </c>
      <c r="F50" s="52" t="s">
        <v>137</v>
      </c>
    </row>
    <row r="51" spans="1:7" s="3" customFormat="1" ht="23.25" thickBot="1" x14ac:dyDescent="0.25">
      <c r="A51" s="35">
        <v>178</v>
      </c>
      <c r="B51" s="20" t="s">
        <v>9</v>
      </c>
      <c r="C51" s="14" t="s">
        <v>126</v>
      </c>
      <c r="D51" s="16" t="s">
        <v>127</v>
      </c>
      <c r="E51" s="21">
        <v>60782269</v>
      </c>
      <c r="F51" s="53" t="s">
        <v>138</v>
      </c>
    </row>
    <row r="52" spans="1:7" ht="16.5" thickBot="1" x14ac:dyDescent="0.3">
      <c r="A52" s="47" t="s">
        <v>21</v>
      </c>
      <c r="B52" s="48"/>
      <c r="C52" s="49"/>
      <c r="D52" s="22"/>
      <c r="E52" s="23"/>
      <c r="F52" s="23"/>
      <c r="G52" s="3"/>
    </row>
    <row r="53" spans="1:7" ht="25.5" x14ac:dyDescent="0.2">
      <c r="A53" s="24">
        <v>184</v>
      </c>
      <c r="B53" s="19" t="s">
        <v>22</v>
      </c>
      <c r="C53" s="13" t="s">
        <v>139</v>
      </c>
      <c r="D53" s="39" t="s">
        <v>140</v>
      </c>
      <c r="E53" s="19">
        <v>4775627</v>
      </c>
      <c r="F53" s="51" t="s">
        <v>153</v>
      </c>
      <c r="G53" s="3"/>
    </row>
    <row r="54" spans="1:7" ht="25.5" x14ac:dyDescent="0.2">
      <c r="A54" s="25">
        <v>185</v>
      </c>
      <c r="B54" s="9" t="s">
        <v>22</v>
      </c>
      <c r="C54" s="7" t="s">
        <v>141</v>
      </c>
      <c r="D54" s="8" t="s">
        <v>142</v>
      </c>
      <c r="E54" s="9">
        <v>5156483</v>
      </c>
      <c r="F54" s="52" t="s">
        <v>154</v>
      </c>
      <c r="G54" s="3"/>
    </row>
    <row r="55" spans="1:7" ht="22.5" x14ac:dyDescent="0.2">
      <c r="A55" s="25">
        <v>188</v>
      </c>
      <c r="B55" s="54" t="s">
        <v>22</v>
      </c>
      <c r="C55" s="7" t="s">
        <v>143</v>
      </c>
      <c r="D55" s="42" t="s">
        <v>144</v>
      </c>
      <c r="E55" s="9">
        <v>47999403</v>
      </c>
      <c r="F55" s="52" t="s">
        <v>155</v>
      </c>
    </row>
    <row r="56" spans="1:7" ht="22.5" x14ac:dyDescent="0.2">
      <c r="A56" s="25">
        <v>196</v>
      </c>
      <c r="B56" s="9" t="s">
        <v>22</v>
      </c>
      <c r="C56" s="7" t="str">
        <f>'[1]Titul 2 2017'!$C$212</f>
        <v>horská kola</v>
      </c>
      <c r="D56" s="42" t="s">
        <v>145</v>
      </c>
      <c r="E56" s="9"/>
      <c r="F56" s="52" t="s">
        <v>156</v>
      </c>
    </row>
    <row r="57" spans="1:7" ht="25.5" x14ac:dyDescent="0.2">
      <c r="A57" s="25">
        <v>197</v>
      </c>
      <c r="B57" s="9" t="s">
        <v>22</v>
      </c>
      <c r="C57" s="7" t="s">
        <v>146</v>
      </c>
      <c r="D57" s="42" t="s">
        <v>147</v>
      </c>
      <c r="E57" s="9">
        <v>22757376</v>
      </c>
      <c r="F57" s="52" t="s">
        <v>157</v>
      </c>
    </row>
    <row r="58" spans="1:7" ht="25.5" x14ac:dyDescent="0.2">
      <c r="A58" s="25">
        <v>199</v>
      </c>
      <c r="B58" s="9" t="s">
        <v>22</v>
      </c>
      <c r="C58" s="7" t="s">
        <v>14</v>
      </c>
      <c r="D58" s="42" t="s">
        <v>148</v>
      </c>
      <c r="E58" s="9">
        <v>60341424</v>
      </c>
      <c r="F58" s="52" t="s">
        <v>158</v>
      </c>
    </row>
    <row r="59" spans="1:7" ht="25.5" x14ac:dyDescent="0.2">
      <c r="A59" s="25">
        <v>202</v>
      </c>
      <c r="B59" s="9" t="s">
        <v>22</v>
      </c>
      <c r="C59" s="7" t="s">
        <v>149</v>
      </c>
      <c r="D59" s="8" t="s">
        <v>150</v>
      </c>
      <c r="E59" s="9">
        <v>42766656</v>
      </c>
      <c r="F59" s="52" t="s">
        <v>159</v>
      </c>
    </row>
    <row r="60" spans="1:7" ht="26.25" thickBot="1" x14ac:dyDescent="0.25">
      <c r="A60" s="34">
        <v>204</v>
      </c>
      <c r="B60" s="21" t="s">
        <v>22</v>
      </c>
      <c r="C60" s="14" t="s">
        <v>151</v>
      </c>
      <c r="D60" s="50" t="s">
        <v>152</v>
      </c>
      <c r="E60" s="21">
        <v>13643258</v>
      </c>
      <c r="F60" s="53" t="s">
        <v>160</v>
      </c>
    </row>
    <row r="61" spans="1:7" x14ac:dyDescent="0.2">
      <c r="A61" s="4"/>
      <c r="B61" s="4"/>
      <c r="C61" s="4"/>
      <c r="D61" s="4"/>
      <c r="E61" s="4"/>
      <c r="F61" s="4"/>
    </row>
    <row r="62" spans="1:7" x14ac:dyDescent="0.2">
      <c r="A62" s="4"/>
      <c r="B62" s="4"/>
      <c r="C62" s="4"/>
      <c r="D62" s="4"/>
      <c r="E62" s="4"/>
      <c r="F62" s="4"/>
    </row>
    <row r="63" spans="1:7" x14ac:dyDescent="0.2">
      <c r="A63" s="4"/>
      <c r="B63" s="4"/>
      <c r="C63" s="4"/>
      <c r="D63" s="4"/>
      <c r="E63" s="4"/>
      <c r="F63" s="4"/>
    </row>
    <row r="64" spans="1:7" x14ac:dyDescent="0.2">
      <c r="A64" s="4"/>
      <c r="B64" s="4"/>
      <c r="C64" s="4"/>
      <c r="D64" s="4"/>
      <c r="E64" s="4"/>
      <c r="F64" s="4"/>
    </row>
    <row r="65" spans="1:6" x14ac:dyDescent="0.2">
      <c r="A65" s="4"/>
      <c r="B65" s="4"/>
      <c r="C65" s="4"/>
      <c r="D65" s="4"/>
      <c r="E65" s="4"/>
      <c r="F65" s="4"/>
    </row>
    <row r="66" spans="1:6" x14ac:dyDescent="0.2">
      <c r="A66" s="4"/>
      <c r="B66" s="4"/>
      <c r="C66" s="4"/>
      <c r="D66" s="4"/>
      <c r="E66" s="4"/>
      <c r="F66" s="4"/>
    </row>
    <row r="67" spans="1:6" x14ac:dyDescent="0.2">
      <c r="A67" s="4"/>
      <c r="B67" s="4"/>
      <c r="C67" s="4"/>
      <c r="D67" s="4"/>
      <c r="E67" s="4"/>
      <c r="F67" s="4"/>
    </row>
    <row r="68" spans="1:6" x14ac:dyDescent="0.2">
      <c r="A68" s="4"/>
      <c r="B68" s="4"/>
      <c r="C68" s="4"/>
      <c r="D68" s="4"/>
      <c r="E68" s="4"/>
      <c r="F68" s="4"/>
    </row>
  </sheetData>
  <sheetProtection algorithmName="SHA-512" hashValue="rdBDonlSfWVrHIHV8E5cKTdzVfwfbAEU+gBxIYLgnKKxSuG+pfCuNtjhtIaXpYDLuQf570DDWSqJP90VjJSBbQ==" saltValue="kOr3C8qR+/I1ckROscGa1w==" spinCount="100000" sheet="1" objects="1" scenarios="1"/>
  <mergeCells count="5">
    <mergeCell ref="A1:F1"/>
    <mergeCell ref="A9:C9"/>
    <mergeCell ref="A32:C32"/>
    <mergeCell ref="A40:C40"/>
    <mergeCell ref="A52:C52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19" fitToHeight="0" orientation="landscape" useFirstPageNumber="1" r:id="rId1"/>
  <headerFooter alignWithMargins="0">
    <oddFooter xml:space="preserve">&amp;R&amp;"Arial,Kurzíva"stránka &amp;P (Celkem 22)  </oddFooter>
  </headerFooter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2017-04-04T09:48:02Z</dcterms:modified>
</cp:coreProperties>
</file>