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7235" windowHeight="112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40" i="1" l="1"/>
</calcChain>
</file>

<file path=xl/sharedStrings.xml><?xml version="1.0" encoding="utf-8"?>
<sst xmlns="http://schemas.openxmlformats.org/spreadsheetml/2006/main" count="156" uniqueCount="125">
  <si>
    <t>Název inovačního voucheru</t>
  </si>
  <si>
    <t>Žadatel o inovační voucher</t>
  </si>
  <si>
    <t>Výše inovačního voucheru</t>
  </si>
  <si>
    <t>VaV</t>
  </si>
  <si>
    <t>1.</t>
  </si>
  <si>
    <t>Vysoké učení technické v Brně</t>
  </si>
  <si>
    <t>2.</t>
  </si>
  <si>
    <t>3.</t>
  </si>
  <si>
    <t>SIGMA Výzkumný a vývojový ústav, s.r.o.</t>
  </si>
  <si>
    <t>Univerzita Palackého v Olomouci</t>
  </si>
  <si>
    <t>4.</t>
  </si>
  <si>
    <t>5.</t>
  </si>
  <si>
    <t>6.</t>
  </si>
  <si>
    <t>7.</t>
  </si>
  <si>
    <t>8.</t>
  </si>
  <si>
    <t>9.</t>
  </si>
  <si>
    <t>10.</t>
  </si>
  <si>
    <t>11.</t>
  </si>
  <si>
    <t>STROJÍRNY OLŠOVEC s.r.o.</t>
  </si>
  <si>
    <t>Mendelova univerzita v Brně</t>
  </si>
  <si>
    <t>12.</t>
  </si>
  <si>
    <t>13.</t>
  </si>
  <si>
    <t>CENTRUM HYDRAULICKÉHO VÝZKUMU spol. s r.o.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</si>
  <si>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</si>
  <si>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</si>
  <si>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</si>
  <si>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</si>
  <si>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</si>
  <si>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</si>
  <si>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</si>
  <si>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</si>
  <si>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</si>
  <si>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</si>
  <si>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VŠB - Technická univerzita Ostrava</t>
  </si>
  <si>
    <t>24.</t>
  </si>
  <si>
    <t>25.</t>
  </si>
  <si>
    <t>26.</t>
  </si>
  <si>
    <t>PRECHEZA a.s.</t>
  </si>
  <si>
    <t>Univerzita Tomáše Bati ve Zlíně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</si>
  <si>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</si>
  <si>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</si>
  <si>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</si>
  <si>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</si>
  <si>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</si>
  <si>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</si>
  <si>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</si>
  <si>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</si>
  <si>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</si>
  <si>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</si>
  <si>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</si>
  <si>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</si>
  <si>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SATSYS Technology a.s.</t>
  </si>
  <si>
    <t>PRESBETON Drahotuše, s.r.o.</t>
  </si>
  <si>
    <t>Návrh a vývoj betonů pro výrobu velkoformátových plošných dlažeb s využitím druhotných odpadních surovin</t>
  </si>
  <si>
    <t>CEKOM Hranice, spol. s r.o.</t>
  </si>
  <si>
    <t>Inovace Antikon</t>
  </si>
  <si>
    <t>Monitorování vybraných léčiv v odpadních a povrchových vodách</t>
  </si>
  <si>
    <t>MOTILION</t>
  </si>
  <si>
    <t>Vývoj vysoce plněné směsi na bázi polypropylenu se zvýšenou teplotní odolností</t>
  </si>
  <si>
    <t>Zpracování mineralogických analýz a analýz měrných povrchů</t>
  </si>
  <si>
    <t>Ing. Petr Gross s.r.o.</t>
  </si>
  <si>
    <t>Návrh testovacích postupů pro MIM výrobky z reaktivních materiálů</t>
  </si>
  <si>
    <t>TRISOL, s.r.o.</t>
  </si>
  <si>
    <t>Vliv aplikace kombinovaných růstových stimulátorů u vybraných zemědělských plodin na jejich morfologické a výnosové parametry</t>
  </si>
  <si>
    <t>ATEMA SYSTEMS s.r.o.</t>
  </si>
  <si>
    <t>AZ EKOTHERM spol. s r.o.</t>
  </si>
  <si>
    <t>Inovovaná koncepce jednoduchého dřevěného okna a vchodových dveří</t>
  </si>
  <si>
    <t>PARAGAN s.r.o.</t>
  </si>
  <si>
    <t>Vývoj lehkých tepelně izolačních omítek založených na bázi lehkého pórovitého plniva a silikátového pojiva s využitím v oblasti zateplování a sanace vlhkosti u stavebních konstrukcí</t>
  </si>
  <si>
    <t>LITOLAB, spol. s r.o.</t>
  </si>
  <si>
    <t>Remarkplast s.r.o.</t>
  </si>
  <si>
    <t>FF Servis, spol. s r.o.</t>
  </si>
  <si>
    <t>Návrh kontrolního a řídicího softwaru pro řízení osvětlovacích jednotek pomocí fuzzy regulace</t>
  </si>
  <si>
    <t>Inovace procesu výroby nástaveb pro přepravu koní</t>
  </si>
  <si>
    <t>HBC steel guaranteed machining s.r.o.</t>
  </si>
  <si>
    <t>Optimalizace operačních procesů ve společnosti HBC steel guaranteed machining s.r.o.</t>
  </si>
  <si>
    <t>CHEMAP AGRO s.r.o.</t>
  </si>
  <si>
    <t>Ověření účinku stimulátorů růstu a výživy mikroprvky na obilninách s využitím výzkumných kapacit a zařízení UP v Olomouci</t>
  </si>
  <si>
    <t>HOPI POPI, a.s.</t>
  </si>
  <si>
    <t>Zvýšení odolnosti obalů na bázi papíru</t>
  </si>
  <si>
    <t>FARMAK MORAVIA, a.s.</t>
  </si>
  <si>
    <t>Veterinární dezinfekční prostředky</t>
  </si>
  <si>
    <t>ÚSOVSKO a.s.</t>
  </si>
  <si>
    <t>Rozpracování metody extrakce malých peptidů z obilek ječmene</t>
  </si>
  <si>
    <t>ZOMAplast s.r.o.</t>
  </si>
  <si>
    <t>Studium stabilitní odolnosti velkoobjemových plastových nádob</t>
  </si>
  <si>
    <t>DAKR, společnost s ručením omezeným</t>
  </si>
  <si>
    <t>Terénní vozidlo pro osoby s omezenou pohyblivostí</t>
  </si>
  <si>
    <t>Urdiamant, s.r.o.</t>
  </si>
  <si>
    <t>Brousicí kotouče v keramickém pojivu</t>
  </si>
  <si>
    <t>Meopta - optika, s.r.o.</t>
  </si>
  <si>
    <t>INOBINO</t>
  </si>
  <si>
    <t>Masarykova univerzita Brno</t>
  </si>
  <si>
    <t>Cembrit a.s.</t>
  </si>
  <si>
    <t>Úprava technologie procesní vody</t>
  </si>
  <si>
    <t>Pojivo pro isolační vlákna a isolační materiály</t>
  </si>
  <si>
    <t>Modifikace hydrodynamického čerpadla na turbínu</t>
  </si>
  <si>
    <t>PREFA Grygov a.s.</t>
  </si>
  <si>
    <t>Vývoj samozhutnitelných betonů pro výrobu kanalizačních prvků v silničním stavitelství</t>
  </si>
  <si>
    <t>EKOPROGRES HRANICE, akciová společnost</t>
  </si>
  <si>
    <t>Využití nanočástic kovového železa pro zahušťování kalů na čistírnách vod</t>
  </si>
  <si>
    <t>ELZACO spol. s r.o.</t>
  </si>
  <si>
    <t>Návrh úpravy hydraulického profilu turbíny pro velmi nízké spády</t>
  </si>
  <si>
    <t>České vysoké učení technické v Praze</t>
  </si>
  <si>
    <t>LASKI, s.r.o.</t>
  </si>
  <si>
    <t>Optimalizace výrobního procesu pro inovované výrobky</t>
  </si>
  <si>
    <t>ZKL Hanušovice, a.s.</t>
  </si>
  <si>
    <t>Simulace provozu čerpadel v turbínovém režimu v aplikaci pro malé vodní elektrárny</t>
  </si>
  <si>
    <t>Simulace a optimalizace výroby nových a inovovaných výrobků ložiskového programu v ZKL Hanušovice, a.s.</t>
  </si>
  <si>
    <t>SmartGIS s.r.o.</t>
  </si>
  <si>
    <t>Identifikace archeologických nálezů</t>
  </si>
  <si>
    <t>Lena Chemical s.r.o.</t>
  </si>
  <si>
    <t>Testování nově vyvíjených polymerních materiálů v sortimentu společnosti Lena Chemical s.r.o.</t>
  </si>
  <si>
    <t>ADR LOGISTIK s.r.o.</t>
  </si>
  <si>
    <t>Vitrifikace a uplatnění odpadů pocházejících z výroby minerálních a sklených vláken</t>
  </si>
  <si>
    <t>REDAM, spol. s r.o.</t>
  </si>
  <si>
    <t>Analýza 1,3 DMAA</t>
  </si>
  <si>
    <t>AŽD Praha s.r.o.</t>
  </si>
  <si>
    <t>Návrh a analýza zabezpečovacího zařízení pro kolejovou dopravu</t>
  </si>
  <si>
    <t>CEMENT SERVIS s.r.o.</t>
  </si>
  <si>
    <t>Optimalizace operačních procesů ve společnosti CEMENT SERVIS s.r.o.</t>
  </si>
  <si>
    <t>IP systém a.s.</t>
  </si>
  <si>
    <t>Odhalení a analyzování kritických detailů v konstrukcích - tepelné mosty</t>
  </si>
  <si>
    <t>BAKTOMA spol. s r.o.</t>
  </si>
  <si>
    <t>Optimalizace fermentačního procesu při výrobě bioplynu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</si>
</sst>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6" formatCode="#,##0.00\ &quot;Kč&quot;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0" fillId="0" borderId="0" xfId="0"/>
    <xf numFmtId="0" fontId="0" fillId="0" borderId="0" xfId="0" applyFill="1" applyAlignment="1">
      <alignment horizontal="right"/>
    </xf>
    <xf numFmtId="0" fontId="19" fillId="0" borderId="10" xfId="0" applyFont="1" applyFill="1" applyBorder="1" applyAlignment="1">
      <alignment horizontal="right" wrapText="1"/>
    </xf>
    <xf numFmtId="0" fontId="20" fillId="34" borderId="11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 wrapText="1"/>
    </xf>
    <xf numFmtId="0" fontId="20" fillId="35" borderId="11" xfId="0" applyFont="1" applyFill="1" applyBorder="1" applyAlignment="1">
      <alignment horizontal="center" vertical="center" wrapText="1"/>
    </xf>
    <xf numFmtId="0" fontId="20" fillId="35" borderId="12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13" fillId="33" borderId="13" xfId="0" applyFont="1" applyFill="1" applyBorder="1" applyAlignment="1">
      <alignment horizontal="left" vertical="center" wrapText="1"/>
    </xf>
    <xf numFmtId="0" fontId="13" fillId="33" borderId="13" xfId="0" applyFont="1" applyFill="1" applyBorder="1" applyAlignment="1">
      <alignment horizontal="center" vertical="center" wrapText="1"/>
    </xf>
    <xf numFmtId="164" fontId="13" fillId="33" borderId="13" xfId="0" applyNumberFormat="1" applyFont="1" applyFill="1" applyBorder="1" applyAlignment="1">
      <alignment horizontal="center" vertical="center" wrapText="1"/>
    </xf>
    <xf numFmtId="0" fontId="13" fillId="33" borderId="14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right" vertical="center"/>
    </xf>
    <xf numFmtId="0" fontId="20" fillId="34" borderId="11" xfId="0" applyFont="1" applyFill="1" applyBorder="1" applyAlignment="1">
      <alignment horizontal="left" vertical="center" wrapText="1"/>
    </xf>
    <xf numFmtId="0" fontId="20" fillId="35" borderId="15" xfId="0" applyFont="1" applyFill="1" applyBorder="1" applyAlignment="1">
      <alignment horizontal="right" vertical="center"/>
    </xf>
    <xf numFmtId="0" fontId="20" fillId="35" borderId="1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/>
    </xf>
    <xf numFmtId="166" fontId="20" fillId="34" borderId="11" xfId="0" applyNumberFormat="1" applyFont="1" applyFill="1" applyBorder="1" applyAlignment="1">
      <alignment horizontal="center" vertical="center"/>
    </xf>
    <xf numFmtId="166" fontId="20" fillId="35" borderId="11" xfId="0" applyNumberFormat="1" applyFont="1" applyFill="1" applyBorder="1" applyAlignment="1">
      <alignment horizontal="center" vertical="center"/>
    </xf>
    <xf numFmtId="166" fontId="21" fillId="0" borderId="0" xfId="0" applyNumberFormat="1" applyFont="1" applyBorder="1" applyAlignment="1">
      <alignment horizontal="center" vertic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E23" sqref="E23"/>
    </sheetView>
  </sheetViews>
  <sheetFormatPr defaultRowHeight="15" x14ac:dyDescent="0.25"/>
  <cols>
    <col min="1" max="1" width="3.85546875" customWidth="1"/>
    <col min="2" max="2" width="82" customWidth="1"/>
    <col min="3" max="3" width="38.5703125" customWidth="1"/>
    <col min="4" max="4" width="16.5703125" customWidth="1"/>
    <col min="5" max="5" width="36.140625" customWidth="1"/>
  </cols>
  <sheetData>
    <row r="1" spans="1:5" ht="45" customHeight="1" x14ac:dyDescent="0.25">
      <c r="A1" s="3"/>
      <c r="B1" s="9" t="s">
        <v>0</v>
      </c>
      <c r="C1" s="10" t="s">
        <v>1</v>
      </c>
      <c r="D1" s="11" t="s">
        <v>2</v>
      </c>
      <c r="E1" s="12" t="s">
        <v>3</v>
      </c>
    </row>
    <row r="2" spans="1:5" ht="45" customHeight="1" x14ac:dyDescent="0.25">
      <c r="A2" s="13" t="s">
        <v>4</v>
      </c>
      <c r="B2" s="14" t="s">
        <v>68</v>
      </c>
      <c r="C2" s="4" t="s">
        <v>51</v>
      </c>
      <c r="D2" s="18">
        <v>140250</v>
      </c>
      <c r="E2" s="5" t="s">
        <v>5</v>
      </c>
    </row>
    <row r="3" spans="1:5" ht="45" customHeight="1" x14ac:dyDescent="0.25">
      <c r="A3" s="15" t="s">
        <v>6</v>
      </c>
      <c r="B3" s="16" t="s">
        <v>53</v>
      </c>
      <c r="C3" s="6" t="s">
        <v>52</v>
      </c>
      <c r="D3" s="19">
        <v>144750</v>
      </c>
      <c r="E3" s="7" t="s">
        <v>5</v>
      </c>
    </row>
    <row r="4" spans="1:5" ht="22.5" customHeight="1" x14ac:dyDescent="0.25">
      <c r="A4" s="13" t="s">
        <v>7</v>
      </c>
      <c r="B4" s="14" t="s">
        <v>55</v>
      </c>
      <c r="C4" s="8" t="s">
        <v>54</v>
      </c>
      <c r="D4" s="18">
        <v>142500</v>
      </c>
      <c r="E4" s="5" t="s">
        <v>5</v>
      </c>
    </row>
    <row r="5" spans="1:5" ht="22.5" customHeight="1" x14ac:dyDescent="0.25">
      <c r="A5" s="15" t="s">
        <v>10</v>
      </c>
      <c r="B5" s="16" t="s">
        <v>56</v>
      </c>
      <c r="C5" s="6" t="s">
        <v>69</v>
      </c>
      <c r="D5" s="19">
        <v>148875</v>
      </c>
      <c r="E5" s="7" t="s">
        <v>9</v>
      </c>
    </row>
    <row r="6" spans="1:5" ht="22.5" customHeight="1" x14ac:dyDescent="0.25">
      <c r="A6" s="13" t="s">
        <v>11</v>
      </c>
      <c r="B6" s="14" t="s">
        <v>57</v>
      </c>
      <c r="C6" s="8" t="s">
        <v>37</v>
      </c>
      <c r="D6" s="18">
        <v>146850</v>
      </c>
      <c r="E6" s="5" t="s">
        <v>5</v>
      </c>
    </row>
    <row r="7" spans="1:5" ht="22.5" customHeight="1" x14ac:dyDescent="0.25">
      <c r="A7" s="15" t="s">
        <v>12</v>
      </c>
      <c r="B7" s="16" t="s">
        <v>58</v>
      </c>
      <c r="C7" s="6" t="s">
        <v>70</v>
      </c>
      <c r="D7" s="19">
        <v>149999</v>
      </c>
      <c r="E7" s="7" t="s">
        <v>38</v>
      </c>
    </row>
    <row r="8" spans="1:5" ht="22.5" customHeight="1" x14ac:dyDescent="0.25">
      <c r="A8" s="13" t="s">
        <v>13</v>
      </c>
      <c r="B8" s="14" t="s">
        <v>59</v>
      </c>
      <c r="C8" s="8" t="s">
        <v>71</v>
      </c>
      <c r="D8" s="18">
        <v>146250</v>
      </c>
      <c r="E8" s="5" t="s">
        <v>5</v>
      </c>
    </row>
    <row r="9" spans="1:5" ht="22.5" customHeight="1" x14ac:dyDescent="0.25">
      <c r="A9" s="15" t="s">
        <v>14</v>
      </c>
      <c r="B9" s="16" t="s">
        <v>61</v>
      </c>
      <c r="C9" s="6" t="s">
        <v>60</v>
      </c>
      <c r="D9" s="19">
        <v>148500</v>
      </c>
      <c r="E9" s="7" t="s">
        <v>38</v>
      </c>
    </row>
    <row r="10" spans="1:5" ht="45" customHeight="1" x14ac:dyDescent="0.25">
      <c r="A10" s="13" t="s">
        <v>15</v>
      </c>
      <c r="B10" s="14" t="s">
        <v>63</v>
      </c>
      <c r="C10" s="8" t="s">
        <v>62</v>
      </c>
      <c r="D10" s="18">
        <v>149999</v>
      </c>
      <c r="E10" s="5" t="s">
        <v>9</v>
      </c>
    </row>
    <row r="11" spans="1:5" ht="22.5" customHeight="1" x14ac:dyDescent="0.25">
      <c r="A11" s="15" t="s">
        <v>16</v>
      </c>
      <c r="B11" s="16" t="s">
        <v>72</v>
      </c>
      <c r="C11" s="6" t="s">
        <v>64</v>
      </c>
      <c r="D11" s="19">
        <v>149999</v>
      </c>
      <c r="E11" s="7" t="s">
        <v>9</v>
      </c>
    </row>
    <row r="12" spans="1:5" ht="22.5" customHeight="1" x14ac:dyDescent="0.25">
      <c r="A12" s="13" t="s">
        <v>17</v>
      </c>
      <c r="B12" s="14" t="s">
        <v>66</v>
      </c>
      <c r="C12" s="8" t="s">
        <v>65</v>
      </c>
      <c r="D12" s="18">
        <v>146250</v>
      </c>
      <c r="E12" s="5" t="s">
        <v>19</v>
      </c>
    </row>
    <row r="13" spans="1:5" ht="22.5" customHeight="1" x14ac:dyDescent="0.25">
      <c r="A13" s="15" t="s">
        <v>20</v>
      </c>
      <c r="B13" s="16" t="s">
        <v>73</v>
      </c>
      <c r="C13" s="6" t="s">
        <v>67</v>
      </c>
      <c r="D13" s="19">
        <v>147000</v>
      </c>
      <c r="E13" s="7" t="s">
        <v>38</v>
      </c>
    </row>
    <row r="14" spans="1:5" ht="22.5" customHeight="1" x14ac:dyDescent="0.25">
      <c r="A14" s="13" t="s">
        <v>21</v>
      </c>
      <c r="B14" s="14" t="s">
        <v>75</v>
      </c>
      <c r="C14" s="8" t="s">
        <v>74</v>
      </c>
      <c r="D14" s="18">
        <v>149999</v>
      </c>
      <c r="E14" s="5" t="s">
        <v>33</v>
      </c>
    </row>
    <row r="15" spans="1:5" ht="45" customHeight="1" x14ac:dyDescent="0.25">
      <c r="A15" s="15" t="s">
        <v>23</v>
      </c>
      <c r="B15" s="16" t="s">
        <v>77</v>
      </c>
      <c r="C15" s="6" t="s">
        <v>76</v>
      </c>
      <c r="D15" s="19">
        <v>149999</v>
      </c>
      <c r="E15" s="7" t="s">
        <v>9</v>
      </c>
    </row>
    <row r="16" spans="1:5" ht="22.5" customHeight="1" x14ac:dyDescent="0.25">
      <c r="A16" s="13" t="s">
        <v>24</v>
      </c>
      <c r="B16" s="14" t="s">
        <v>79</v>
      </c>
      <c r="C16" s="8" t="s">
        <v>78</v>
      </c>
      <c r="D16" s="18">
        <v>149249</v>
      </c>
      <c r="E16" s="5" t="s">
        <v>9</v>
      </c>
    </row>
    <row r="17" spans="1:5" ht="22.5" customHeight="1" x14ac:dyDescent="0.25">
      <c r="A17" s="15" t="s">
        <v>25</v>
      </c>
      <c r="B17" s="16" t="s">
        <v>81</v>
      </c>
      <c r="C17" s="6" t="s">
        <v>80</v>
      </c>
      <c r="D17" s="19">
        <v>149999</v>
      </c>
      <c r="E17" s="7" t="s">
        <v>19</v>
      </c>
    </row>
    <row r="18" spans="1:5" ht="22.5" customHeight="1" x14ac:dyDescent="0.25">
      <c r="A18" s="13" t="s">
        <v>26</v>
      </c>
      <c r="B18" s="14" t="s">
        <v>83</v>
      </c>
      <c r="C18" s="8" t="s">
        <v>82</v>
      </c>
      <c r="D18" s="18">
        <v>149763</v>
      </c>
      <c r="E18" s="5" t="s">
        <v>9</v>
      </c>
    </row>
    <row r="19" spans="1:5" ht="22.5" customHeight="1" x14ac:dyDescent="0.25">
      <c r="A19" s="15" t="s">
        <v>27</v>
      </c>
      <c r="B19" s="16" t="s">
        <v>85</v>
      </c>
      <c r="C19" s="6" t="s">
        <v>84</v>
      </c>
      <c r="D19" s="19">
        <v>60000</v>
      </c>
      <c r="E19" s="7" t="s">
        <v>38</v>
      </c>
    </row>
    <row r="20" spans="1:5" ht="22.5" customHeight="1" x14ac:dyDescent="0.25">
      <c r="A20" s="13" t="s">
        <v>28</v>
      </c>
      <c r="B20" s="14" t="s">
        <v>87</v>
      </c>
      <c r="C20" s="8" t="s">
        <v>86</v>
      </c>
      <c r="D20" s="18">
        <v>93750</v>
      </c>
      <c r="E20" s="5" t="s">
        <v>5</v>
      </c>
    </row>
    <row r="21" spans="1:5" ht="22.5" customHeight="1" x14ac:dyDescent="0.25">
      <c r="A21" s="15" t="s">
        <v>29</v>
      </c>
      <c r="B21" s="16" t="s">
        <v>89</v>
      </c>
      <c r="C21" s="6" t="s">
        <v>88</v>
      </c>
      <c r="D21" s="19">
        <v>149250</v>
      </c>
      <c r="E21" s="7" t="s">
        <v>5</v>
      </c>
    </row>
    <row r="22" spans="1:5" ht="22.5" customHeight="1" x14ac:dyDescent="0.25">
      <c r="A22" s="13" t="s">
        <v>30</v>
      </c>
      <c r="B22" s="14" t="s">
        <v>91</v>
      </c>
      <c r="C22" s="8" t="s">
        <v>90</v>
      </c>
      <c r="D22" s="18">
        <v>149999</v>
      </c>
      <c r="E22" s="5" t="s">
        <v>92</v>
      </c>
    </row>
    <row r="23" spans="1:5" ht="22.5" customHeight="1" x14ac:dyDescent="0.25">
      <c r="A23" s="15" t="s">
        <v>31</v>
      </c>
      <c r="B23" s="16" t="s">
        <v>94</v>
      </c>
      <c r="C23" s="6" t="s">
        <v>93</v>
      </c>
      <c r="D23" s="19">
        <v>75000</v>
      </c>
      <c r="E23" s="7" t="s">
        <v>5</v>
      </c>
    </row>
    <row r="24" spans="1:5" ht="22.5" customHeight="1" x14ac:dyDescent="0.25">
      <c r="A24" s="13" t="s">
        <v>32</v>
      </c>
      <c r="B24" s="14" t="s">
        <v>95</v>
      </c>
      <c r="C24" s="8" t="s">
        <v>18</v>
      </c>
      <c r="D24" s="18">
        <v>148500</v>
      </c>
      <c r="E24" s="5" t="s">
        <v>5</v>
      </c>
    </row>
    <row r="25" spans="1:5" ht="22.5" customHeight="1" x14ac:dyDescent="0.25">
      <c r="A25" s="15" t="s">
        <v>34</v>
      </c>
      <c r="B25" s="16" t="s">
        <v>96</v>
      </c>
      <c r="C25" s="6" t="s">
        <v>8</v>
      </c>
      <c r="D25" s="19">
        <v>149999</v>
      </c>
      <c r="E25" s="7" t="s">
        <v>5</v>
      </c>
    </row>
    <row r="26" spans="1:5" ht="22.5" customHeight="1" x14ac:dyDescent="0.25">
      <c r="A26" s="13" t="s">
        <v>35</v>
      </c>
      <c r="B26" s="14" t="s">
        <v>98</v>
      </c>
      <c r="C26" s="8" t="s">
        <v>97</v>
      </c>
      <c r="D26" s="18">
        <v>147750</v>
      </c>
      <c r="E26" s="5" t="s">
        <v>5</v>
      </c>
    </row>
    <row r="27" spans="1:5" ht="22.5" customHeight="1" x14ac:dyDescent="0.25">
      <c r="A27" s="15" t="s">
        <v>36</v>
      </c>
      <c r="B27" s="16" t="s">
        <v>100</v>
      </c>
      <c r="C27" s="6" t="s">
        <v>99</v>
      </c>
      <c r="D27" s="19">
        <v>149999</v>
      </c>
      <c r="E27" s="7" t="s">
        <v>9</v>
      </c>
    </row>
    <row r="28" spans="1:5" ht="22.5" customHeight="1" x14ac:dyDescent="0.25">
      <c r="A28" s="13" t="s">
        <v>39</v>
      </c>
      <c r="B28" s="14" t="s">
        <v>102</v>
      </c>
      <c r="C28" s="8" t="s">
        <v>101</v>
      </c>
      <c r="D28" s="18">
        <v>149250</v>
      </c>
      <c r="E28" s="5" t="s">
        <v>103</v>
      </c>
    </row>
    <row r="29" spans="1:5" ht="22.5" customHeight="1" x14ac:dyDescent="0.25">
      <c r="A29" s="15" t="s">
        <v>40</v>
      </c>
      <c r="B29" s="16" t="s">
        <v>105</v>
      </c>
      <c r="C29" s="6" t="s">
        <v>104</v>
      </c>
      <c r="D29" s="19">
        <v>149727</v>
      </c>
      <c r="E29" s="7" t="s">
        <v>5</v>
      </c>
    </row>
    <row r="30" spans="1:5" ht="45" customHeight="1" x14ac:dyDescent="0.25">
      <c r="A30" s="13" t="s">
        <v>41</v>
      </c>
      <c r="B30" s="14" t="s">
        <v>108</v>
      </c>
      <c r="C30" s="8" t="s">
        <v>106</v>
      </c>
      <c r="D30" s="18">
        <v>149727</v>
      </c>
      <c r="E30" s="5" t="s">
        <v>5</v>
      </c>
    </row>
    <row r="31" spans="1:5" ht="22.5" customHeight="1" x14ac:dyDescent="0.25">
      <c r="A31" s="15" t="s">
        <v>42</v>
      </c>
      <c r="B31" s="16" t="s">
        <v>107</v>
      </c>
      <c r="C31" s="6" t="s">
        <v>22</v>
      </c>
      <c r="D31" s="19">
        <v>110250</v>
      </c>
      <c r="E31" s="7" t="s">
        <v>5</v>
      </c>
    </row>
    <row r="32" spans="1:5" ht="22.5" customHeight="1" x14ac:dyDescent="0.25">
      <c r="A32" s="13" t="s">
        <v>43</v>
      </c>
      <c r="B32" s="14" t="s">
        <v>110</v>
      </c>
      <c r="C32" s="8" t="s">
        <v>109</v>
      </c>
      <c r="D32" s="18">
        <v>142500</v>
      </c>
      <c r="E32" s="5" t="s">
        <v>103</v>
      </c>
    </row>
    <row r="33" spans="1:5" ht="22.5" customHeight="1" x14ac:dyDescent="0.25">
      <c r="A33" s="15" t="s">
        <v>44</v>
      </c>
      <c r="B33" s="16" t="s">
        <v>112</v>
      </c>
      <c r="C33" s="6" t="s">
        <v>111</v>
      </c>
      <c r="D33" s="19">
        <v>146250</v>
      </c>
      <c r="E33" s="7" t="s">
        <v>5</v>
      </c>
    </row>
    <row r="34" spans="1:5" ht="22.5" customHeight="1" x14ac:dyDescent="0.25">
      <c r="A34" s="13" t="s">
        <v>45</v>
      </c>
      <c r="B34" s="14" t="s">
        <v>114</v>
      </c>
      <c r="C34" s="8" t="s">
        <v>113</v>
      </c>
      <c r="D34" s="18">
        <v>108425</v>
      </c>
      <c r="E34" s="5" t="s">
        <v>33</v>
      </c>
    </row>
    <row r="35" spans="1:5" ht="22.5" customHeight="1" x14ac:dyDescent="0.25">
      <c r="A35" s="15" t="s">
        <v>46</v>
      </c>
      <c r="B35" s="16" t="s">
        <v>116</v>
      </c>
      <c r="C35" s="6" t="s">
        <v>115</v>
      </c>
      <c r="D35" s="19">
        <v>145875</v>
      </c>
      <c r="E35" s="7" t="s">
        <v>9</v>
      </c>
    </row>
    <row r="36" spans="1:5" ht="22.5" customHeight="1" x14ac:dyDescent="0.25">
      <c r="A36" s="13" t="s">
        <v>47</v>
      </c>
      <c r="B36" s="14" t="s">
        <v>118</v>
      </c>
      <c r="C36" s="8" t="s">
        <v>117</v>
      </c>
      <c r="D36" s="18">
        <v>149999</v>
      </c>
      <c r="E36" s="5" t="s">
        <v>33</v>
      </c>
    </row>
    <row r="37" spans="1:5" ht="22.5" customHeight="1" x14ac:dyDescent="0.25">
      <c r="A37" s="15" t="s">
        <v>48</v>
      </c>
      <c r="B37" s="16" t="s">
        <v>120</v>
      </c>
      <c r="C37" s="6" t="s">
        <v>119</v>
      </c>
      <c r="D37" s="19">
        <v>149999</v>
      </c>
      <c r="E37" s="7" t="s">
        <v>33</v>
      </c>
    </row>
    <row r="38" spans="1:5" ht="22.5" customHeight="1" x14ac:dyDescent="0.25">
      <c r="A38" s="13" t="s">
        <v>49</v>
      </c>
      <c r="B38" s="14" t="s">
        <v>122</v>
      </c>
      <c r="C38" s="8" t="s">
        <v>121</v>
      </c>
      <c r="D38" s="18">
        <v>149250</v>
      </c>
      <c r="E38" s="5" t="s">
        <v>5</v>
      </c>
    </row>
    <row r="39" spans="1:5" ht="22.5" customHeight="1" x14ac:dyDescent="0.25">
      <c r="A39" s="15" t="s">
        <v>50</v>
      </c>
      <c r="B39" s="16" t="s">
        <v>124</v>
      </c>
      <c r="C39" s="6" t="s">
        <v>123</v>
      </c>
      <c r="D39" s="19">
        <v>108750</v>
      </c>
      <c r="E39" s="7" t="s">
        <v>19</v>
      </c>
    </row>
    <row r="40" spans="1:5" x14ac:dyDescent="0.25">
      <c r="A40" s="2"/>
      <c r="B40" s="17"/>
      <c r="C40" s="17"/>
      <c r="D40" s="20">
        <f>SUM(D2:D39)</f>
        <v>5294480</v>
      </c>
      <c r="E40" s="1"/>
    </row>
  </sheetData>
  <mergeCells count="1">
    <mergeCell ref="B40:C40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Heinisch Petr</dc:creator>
  <cp:lastModifiedBy>Heinisch Petr</cp:lastModifiedBy>
  <dcterms:created xsi:type="dcterms:W3CDTF">2017-01-04T09:16:42Z</dcterms:created>
  <dcterms:modified xsi:type="dcterms:W3CDTF">2017-01-04T11:49:37Z</dcterms:modified>
</cp:coreProperties>
</file>