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465" windowWidth="19320" windowHeight="6525"/>
  </bookViews>
  <sheets>
    <sheet name="List1" sheetId="1" r:id="rId1"/>
  </sheets>
  <definedNames>
    <definedName name="DZACATEK">List1!#REF!</definedName>
    <definedName name="FZACATEK">List1!#REF!</definedName>
    <definedName name="LZACATEK">List1!$D$1</definedName>
    <definedName name="_xlnm.Print_Titles" localSheetId="0">List1!$8:$10</definedName>
  </definedNames>
  <calcPr calcId="145621"/>
</workbook>
</file>

<file path=xl/calcChain.xml><?xml version="1.0" encoding="utf-8"?>
<calcChain xmlns="http://schemas.openxmlformats.org/spreadsheetml/2006/main">
  <c r="D71" i="1" l="1"/>
</calcChain>
</file>

<file path=xl/sharedStrings.xml><?xml version="1.0" encoding="utf-8"?>
<sst xmlns="http://schemas.openxmlformats.org/spreadsheetml/2006/main" count="100" uniqueCount="100">
  <si>
    <t>Poř. číslo</t>
  </si>
  <si>
    <t>Žadatel</t>
  </si>
  <si>
    <t>Název akce/projetku</t>
  </si>
  <si>
    <t>Popis akce/projetku</t>
  </si>
  <si>
    <t>Účel použití dotace na akci/projekt a jeho cíl</t>
  </si>
  <si>
    <t>CELKEM:</t>
  </si>
  <si>
    <t>1</t>
  </si>
  <si>
    <t>Obec Pavlov</t>
  </si>
  <si>
    <t>Skupinový vodovod Pavlov</t>
  </si>
  <si>
    <t>00303135</t>
  </si>
  <si>
    <t>Pavlov 42</t>
  </si>
  <si>
    <t>78985</t>
  </si>
  <si>
    <t>Pavlov</t>
  </si>
  <si>
    <t>4</t>
  </si>
  <si>
    <t>Obec Lhota</t>
  </si>
  <si>
    <t>Vodovod Lhota</t>
  </si>
  <si>
    <t>00636347</t>
  </si>
  <si>
    <t>Lhota 63</t>
  </si>
  <si>
    <t>75131</t>
  </si>
  <si>
    <t>Lhota</t>
  </si>
  <si>
    <t>5</t>
  </si>
  <si>
    <t>Obec Rájec</t>
  </si>
  <si>
    <t>Vodovod Rájec - II. část</t>
  </si>
  <si>
    <t>00303267</t>
  </si>
  <si>
    <t>Rájec 98</t>
  </si>
  <si>
    <t>78901</t>
  </si>
  <si>
    <t>Rájec</t>
  </si>
  <si>
    <t>6</t>
  </si>
  <si>
    <t>Obec Beňov</t>
  </si>
  <si>
    <t>Vodovod Prusy lokalita „Hliník“</t>
  </si>
  <si>
    <t>00636126</t>
  </si>
  <si>
    <t>Beňov 3</t>
  </si>
  <si>
    <t>75002</t>
  </si>
  <si>
    <t>Beňov</t>
  </si>
  <si>
    <t>7</t>
  </si>
  <si>
    <t>Město Javorník</t>
  </si>
  <si>
    <t>00302708</t>
  </si>
  <si>
    <t>nám. Svobody 134</t>
  </si>
  <si>
    <t>79070</t>
  </si>
  <si>
    <t>Javorník</t>
  </si>
  <si>
    <t>9</t>
  </si>
  <si>
    <t>Obec Kobylá nad Vidnavkou</t>
  </si>
  <si>
    <t>70599971</t>
  </si>
  <si>
    <t>Kobylá nad Vidnavkou 53</t>
  </si>
  <si>
    <t>79065</t>
  </si>
  <si>
    <t>Kobylá nad Vidnavkou</t>
  </si>
  <si>
    <t>10</t>
  </si>
  <si>
    <t>Obec Malé Hradisko</t>
  </si>
  <si>
    <t>00288454</t>
  </si>
  <si>
    <t>Malé Hradisko 60</t>
  </si>
  <si>
    <t>79849</t>
  </si>
  <si>
    <t>Malé Hradisko</t>
  </si>
  <si>
    <t>12</t>
  </si>
  <si>
    <t>Obec Týn nad Bečvou</t>
  </si>
  <si>
    <t>Obec Týn nad Bečvou - vodovod za hřbitovem</t>
  </si>
  <si>
    <t>00850641</t>
  </si>
  <si>
    <t>Náves Bedřicha Smetany 68</t>
  </si>
  <si>
    <t>75132</t>
  </si>
  <si>
    <t>Týn nad Bečvou</t>
  </si>
  <si>
    <t>14</t>
  </si>
  <si>
    <t>Obec Osek nad Bečvou</t>
  </si>
  <si>
    <t>Infrastruktura pro RD Hrubé díly pod železnicí - SO 03 Vodovod III. etapa</t>
  </si>
  <si>
    <t>00301680</t>
  </si>
  <si>
    <t>Osek nad Bečvou 65</t>
  </si>
  <si>
    <t>75122</t>
  </si>
  <si>
    <t>Osek nad Bečvou</t>
  </si>
  <si>
    <t>Dostavba vodovodu pro zásobování lokality „Hliník“ pitnou vodou. Stávající zásobování vodou ze studní je nedostatečné. Cílem je zajištění zásobování obyvatel pitnou vodou v požadované kvalitě.</t>
  </si>
  <si>
    <t>V řešené lokalitě v současnosti neexistuje vodovod a stávající objekty RD jsou zásobovány vodou z místních zdrojů. Zdroje jsou nedostatečné a nesplňují hygienické požadavky. Realizace  5/2016  - 11/2016.</t>
  </si>
  <si>
    <t>Účelem dotace je dostavba vodovodu. Cílem projektu je zajištění zásobování obyvatel pitnou vodou v odpovídající kvalitě a množství a zabezpečení stability dodávky pitné vody pro 98 obyvatel.</t>
  </si>
  <si>
    <t>Rozšíření vodovodního řádu v horní části obce postiženou totálním nedostatkem vody v individuálních zdrojích v období sucha. Termín realizace: 05/2016 - 11/2016.</t>
  </si>
  <si>
    <t>Nový vodovodní řád bude napojen na stávající vodovod PVC 110 v areálu vodojemu s ATS . Je navrženo potrubí PE 100 RC v tlakové řadě SDR 17 celkové délce 1.280,6 m.</t>
  </si>
  <si>
    <t>Výstavba vodovodních řadů pro zajištění dodávek pitné vody pro 400 obyvatel obce Rájec.</t>
  </si>
  <si>
    <t>Vodovod II. část zrealizuje páteřní síť vodovodních řadů v celé obci a umožní obyvatelům obce realizovat přípojení. Stavba bude realizována v termínu 4/2016 do 4/2017.</t>
  </si>
  <si>
    <t>Obec Prostějovičky</t>
  </si>
  <si>
    <t>Vodovod Prostějovičky</t>
  </si>
  <si>
    <t>00288667</t>
  </si>
  <si>
    <t>Prostějovičky 67</t>
  </si>
  <si>
    <t>Obec nemá doposud vybudován veřejný vodovod. Projekt řeší výstavbu nového vodojemu a zásobovacích řadů, s dokončením stavby 9/2016.</t>
  </si>
  <si>
    <t>Výstavba a dostavba vodovodů pro veřejnou potřebu a úpraven vod</t>
  </si>
  <si>
    <t>Obec Kobylá na Vidnavkou - dostavba vodovodu</t>
  </si>
  <si>
    <t xml:space="preserve">79803                                                                                                                                                                                                                                                                                                                       Prostějovičky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</si>
  <si>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Stavba „Skupinového vodovodu Pavlov“ , zřízení vodovodu do obce a jejich místních částí pro 280 obyvatel.</t>
  </si>
  <si>
    <t>Výstavba vodovodu obce Pavlov a místních částí Veselí, Vacetín, Zavadilka, Svinov a Lechovice s realizací 2015 až 2016.</t>
  </si>
  <si>
    <t>Realizací stavby dojde k výstavbě přivaděče a vodovodních rozvodů v obci. Cílem je napojení obce na skupinový vodovod pro zásobení obyvatel pitnou vodou v požadovaném množství a kvalitě.</t>
  </si>
  <si>
    <t>Rozšíření vodovodního řádu v místní části obce Bílý Potok.</t>
  </si>
  <si>
    <t>Jedná se o dostavbu vodovodu v severní části obce Kobylá n. V. Vodovodní síť bude prodloužena až na jižní část k.ú. Hukovice u Velké Kraše. Délka budovaného řadu je 2 839 m.</t>
  </si>
  <si>
    <t>Vodovod pro lokalitu „Nad Trpínkami 13 RD“ v obci Malé Hradisko.</t>
  </si>
  <si>
    <t xml:space="preserve">Vybudování nového vodovodu pro zástavbu rodinných domů. </t>
  </si>
  <si>
    <t>Nový vodovod pro lokalitu "Nad Trpínkami", dojde k zaokruhování vodovodu a tím i navýšení tlaku v systému v horní části obce, která je v kopcovitém terénu.</t>
  </si>
  <si>
    <t>Cílem akce je rozšíření vodovodních řadů v Týně n.B. v lokalitě za hřbitovem. Účelem dotace je pokrytí části nákladů na rozšíření vodovodní sítě  a tím zajištění zásobování obyvatel pitnou vodou v požadovaném množství a kvalitě.</t>
  </si>
  <si>
    <t>Projekt řeší dobudování vodovodní sítě v Týně n.B., jelikož v této lokalitě jsou obyvatelé závislí na zdrojích podzemní vody s kolísající vydatností i kvalitou. Termín realizace od 5/2016 -  12/2016.</t>
  </si>
  <si>
    <t>Cílem projektu je výstavba nového vodojemu a vodovodních rozvodů v obci.</t>
  </si>
  <si>
    <t>Výstavba veřejného vodovodu v obci Prostějovičky pro zajištění dodávky pitné vody pro obyvatele obce.</t>
  </si>
  <si>
    <t>Pokrytí části výdajů na vybudování vodovodu v části obce Osek nad Bečvou.</t>
  </si>
  <si>
    <t>Vybudování 236 m nového vodovodu z PE DN 100 pro RD.</t>
  </si>
  <si>
    <t>Realizací stavby dojde k výstavbě vodovodního přivaděče včetně rozvodů v obci. Realizace stavby 9/2015- 8/2016.</t>
  </si>
  <si>
    <t>poskytnutá dotace</t>
  </si>
  <si>
    <t>Dotační titul č. 2</t>
  </si>
  <si>
    <t>Fond pro podporu výstavby a obnovy vodohospodářské infrastruktury na území OK</t>
  </si>
  <si>
    <t>Program: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</si>
</sst>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4" x14ac:knownFonts="1">
    <font>
      <sz val="10"/>
      <name val="Arial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b/>
      <sz val="1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Fill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2" fillId="0" borderId="0" xfId="0" applyFont="1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top" wrapText="1" shrinkToFit="1"/>
    </xf>
    <xf numFmtId="49" fontId="2" fillId="0" borderId="7" xfId="0" applyNumberFormat="1" applyFont="1" applyFill="1" applyBorder="1" applyAlignment="1">
      <alignment horizontal="center" vertical="top" wrapText="1" shrinkToFit="1"/>
    </xf>
    <xf numFmtId="3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/>
    </xf>
    <xf numFmtId="49" fontId="2" fillId="0" borderId="6" xfId="0" applyNumberFormat="1" applyFont="1" applyFill="1" applyBorder="1" applyAlignment="1">
      <alignment horizontal="center" vertical="top" wrapText="1" shrinkToFit="1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164" fontId="3" fillId="0" borderId="9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4" fontId="1" fillId="0" borderId="0" xfId="0" applyNumberFormat="1" applyFont="1" applyFill="1" applyAlignment="1">
      <alignment horizontal="left"/>
    </xf>
    <xf numFmtId="49" fontId="1" fillId="0" borderId="10" xfId="0" applyNumberFormat="1" applyFont="1" applyBorder="1" applyAlignment="1">
      <alignment horizontal="center" vertical="top" wrapText="1" shrinkToFit="1"/>
    </xf>
    <xf numFmtId="49" fontId="1" fillId="0" borderId="6" xfId="0" applyNumberFormat="1" applyFont="1" applyBorder="1" applyAlignment="1">
      <alignment horizontal="center" vertical="top" wrapText="1" shrinkToFit="1"/>
    </xf>
    <xf numFmtId="49" fontId="1" fillId="0" borderId="6" xfId="0" applyNumberFormat="1" applyFont="1" applyFill="1" applyBorder="1" applyAlignment="1">
      <alignment horizontal="center" vertical="top" wrapText="1" shrinkToFit="1"/>
    </xf>
    <xf numFmtId="0" fontId="2" fillId="0" borderId="0" xfId="0" applyFont="1" applyAlignment="1">
      <alignment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3" fontId="2" fillId="0" borderId="11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view="pageLayout" topLeftCell="A59" zoomScaleNormal="100" workbookViewId="0">
      <selection activeCell="F76" sqref="F76"/>
    </sheetView>
  </sheetViews>
  <sheetFormatPr defaultRowHeight="12.75" x14ac:dyDescent="0.2"/>
  <cols>
    <col min="1" max="1" width="4.5703125" customWidth="1"/>
    <col min="2" max="2" width="21.28515625" customWidth="1"/>
    <col min="3" max="3" width="37.5703125" customWidth="1"/>
    <col min="4" max="4" width="21.5703125" customWidth="1"/>
  </cols>
  <sheetData>
    <row r="1" spans="1:6" s="6" customFormat="1" ht="10.5" customHeight="1" x14ac:dyDescent="0.15"/>
    <row r="2" spans="1:6" s="6" customFormat="1" ht="10.5" customHeight="1" x14ac:dyDescent="0.15"/>
    <row r="3" spans="1:6" s="6" customFormat="1" ht="10.5" customHeight="1" x14ac:dyDescent="0.15">
      <c r="B3" s="6" t="s">
        <v>99</v>
      </c>
    </row>
    <row r="4" spans="1:6" s="6" customFormat="1" ht="10.5" customHeight="1" x14ac:dyDescent="0.15">
      <c r="B4" s="6" t="s">
        <v>98</v>
      </c>
    </row>
    <row r="5" spans="1:6" s="6" customFormat="1" ht="10.5" customHeight="1" x14ac:dyDescent="0.15">
      <c r="B5" s="6" t="s">
        <v>97</v>
      </c>
    </row>
    <row r="6" spans="1:6" s="6" customFormat="1" ht="10.5" customHeight="1" x14ac:dyDescent="0.15">
      <c r="B6" s="1" t="s">
        <v>78</v>
      </c>
      <c r="C6" s="21"/>
    </row>
    <row r="7" spans="1:6" s="2" customFormat="1" ht="11.25" thickBot="1" x14ac:dyDescent="0.2"/>
    <row r="8" spans="1:6" s="3" customFormat="1" ht="53.25" customHeight="1" thickBot="1" x14ac:dyDescent="0.25">
      <c r="A8" s="27" t="s">
        <v>0</v>
      </c>
      <c r="B8" s="27" t="s">
        <v>1</v>
      </c>
      <c r="C8" s="8" t="s">
        <v>2</v>
      </c>
      <c r="D8" s="27" t="s">
        <v>96</v>
      </c>
    </row>
    <row r="9" spans="1:6" s="3" customFormat="1" ht="13.5" customHeight="1" thickBot="1" x14ac:dyDescent="0.25">
      <c r="A9" s="28"/>
      <c r="B9" s="28"/>
      <c r="C9" s="8" t="s">
        <v>3</v>
      </c>
      <c r="D9" s="28"/>
    </row>
    <row r="10" spans="1:6" s="3" customFormat="1" ht="21.75" thickBot="1" x14ac:dyDescent="0.25">
      <c r="A10" s="29"/>
      <c r="B10" s="29"/>
      <c r="C10" s="8" t="s">
        <v>4</v>
      </c>
      <c r="D10" s="29"/>
    </row>
    <row r="11" spans="1:6" s="4" customFormat="1" ht="10.5" x14ac:dyDescent="0.2">
      <c r="A11" s="30" t="s">
        <v>6</v>
      </c>
      <c r="B11" s="23" t="s">
        <v>7</v>
      </c>
      <c r="C11" s="18" t="s">
        <v>8</v>
      </c>
      <c r="D11" s="33">
        <v>3000000</v>
      </c>
    </row>
    <row r="12" spans="1:6" s="4" customFormat="1" ht="31.5" x14ac:dyDescent="0.2">
      <c r="A12" s="31"/>
      <c r="B12" s="13"/>
      <c r="C12" s="12" t="s">
        <v>81</v>
      </c>
      <c r="D12" s="34"/>
      <c r="F12" s="26"/>
    </row>
    <row r="13" spans="1:6" s="4" customFormat="1" ht="10.5" x14ac:dyDescent="0.2">
      <c r="A13" s="31"/>
      <c r="B13" s="13" t="s">
        <v>9</v>
      </c>
      <c r="C13" s="36" t="s">
        <v>82</v>
      </c>
      <c r="D13" s="34"/>
    </row>
    <row r="14" spans="1:6" s="4" customFormat="1" ht="10.5" x14ac:dyDescent="0.2">
      <c r="A14" s="31"/>
      <c r="B14" s="13" t="s">
        <v>10</v>
      </c>
      <c r="C14" s="36"/>
      <c r="D14" s="34"/>
    </row>
    <row r="15" spans="1:6" s="4" customFormat="1" ht="10.5" x14ac:dyDescent="0.2">
      <c r="A15" s="31"/>
      <c r="B15" s="13" t="s">
        <v>11</v>
      </c>
      <c r="C15" s="36"/>
      <c r="D15" s="34"/>
    </row>
    <row r="16" spans="1:6" s="4" customFormat="1" ht="10.5" x14ac:dyDescent="0.2">
      <c r="A16" s="32"/>
      <c r="B16" s="14" t="s">
        <v>12</v>
      </c>
      <c r="C16" s="37"/>
      <c r="D16" s="35"/>
    </row>
    <row r="17" spans="1:4" s="4" customFormat="1" ht="10.5" x14ac:dyDescent="0.2">
      <c r="A17" s="30" t="s">
        <v>13</v>
      </c>
      <c r="B17" s="23" t="s">
        <v>14</v>
      </c>
      <c r="C17" s="18" t="s">
        <v>15</v>
      </c>
      <c r="D17" s="33">
        <v>1660000</v>
      </c>
    </row>
    <row r="18" spans="1:4" s="4" customFormat="1" ht="42" x14ac:dyDescent="0.2">
      <c r="A18" s="31"/>
      <c r="B18" s="13"/>
      <c r="C18" s="12" t="s">
        <v>83</v>
      </c>
      <c r="D18" s="34"/>
    </row>
    <row r="19" spans="1:4" s="4" customFormat="1" ht="10.5" x14ac:dyDescent="0.2">
      <c r="A19" s="31"/>
      <c r="B19" s="13" t="s">
        <v>16</v>
      </c>
      <c r="C19" s="36" t="s">
        <v>95</v>
      </c>
      <c r="D19" s="34"/>
    </row>
    <row r="20" spans="1:4" s="4" customFormat="1" ht="10.5" x14ac:dyDescent="0.2">
      <c r="A20" s="31"/>
      <c r="B20" s="13" t="s">
        <v>17</v>
      </c>
      <c r="C20" s="36"/>
      <c r="D20" s="34"/>
    </row>
    <row r="21" spans="1:4" s="4" customFormat="1" ht="10.5" x14ac:dyDescent="0.2">
      <c r="A21" s="31"/>
      <c r="B21" s="13" t="s">
        <v>18</v>
      </c>
      <c r="C21" s="36"/>
      <c r="D21" s="34"/>
    </row>
    <row r="22" spans="1:4" s="4" customFormat="1" ht="10.5" x14ac:dyDescent="0.2">
      <c r="A22" s="32"/>
      <c r="B22" s="14" t="s">
        <v>19</v>
      </c>
      <c r="C22" s="37"/>
      <c r="D22" s="35"/>
    </row>
    <row r="23" spans="1:4" s="4" customFormat="1" ht="10.5" x14ac:dyDescent="0.2">
      <c r="A23" s="30" t="s">
        <v>20</v>
      </c>
      <c r="B23" s="23" t="s">
        <v>21</v>
      </c>
      <c r="C23" s="18" t="s">
        <v>22</v>
      </c>
      <c r="D23" s="33">
        <v>1771200</v>
      </c>
    </row>
    <row r="24" spans="1:4" s="4" customFormat="1" ht="21" x14ac:dyDescent="0.2">
      <c r="A24" s="31"/>
      <c r="B24" s="13"/>
      <c r="C24" s="12" t="s">
        <v>71</v>
      </c>
      <c r="D24" s="34"/>
    </row>
    <row r="25" spans="1:4" s="4" customFormat="1" ht="10.5" x14ac:dyDescent="0.2">
      <c r="A25" s="31"/>
      <c r="B25" s="13" t="s">
        <v>23</v>
      </c>
      <c r="C25" s="36" t="s">
        <v>72</v>
      </c>
      <c r="D25" s="34"/>
    </row>
    <row r="26" spans="1:4" s="4" customFormat="1" ht="10.5" x14ac:dyDescent="0.2">
      <c r="A26" s="31"/>
      <c r="B26" s="13" t="s">
        <v>24</v>
      </c>
      <c r="C26" s="36"/>
      <c r="D26" s="34"/>
    </row>
    <row r="27" spans="1:4" s="4" customFormat="1" ht="10.5" x14ac:dyDescent="0.2">
      <c r="A27" s="31"/>
      <c r="B27" s="13" t="s">
        <v>25</v>
      </c>
      <c r="C27" s="36"/>
      <c r="D27" s="34"/>
    </row>
    <row r="28" spans="1:4" s="4" customFormat="1" ht="10.5" x14ac:dyDescent="0.2">
      <c r="A28" s="32"/>
      <c r="B28" s="14" t="s">
        <v>26</v>
      </c>
      <c r="C28" s="37"/>
      <c r="D28" s="35"/>
    </row>
    <row r="29" spans="1:4" s="4" customFormat="1" ht="10.5" x14ac:dyDescent="0.2">
      <c r="A29" s="30" t="s">
        <v>27</v>
      </c>
      <c r="B29" s="23" t="s">
        <v>28</v>
      </c>
      <c r="C29" s="18" t="s">
        <v>29</v>
      </c>
      <c r="D29" s="33">
        <v>490000</v>
      </c>
    </row>
    <row r="30" spans="1:4" s="4" customFormat="1" ht="42" x14ac:dyDescent="0.2">
      <c r="A30" s="31"/>
      <c r="B30" s="13"/>
      <c r="C30" s="12" t="s">
        <v>66</v>
      </c>
      <c r="D30" s="34"/>
    </row>
    <row r="31" spans="1:4" s="4" customFormat="1" ht="10.5" x14ac:dyDescent="0.2">
      <c r="A31" s="31"/>
      <c r="B31" s="13" t="s">
        <v>30</v>
      </c>
      <c r="C31" s="36" t="s">
        <v>67</v>
      </c>
      <c r="D31" s="34"/>
    </row>
    <row r="32" spans="1:4" s="4" customFormat="1" ht="10.5" x14ac:dyDescent="0.2">
      <c r="A32" s="31"/>
      <c r="B32" s="13" t="s">
        <v>31</v>
      </c>
      <c r="C32" s="36"/>
      <c r="D32" s="34"/>
    </row>
    <row r="33" spans="1:4" s="4" customFormat="1" ht="10.5" x14ac:dyDescent="0.2">
      <c r="A33" s="31"/>
      <c r="B33" s="13" t="s">
        <v>32</v>
      </c>
      <c r="C33" s="36"/>
      <c r="D33" s="34"/>
    </row>
    <row r="34" spans="1:4" s="4" customFormat="1" ht="10.5" x14ac:dyDescent="0.2">
      <c r="A34" s="32"/>
      <c r="B34" s="14" t="s">
        <v>33</v>
      </c>
      <c r="C34" s="37"/>
      <c r="D34" s="35"/>
    </row>
    <row r="35" spans="1:4" s="4" customFormat="1" ht="21" x14ac:dyDescent="0.2">
      <c r="A35" s="30" t="s">
        <v>34</v>
      </c>
      <c r="B35" s="23" t="s">
        <v>35</v>
      </c>
      <c r="C35" s="11" t="s">
        <v>84</v>
      </c>
      <c r="D35" s="33">
        <v>2821078</v>
      </c>
    </row>
    <row r="36" spans="1:4" s="4" customFormat="1" ht="42" x14ac:dyDescent="0.2">
      <c r="A36" s="31"/>
      <c r="B36" s="24"/>
      <c r="C36" s="12" t="s">
        <v>69</v>
      </c>
      <c r="D36" s="34"/>
    </row>
    <row r="37" spans="1:4" s="4" customFormat="1" ht="10.5" x14ac:dyDescent="0.2">
      <c r="A37" s="31"/>
      <c r="B37" s="13" t="s">
        <v>36</v>
      </c>
      <c r="C37" s="36" t="s">
        <v>70</v>
      </c>
      <c r="D37" s="34"/>
    </row>
    <row r="38" spans="1:4" s="4" customFormat="1" ht="10.5" x14ac:dyDescent="0.2">
      <c r="A38" s="31"/>
      <c r="B38" s="13" t="s">
        <v>37</v>
      </c>
      <c r="C38" s="36"/>
      <c r="D38" s="34"/>
    </row>
    <row r="39" spans="1:4" s="4" customFormat="1" ht="10.5" x14ac:dyDescent="0.2">
      <c r="A39" s="31"/>
      <c r="B39" s="13" t="s">
        <v>38</v>
      </c>
      <c r="C39" s="36"/>
      <c r="D39" s="34"/>
    </row>
    <row r="40" spans="1:4" s="4" customFormat="1" ht="10.5" x14ac:dyDescent="0.2">
      <c r="A40" s="32"/>
      <c r="B40" s="14" t="s">
        <v>39</v>
      </c>
      <c r="C40" s="37"/>
      <c r="D40" s="35"/>
    </row>
    <row r="41" spans="1:4" s="4" customFormat="1" ht="21" x14ac:dyDescent="0.2">
      <c r="A41" s="30" t="s">
        <v>40</v>
      </c>
      <c r="B41" s="23" t="s">
        <v>41</v>
      </c>
      <c r="C41" s="18" t="s">
        <v>79</v>
      </c>
      <c r="D41" s="33">
        <v>3000000</v>
      </c>
    </row>
    <row r="42" spans="1:4" s="4" customFormat="1" ht="52.5" x14ac:dyDescent="0.2">
      <c r="A42" s="31"/>
      <c r="B42" s="13"/>
      <c r="C42" s="12" t="s">
        <v>68</v>
      </c>
      <c r="D42" s="34"/>
    </row>
    <row r="43" spans="1:4" s="4" customFormat="1" ht="10.5" x14ac:dyDescent="0.2">
      <c r="A43" s="31"/>
      <c r="B43" s="13" t="s">
        <v>42</v>
      </c>
      <c r="C43" s="36" t="s">
        <v>85</v>
      </c>
      <c r="D43" s="34"/>
    </row>
    <row r="44" spans="1:4" s="4" customFormat="1" ht="10.5" x14ac:dyDescent="0.2">
      <c r="A44" s="31"/>
      <c r="B44" s="13" t="s">
        <v>43</v>
      </c>
      <c r="C44" s="36"/>
      <c r="D44" s="34"/>
    </row>
    <row r="45" spans="1:4" s="4" customFormat="1" ht="10.5" x14ac:dyDescent="0.2">
      <c r="A45" s="31"/>
      <c r="B45" s="13" t="s">
        <v>44</v>
      </c>
      <c r="C45" s="36"/>
      <c r="D45" s="34"/>
    </row>
    <row r="46" spans="1:4" s="4" customFormat="1" ht="10.5" x14ac:dyDescent="0.2">
      <c r="A46" s="32"/>
      <c r="B46" s="14" t="s">
        <v>45</v>
      </c>
      <c r="C46" s="37"/>
      <c r="D46" s="35"/>
    </row>
    <row r="47" spans="1:4" s="4" customFormat="1" ht="21" x14ac:dyDescent="0.2">
      <c r="A47" s="30" t="s">
        <v>46</v>
      </c>
      <c r="B47" s="23" t="s">
        <v>47</v>
      </c>
      <c r="C47" s="18" t="s">
        <v>86</v>
      </c>
      <c r="D47" s="33">
        <v>1318051</v>
      </c>
    </row>
    <row r="48" spans="1:4" s="4" customFormat="1" ht="21" x14ac:dyDescent="0.2">
      <c r="A48" s="31"/>
      <c r="B48" s="13"/>
      <c r="C48" s="12" t="s">
        <v>87</v>
      </c>
      <c r="D48" s="34"/>
    </row>
    <row r="49" spans="1:4" s="4" customFormat="1" ht="10.5" x14ac:dyDescent="0.2">
      <c r="A49" s="31"/>
      <c r="B49" s="13" t="s">
        <v>48</v>
      </c>
      <c r="C49" s="36" t="s">
        <v>88</v>
      </c>
      <c r="D49" s="34"/>
    </row>
    <row r="50" spans="1:4" s="4" customFormat="1" ht="10.5" x14ac:dyDescent="0.2">
      <c r="A50" s="31"/>
      <c r="B50" s="13" t="s">
        <v>49</v>
      </c>
      <c r="C50" s="36"/>
      <c r="D50" s="34"/>
    </row>
    <row r="51" spans="1:4" s="4" customFormat="1" ht="10.5" x14ac:dyDescent="0.2">
      <c r="A51" s="31"/>
      <c r="B51" s="13" t="s">
        <v>50</v>
      </c>
      <c r="C51" s="36"/>
      <c r="D51" s="34"/>
    </row>
    <row r="52" spans="1:4" s="4" customFormat="1" ht="10.5" x14ac:dyDescent="0.2">
      <c r="A52" s="32"/>
      <c r="B52" s="14" t="s">
        <v>51</v>
      </c>
      <c r="C52" s="37"/>
      <c r="D52" s="35"/>
    </row>
    <row r="53" spans="1:4" s="4" customFormat="1" ht="21" x14ac:dyDescent="0.2">
      <c r="A53" s="30" t="s">
        <v>52</v>
      </c>
      <c r="B53" s="23" t="s">
        <v>53</v>
      </c>
      <c r="C53" s="18" t="s">
        <v>54</v>
      </c>
      <c r="D53" s="33">
        <v>736147</v>
      </c>
    </row>
    <row r="54" spans="1:4" s="4" customFormat="1" ht="52.5" x14ac:dyDescent="0.2">
      <c r="A54" s="31"/>
      <c r="B54" s="13"/>
      <c r="C54" s="12" t="s">
        <v>89</v>
      </c>
      <c r="D54" s="34"/>
    </row>
    <row r="55" spans="1:4" s="4" customFormat="1" ht="10.5" x14ac:dyDescent="0.2">
      <c r="A55" s="31"/>
      <c r="B55" s="13" t="s">
        <v>55</v>
      </c>
      <c r="C55" s="36" t="s">
        <v>90</v>
      </c>
      <c r="D55" s="34"/>
    </row>
    <row r="56" spans="1:4" s="4" customFormat="1" ht="10.5" x14ac:dyDescent="0.2">
      <c r="A56" s="31"/>
      <c r="B56" s="13" t="s">
        <v>56</v>
      </c>
      <c r="C56" s="36"/>
      <c r="D56" s="34"/>
    </row>
    <row r="57" spans="1:4" s="4" customFormat="1" ht="10.5" x14ac:dyDescent="0.2">
      <c r="A57" s="31"/>
      <c r="B57" s="13" t="s">
        <v>57</v>
      </c>
      <c r="C57" s="36"/>
      <c r="D57" s="34"/>
    </row>
    <row r="58" spans="1:4" s="4" customFormat="1" ht="10.5" x14ac:dyDescent="0.2">
      <c r="A58" s="32"/>
      <c r="B58" s="14" t="s">
        <v>58</v>
      </c>
      <c r="C58" s="37"/>
      <c r="D58" s="35"/>
    </row>
    <row r="59" spans="1:4" s="4" customFormat="1" ht="10.5" x14ac:dyDescent="0.2">
      <c r="A59" s="16">
        <v>13</v>
      </c>
      <c r="B59" s="25" t="s">
        <v>73</v>
      </c>
      <c r="C59" s="19" t="s">
        <v>74</v>
      </c>
      <c r="D59" s="15"/>
    </row>
    <row r="60" spans="1:4" s="4" customFormat="1" ht="31.5" x14ac:dyDescent="0.2">
      <c r="A60" s="16"/>
      <c r="B60" s="17"/>
      <c r="C60" s="12" t="s">
        <v>92</v>
      </c>
      <c r="D60" s="15"/>
    </row>
    <row r="61" spans="1:4" s="4" customFormat="1" ht="21" x14ac:dyDescent="0.2">
      <c r="A61" s="16"/>
      <c r="B61" s="17" t="s">
        <v>75</v>
      </c>
      <c r="C61" s="12" t="s">
        <v>91</v>
      </c>
      <c r="D61" s="15">
        <v>1000000</v>
      </c>
    </row>
    <row r="62" spans="1:4" s="4" customFormat="1" ht="10.5" x14ac:dyDescent="0.2">
      <c r="A62" s="16"/>
      <c r="B62" s="17" t="s">
        <v>76</v>
      </c>
      <c r="C62" s="12"/>
      <c r="D62" s="15"/>
    </row>
    <row r="63" spans="1:4" s="4" customFormat="1" ht="31.5" x14ac:dyDescent="0.2">
      <c r="A63" s="16"/>
      <c r="B63" s="17" t="s">
        <v>80</v>
      </c>
      <c r="C63" s="12" t="s">
        <v>77</v>
      </c>
      <c r="D63" s="15"/>
    </row>
    <row r="64" spans="1:4" s="4" customFormat="1" ht="10.5" x14ac:dyDescent="0.2">
      <c r="A64" s="16"/>
      <c r="B64" s="17"/>
      <c r="C64" s="12"/>
      <c r="D64" s="15"/>
    </row>
    <row r="65" spans="1:4" s="4" customFormat="1" ht="21" x14ac:dyDescent="0.2">
      <c r="A65" s="30" t="s">
        <v>59</v>
      </c>
      <c r="B65" s="23" t="s">
        <v>60</v>
      </c>
      <c r="C65" s="18" t="s">
        <v>61</v>
      </c>
      <c r="D65" s="33">
        <v>324638</v>
      </c>
    </row>
    <row r="66" spans="1:4" s="4" customFormat="1" ht="21" x14ac:dyDescent="0.2">
      <c r="A66" s="31"/>
      <c r="B66" s="13"/>
      <c r="C66" s="12" t="s">
        <v>93</v>
      </c>
      <c r="D66" s="34"/>
    </row>
    <row r="67" spans="1:4" s="4" customFormat="1" ht="10.5" x14ac:dyDescent="0.2">
      <c r="A67" s="31"/>
      <c r="B67" s="13" t="s">
        <v>62</v>
      </c>
      <c r="C67" s="36" t="s">
        <v>94</v>
      </c>
      <c r="D67" s="34"/>
    </row>
    <row r="68" spans="1:4" s="4" customFormat="1" ht="10.5" x14ac:dyDescent="0.2">
      <c r="A68" s="31"/>
      <c r="B68" s="13" t="s">
        <v>63</v>
      </c>
      <c r="C68" s="36"/>
      <c r="D68" s="34"/>
    </row>
    <row r="69" spans="1:4" s="4" customFormat="1" ht="10.5" x14ac:dyDescent="0.2">
      <c r="A69" s="31"/>
      <c r="B69" s="13" t="s">
        <v>64</v>
      </c>
      <c r="C69" s="36"/>
      <c r="D69" s="34"/>
    </row>
    <row r="70" spans="1:4" s="4" customFormat="1" ht="11.25" thickBot="1" x14ac:dyDescent="0.25">
      <c r="A70" s="32"/>
      <c r="B70" s="14" t="s">
        <v>65</v>
      </c>
      <c r="C70" s="37"/>
      <c r="D70" s="35"/>
    </row>
    <row r="71" spans="1:4" s="2" customFormat="1" ht="13.5" thickBot="1" x14ac:dyDescent="0.25">
      <c r="A71" s="9" t="s">
        <v>5</v>
      </c>
      <c r="B71" s="10"/>
      <c r="C71" s="10"/>
      <c r="D71" s="20">
        <f ca="1">SUM(OFFSET(LZACATEK,0,0,MATCH("Celkem:",A:A,0)-1,1))</f>
        <v>16121114</v>
      </c>
    </row>
    <row r="72" spans="1:4" s="2" customFormat="1" ht="10.5" x14ac:dyDescent="0.15">
      <c r="D72" s="21"/>
    </row>
    <row r="73" spans="1:4" s="2" customFormat="1" ht="10.5" x14ac:dyDescent="0.15">
      <c r="A73" s="5"/>
      <c r="B73" s="22"/>
      <c r="C73" s="5"/>
      <c r="D73" s="21"/>
    </row>
    <row r="74" spans="1:4" s="2" customFormat="1" ht="10.5" x14ac:dyDescent="0.15">
      <c r="A74" s="5"/>
      <c r="B74" s="5"/>
      <c r="C74" s="1"/>
      <c r="D74" s="21"/>
    </row>
    <row r="75" spans="1:4" s="2" customFormat="1" ht="10.5" x14ac:dyDescent="0.15">
      <c r="A75" s="5"/>
      <c r="B75" s="5"/>
      <c r="C75" s="1"/>
    </row>
    <row r="76" spans="1:4" s="2" customFormat="1" ht="10.5" x14ac:dyDescent="0.15"/>
    <row r="77" spans="1:4" s="2" customFormat="1" ht="10.5" x14ac:dyDescent="0.15"/>
    <row r="78" spans="1:4" s="2" customFormat="1" ht="10.5" x14ac:dyDescent="0.15">
      <c r="D78" s="7"/>
    </row>
  </sheetData>
  <mergeCells count="30">
    <mergeCell ref="D53:D58"/>
    <mergeCell ref="C55:C58"/>
    <mergeCell ref="A65:A70"/>
    <mergeCell ref="D65:D70"/>
    <mergeCell ref="C67:C70"/>
    <mergeCell ref="A53:A58"/>
    <mergeCell ref="D41:D46"/>
    <mergeCell ref="C43:C46"/>
    <mergeCell ref="A47:A52"/>
    <mergeCell ref="D47:D52"/>
    <mergeCell ref="C49:C52"/>
    <mergeCell ref="A41:A46"/>
    <mergeCell ref="D29:D34"/>
    <mergeCell ref="C31:C34"/>
    <mergeCell ref="A35:A40"/>
    <mergeCell ref="D35:D40"/>
    <mergeCell ref="C37:C40"/>
    <mergeCell ref="A29:A34"/>
    <mergeCell ref="D17:D22"/>
    <mergeCell ref="C19:C22"/>
    <mergeCell ref="A23:A28"/>
    <mergeCell ref="D23:D28"/>
    <mergeCell ref="C25:C28"/>
    <mergeCell ref="A17:A22"/>
    <mergeCell ref="D8:D10"/>
    <mergeCell ref="A11:A16"/>
    <mergeCell ref="D11:D16"/>
    <mergeCell ref="C13:C16"/>
    <mergeCell ref="A8:A10"/>
    <mergeCell ref="B8:B10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85" firstPageNumber="9" fitToHeight="20" orientation="landscape" useFirstPageNumber="1" r:id="rId1"/>
  <headerFooter alignWithMargins="0">
    <oddFooter>&amp;Rstránka  &amp;P (celkem 23)</oddFooter>
  </headerFooter>
  <rowBreaks count="2" manualBreakCount="2">
    <brk id="34" max="16383" man="1"/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LZACATEK</vt:lpstr>
      <vt:lpstr>List1!Názvy_tisku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Kubišová Vladimíra</dc:creator>
  <cp:lastModifiedBy>Kubišová Vladimíra</cp:lastModifiedBy>
  <cp:lastPrinted>2016-05-06T12:01:19Z</cp:lastPrinted>
  <dcterms:created xsi:type="dcterms:W3CDTF">2006-03-26T18:14:00Z</dcterms:created>
  <dcterms:modified xsi:type="dcterms:W3CDTF">2016-05-09T12:35:10Z</dcterms:modified>
</cp:coreProperties>
</file>