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480" yWindow="45" windowWidth="11340" windowHeight="8580" tabRatio="837"/>
  </bookViews>
  <sheets>
    <sheet name="Souhrn" sheetId="25" r:id="rId1"/>
    <sheet name="Š-INV s dotací" sheetId="58" r:id="rId2"/>
    <sheet name="Sociální-INV s dotací" sheetId="59" r:id="rId3"/>
    <sheet name="Doprava-INV s dotací" sheetId="61" r:id="rId4"/>
    <sheet name="Zdr.-INV s dotací" sheetId="63" r:id="rId5"/>
    <sheet name="IT-INV s dotací" sheetId="62" r:id="rId6"/>
  </sheets>
  <definedNames>
    <definedName name="_xlnm.Print_Area" localSheetId="0">Souhrn!$A$1:$G$16</definedName>
  </definedNames>
  <calcPr calcId="145621"/>
</workbook>
</file>

<file path=xl/calcChain.xml><?xml version="1.0" encoding="utf-8"?>
<calcChain xmlns="http://schemas.openxmlformats.org/spreadsheetml/2006/main">
  <c r="G16" i="25" l="1"/>
  <c r="J10" i="58" l="1"/>
  <c r="H10" i="58"/>
  <c r="F15" i="25" l="1"/>
  <c r="F13" i="25"/>
  <c r="F11" i="25"/>
  <c r="F9" i="25"/>
  <c r="L11" i="58"/>
  <c r="I11" i="58"/>
  <c r="G11" i="58"/>
  <c r="F11" i="58"/>
  <c r="K9" i="62" l="1"/>
  <c r="J9" i="62"/>
  <c r="I9" i="62"/>
  <c r="F9" i="62"/>
  <c r="L8" i="62"/>
  <c r="L9" i="62" s="1"/>
  <c r="H8" i="62"/>
  <c r="H9" i="62" s="1"/>
  <c r="G8" i="62"/>
  <c r="G9" i="62" s="1"/>
  <c r="L9" i="63"/>
  <c r="K9" i="63"/>
  <c r="I9" i="63"/>
  <c r="H9" i="63"/>
  <c r="G9" i="63"/>
  <c r="F9" i="63"/>
  <c r="J8" i="63"/>
  <c r="J9" i="63" s="1"/>
  <c r="K14" i="61"/>
  <c r="I14" i="61"/>
  <c r="G14" i="61"/>
  <c r="F14" i="61"/>
  <c r="H13" i="61"/>
  <c r="J12" i="61"/>
  <c r="H12" i="61"/>
  <c r="J11" i="61"/>
  <c r="H11" i="61"/>
  <c r="H10" i="61"/>
  <c r="L9" i="61"/>
  <c r="L14" i="61" s="1"/>
  <c r="H9" i="61"/>
  <c r="H8" i="61"/>
  <c r="K10" i="59"/>
  <c r="J10" i="59"/>
  <c r="I10" i="59"/>
  <c r="F10" i="59"/>
  <c r="H9" i="59"/>
  <c r="L8" i="59"/>
  <c r="L10" i="59" s="1"/>
  <c r="G8" i="59"/>
  <c r="G10" i="59" s="1"/>
  <c r="K9" i="58"/>
  <c r="J9" i="58" s="1"/>
  <c r="H9" i="58"/>
  <c r="K8" i="58"/>
  <c r="H8" i="58"/>
  <c r="J14" i="61" l="1"/>
  <c r="D10" i="25" s="1"/>
  <c r="K11" i="58"/>
  <c r="F6" i="25" s="1"/>
  <c r="F7" i="25" s="1"/>
  <c r="F16" i="25" s="1"/>
  <c r="J8" i="58"/>
  <c r="H11" i="58"/>
  <c r="E14" i="25"/>
  <c r="E15" i="25" s="1"/>
  <c r="D14" i="25"/>
  <c r="E12" i="25"/>
  <c r="E13" i="25" s="1"/>
  <c r="D12" i="25"/>
  <c r="H14" i="61"/>
  <c r="E10" i="25"/>
  <c r="E11" i="25" s="1"/>
  <c r="E8" i="25"/>
  <c r="E9" i="25" s="1"/>
  <c r="D8" i="25"/>
  <c r="H8" i="59"/>
  <c r="H10" i="59" s="1"/>
  <c r="J11" i="58"/>
  <c r="E6" i="25" s="1"/>
  <c r="E7" i="25" l="1"/>
  <c r="G7" i="25" s="1"/>
  <c r="G6" i="25"/>
  <c r="D15" i="25"/>
  <c r="G15" i="25" s="1"/>
  <c r="G14" i="25"/>
  <c r="D13" i="25"/>
  <c r="G13" i="25" s="1"/>
  <c r="G12" i="25"/>
  <c r="D11" i="25"/>
  <c r="G11" i="25" s="1"/>
  <c r="G10" i="25"/>
  <c r="D9" i="25"/>
  <c r="D16" i="25" l="1"/>
</calcChain>
</file>

<file path=xl/sharedStrings.xml><?xml version="1.0" encoding="utf-8"?>
<sst xmlns="http://schemas.openxmlformats.org/spreadsheetml/2006/main" count="174" uniqueCount="69">
  <si>
    <t>Oblast sociální</t>
  </si>
  <si>
    <t>Oblast dopravy</t>
  </si>
  <si>
    <t>Oblast</t>
  </si>
  <si>
    <t>PR</t>
  </si>
  <si>
    <t>PV</t>
  </si>
  <si>
    <t>OL</t>
  </si>
  <si>
    <t>SU</t>
  </si>
  <si>
    <t>Celkem</t>
  </si>
  <si>
    <t>v tis. Kč</t>
  </si>
  <si>
    <t>Oblast zdravotnictví</t>
  </si>
  <si>
    <t>Oblast školství</t>
  </si>
  <si>
    <t>Poř.číslo</t>
  </si>
  <si>
    <t>Název přílohy</t>
  </si>
  <si>
    <t>Oblast školství - součet</t>
  </si>
  <si>
    <t>Oblast sociální - součet</t>
  </si>
  <si>
    <t>Oblast zdravotnictví - součet</t>
  </si>
  <si>
    <t>Oblast dopravy - součet</t>
  </si>
  <si>
    <t>JE</t>
  </si>
  <si>
    <t>Návrh na úvěrový rámec EIB</t>
  </si>
  <si>
    <t>2011-2012</t>
  </si>
  <si>
    <t>2010-2012</t>
  </si>
  <si>
    <t>OK</t>
  </si>
  <si>
    <t>2011-2013</t>
  </si>
  <si>
    <t>Název projektu</t>
  </si>
  <si>
    <t>Dotační titul</t>
  </si>
  <si>
    <t>Délka trvání projektu</t>
  </si>
  <si>
    <t xml:space="preserve">Celkové náklady projektu         </t>
  </si>
  <si>
    <t>Dotace</t>
  </si>
  <si>
    <t xml:space="preserve">Podíl OK </t>
  </si>
  <si>
    <t>Předpoklad plnění k 31.12.2011</t>
  </si>
  <si>
    <t xml:space="preserve">Plánované plnění v roce 2012 </t>
  </si>
  <si>
    <t>Zůstává k úhradě na další léta</t>
  </si>
  <si>
    <t>přímé proplácení EU+SR</t>
  </si>
  <si>
    <t>1.</t>
  </si>
  <si>
    <t>Realizace energeticky úsporných opatření - SOŠ a SOU Jeseník</t>
  </si>
  <si>
    <t>OPŽP, 3.2.1</t>
  </si>
  <si>
    <t>2.</t>
  </si>
  <si>
    <t>Realizace energeticky úsporných opatření - SOU obchodní Prostějov</t>
  </si>
  <si>
    <t>CELKEM</t>
  </si>
  <si>
    <t>Rozšíření služeb Penzionu pro důchodce a pečovatelské služby Olomouc</t>
  </si>
  <si>
    <t>ROP 2.2.2   Infrastruktura pro rozvoj sociálních služeb</t>
  </si>
  <si>
    <t>Revitalizace areálu staré nemocnice v Prostějově - II. Etapa</t>
  </si>
  <si>
    <t>ROP - podoblat podpory 2.2.1 Fyzická revitalizace území</t>
  </si>
  <si>
    <t>Silnice III/4469 Bohuňovice - rekonstrukce průtahu</t>
  </si>
  <si>
    <t xml:space="preserve">ROP 1.1.1 Silnice II. a III. třídy </t>
  </si>
  <si>
    <t>II/150 Čechy-Domaželice- obchvat</t>
  </si>
  <si>
    <t>2012-2014</t>
  </si>
  <si>
    <t>3.</t>
  </si>
  <si>
    <t>III/36711 Bedihošť- průtah</t>
  </si>
  <si>
    <t>4.</t>
  </si>
  <si>
    <t>II/150 Dub-Tovačov, stavební úpravy</t>
  </si>
  <si>
    <t>5.</t>
  </si>
  <si>
    <t>II/366 Kostelec na Hané průtah, IV.etapa</t>
  </si>
  <si>
    <t>6.</t>
  </si>
  <si>
    <t>Rekonstrukce silnice II/369 Hanušovice - Bohdíkov (SSOK)</t>
  </si>
  <si>
    <t>Krajský standardizovaný projekt ZZS Olomouckého kraje</t>
  </si>
  <si>
    <t>Integrovaný operační program, 3.4</t>
  </si>
  <si>
    <t>Oblast informačních technologií</t>
  </si>
  <si>
    <t xml:space="preserve">Rozvoj služeb v eGovernmentu v Olomouckém kraji </t>
  </si>
  <si>
    <t>Integrovaný operační program, opatření 2.1</t>
  </si>
  <si>
    <t>Rozpracované investiční akce s dotací</t>
  </si>
  <si>
    <t>Oblast informačních technologií (KÚOK) - součet</t>
  </si>
  <si>
    <t>Realizace energeticky úsporných opatření - ZŠ a DD Zábřeh</t>
  </si>
  <si>
    <t>Předfinancování dotací</t>
  </si>
  <si>
    <t>Financování podílu Olomouckého kraje</t>
  </si>
  <si>
    <t>Přímé proplácení z dotací</t>
  </si>
  <si>
    <t>Rozpracované investiční akce spolufinancované ze strukturálních fondů EU pro rok 2012</t>
  </si>
  <si>
    <t>úvěr EIB</t>
  </si>
  <si>
    <t>8. Rozpracované investiční akce spolufinancované ze strukturálních fondů EU pro rok 2012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</si>
</sst>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6" x14ac:knownFonts="1">
    <font>
      <sz val="10"/>
      <name val="Arial"/>
      <charset val="238"/>
    </font>
    <font>
      <sz val="10"/>
      <name val="Arial"/>
      <family val="2"/>
      <charset val="238"/>
    </font>
    <font>
      <sz val="8"/>
      <name val="Arial"/>
      <family val="2"/>
      <charset val="238"/>
    </font>
    <font>
      <b/>
      <sz val="10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9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20"/>
      <name val="Calibri"/>
      <family val="2"/>
      <charset val="238"/>
    </font>
    <font>
      <b/>
      <sz val="11"/>
      <color indexed="9"/>
      <name val="Calibri"/>
      <family val="2"/>
      <charset val="238"/>
    </font>
    <font>
      <b/>
      <sz val="15"/>
      <color indexed="56"/>
      <name val="Calibri"/>
      <family val="2"/>
      <charset val="238"/>
    </font>
    <font>
      <b/>
      <sz val="13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8"/>
      <color indexed="56"/>
      <name val="Cambria"/>
      <family val="2"/>
      <charset val="238"/>
    </font>
    <font>
      <sz val="11"/>
      <color indexed="60"/>
      <name val="Calibri"/>
      <family val="2"/>
      <charset val="238"/>
    </font>
    <font>
      <sz val="11"/>
      <color indexed="52"/>
      <name val="Calibri"/>
      <family val="2"/>
      <charset val="238"/>
    </font>
    <font>
      <sz val="11"/>
      <color indexed="17"/>
      <name val="Calibri"/>
      <family val="2"/>
      <charset val="238"/>
    </font>
    <font>
      <sz val="11"/>
      <color indexed="10"/>
      <name val="Calibri"/>
      <family val="2"/>
      <charset val="238"/>
    </font>
    <font>
      <sz val="11"/>
      <color indexed="62"/>
      <name val="Calibri"/>
      <family val="2"/>
      <charset val="238"/>
    </font>
    <font>
      <b/>
      <sz val="11"/>
      <color indexed="52"/>
      <name val="Calibri"/>
      <family val="2"/>
      <charset val="238"/>
    </font>
    <font>
      <b/>
      <sz val="11"/>
      <color indexed="63"/>
      <name val="Calibri"/>
      <family val="2"/>
      <charset val="238"/>
    </font>
    <font>
      <i/>
      <sz val="11"/>
      <color indexed="23"/>
      <name val="Calibri"/>
      <family val="2"/>
      <charset val="238"/>
    </font>
    <font>
      <b/>
      <sz val="12"/>
      <name val="Arial"/>
      <family val="2"/>
      <charset val="238"/>
    </font>
    <font>
      <b/>
      <sz val="14"/>
      <name val="Arial"/>
      <family val="2"/>
      <charset val="238"/>
    </font>
    <font>
      <sz val="14"/>
      <name val="Arial"/>
      <family val="2"/>
      <charset val="238"/>
    </font>
    <font>
      <b/>
      <sz val="16"/>
      <name val="Arial"/>
      <family val="2"/>
      <charset val="238"/>
    </font>
    <font>
      <b/>
      <sz val="18"/>
      <color indexed="10"/>
      <name val="Arial"/>
      <family val="2"/>
      <charset val="238"/>
    </font>
    <font>
      <sz val="10"/>
      <color indexed="8"/>
      <name val="Arial"/>
      <family val="2"/>
      <charset val="238"/>
    </font>
    <font>
      <b/>
      <u/>
      <sz val="16"/>
      <color indexed="8"/>
      <name val="Arial"/>
      <family val="2"/>
      <charset val="238"/>
    </font>
    <font>
      <sz val="11"/>
      <color indexed="8"/>
      <name val="Arial"/>
      <family val="2"/>
      <charset val="238"/>
    </font>
    <font>
      <b/>
      <sz val="14"/>
      <color indexed="8"/>
      <name val="Arial"/>
      <family val="2"/>
      <charset val="238"/>
    </font>
    <font>
      <sz val="10"/>
      <color indexed="8"/>
      <name val="Calibri"/>
      <family val="2"/>
      <charset val="238"/>
    </font>
    <font>
      <b/>
      <sz val="11"/>
      <color indexed="8"/>
      <name val="Arial"/>
      <family val="2"/>
      <charset val="238"/>
    </font>
    <font>
      <b/>
      <u/>
      <sz val="11"/>
      <color indexed="8"/>
      <name val="Arial"/>
      <family val="2"/>
      <charset val="238"/>
    </font>
    <font>
      <i/>
      <sz val="10"/>
      <name val="Arial"/>
      <family val="2"/>
      <charset val="238"/>
    </font>
    <font>
      <b/>
      <sz val="10"/>
      <color indexed="8"/>
      <name val="Arial"/>
      <family val="2"/>
      <charset val="238"/>
    </font>
    <font>
      <i/>
      <sz val="10"/>
      <color indexed="8"/>
      <name val="Arial"/>
      <family val="2"/>
      <charset val="23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38">
    <border>
      <left/>
      <right/>
      <top/>
      <bottom/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8">
    <xf numFmtId="0" fontId="0" fillId="0" borderId="0"/>
    <xf numFmtId="0" fontId="4" fillId="2" borderId="0" applyNumberFormat="0" applyBorder="0" applyAlignment="0" applyProtection="0"/>
    <xf numFmtId="0" fontId="4" fillId="3" borderId="0" applyNumberFormat="0" applyBorder="0" applyAlignment="0" applyProtection="0"/>
    <xf numFmtId="0" fontId="4" fillId="4" borderId="0" applyNumberFormat="0" applyBorder="0" applyAlignment="0" applyProtection="0"/>
    <xf numFmtId="0" fontId="4" fillId="5" borderId="0" applyNumberFormat="0" applyBorder="0" applyAlignment="0" applyProtection="0"/>
    <xf numFmtId="0" fontId="4" fillId="6" borderId="0" applyNumberFormat="0" applyBorder="0" applyAlignment="0" applyProtection="0"/>
    <xf numFmtId="0" fontId="4" fillId="7" borderId="0" applyNumberFormat="0" applyBorder="0" applyAlignment="0" applyProtection="0"/>
    <xf numFmtId="0" fontId="4" fillId="8" borderId="0" applyNumberFormat="0" applyBorder="0" applyAlignment="0" applyProtection="0"/>
    <xf numFmtId="0" fontId="4" fillId="9" borderId="0" applyNumberFormat="0" applyBorder="0" applyAlignment="0" applyProtection="0"/>
    <xf numFmtId="0" fontId="4" fillId="10" borderId="0" applyNumberFormat="0" applyBorder="0" applyAlignment="0" applyProtection="0"/>
    <xf numFmtId="0" fontId="4" fillId="5" borderId="0" applyNumberFormat="0" applyBorder="0" applyAlignment="0" applyProtection="0"/>
    <xf numFmtId="0" fontId="4" fillId="8" borderId="0" applyNumberFormat="0" applyBorder="0" applyAlignment="0" applyProtection="0"/>
    <xf numFmtId="0" fontId="4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9" borderId="0" applyNumberFormat="0" applyBorder="0" applyAlignment="0" applyProtection="0"/>
    <xf numFmtId="0" fontId="5" fillId="10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6" fillId="0" borderId="1" applyNumberFormat="0" applyFill="0" applyAlignment="0" applyProtection="0"/>
    <xf numFmtId="0" fontId="7" fillId="3" borderId="0" applyNumberFormat="0" applyBorder="0" applyAlignment="0" applyProtection="0"/>
    <xf numFmtId="0" fontId="8" fillId="16" borderId="2" applyNumberFormat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0" borderId="0" applyNumberFormat="0" applyFill="0" applyBorder="0" applyAlignment="0" applyProtection="0"/>
    <xf numFmtId="0" fontId="13" fillId="17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18" borderId="6" applyNumberFormat="0" applyFont="0" applyAlignment="0" applyProtection="0"/>
    <xf numFmtId="0" fontId="14" fillId="0" borderId="7" applyNumberFormat="0" applyFill="0" applyAlignment="0" applyProtection="0"/>
    <xf numFmtId="0" fontId="15" fillId="4" borderId="0" applyNumberFormat="0" applyBorder="0" applyAlignment="0" applyProtection="0"/>
    <xf numFmtId="0" fontId="16" fillId="0" borderId="0" applyNumberFormat="0" applyFill="0" applyBorder="0" applyAlignment="0" applyProtection="0"/>
    <xf numFmtId="0" fontId="17" fillId="7" borderId="8" applyNumberFormat="0" applyAlignment="0" applyProtection="0"/>
    <xf numFmtId="0" fontId="18" fillId="19" borderId="8" applyNumberFormat="0" applyAlignment="0" applyProtection="0"/>
    <xf numFmtId="0" fontId="19" fillId="19" borderId="9" applyNumberFormat="0" applyAlignment="0" applyProtection="0"/>
    <xf numFmtId="0" fontId="20" fillId="0" borderId="0" applyNumberFormat="0" applyFill="0" applyBorder="0" applyAlignment="0" applyProtection="0"/>
    <xf numFmtId="0" fontId="5" fillId="20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23" borderId="0" applyNumberFormat="0" applyBorder="0" applyAlignment="0" applyProtection="0"/>
    <xf numFmtId="0" fontId="1" fillId="0" borderId="0"/>
  </cellStyleXfs>
  <cellXfs count="140">
    <xf numFmtId="0" fontId="0" fillId="0" borderId="0" xfId="0"/>
    <xf numFmtId="0" fontId="1" fillId="0" borderId="0" xfId="32" applyFill="1"/>
    <xf numFmtId="0" fontId="22" fillId="0" borderId="16" xfId="31" applyFont="1" applyFill="1" applyBorder="1" applyAlignment="1">
      <alignment horizontal="center" vertical="center"/>
    </xf>
    <xf numFmtId="0" fontId="22" fillId="0" borderId="18" xfId="31" applyFont="1" applyFill="1" applyBorder="1" applyAlignment="1">
      <alignment horizontal="center" vertical="center"/>
    </xf>
    <xf numFmtId="0" fontId="23" fillId="0" borderId="19" xfId="31" applyFont="1" applyFill="1" applyBorder="1" applyAlignment="1">
      <alignment horizontal="left" vertical="center" indent="1"/>
    </xf>
    <xf numFmtId="0" fontId="23" fillId="0" borderId="20" xfId="31" applyFont="1" applyFill="1" applyBorder="1" applyAlignment="1">
      <alignment horizontal="left" vertical="center" indent="1"/>
    </xf>
    <xf numFmtId="3" fontId="1" fillId="0" borderId="0" xfId="32" applyNumberFormat="1" applyFill="1"/>
    <xf numFmtId="0" fontId="0" fillId="0" borderId="0" xfId="0" applyFill="1"/>
    <xf numFmtId="0" fontId="23" fillId="0" borderId="26" xfId="31" applyFont="1" applyFill="1" applyBorder="1" applyAlignment="1">
      <alignment horizontal="left" vertical="center" wrapText="1" indent="1"/>
    </xf>
    <xf numFmtId="0" fontId="23" fillId="0" borderId="23" xfId="31" applyFont="1" applyFill="1" applyBorder="1" applyAlignment="1">
      <alignment horizontal="left" vertical="center" wrapText="1" indent="1"/>
    </xf>
    <xf numFmtId="0" fontId="3" fillId="0" borderId="0" xfId="0" applyFont="1" applyFill="1"/>
    <xf numFmtId="0" fontId="22" fillId="0" borderId="10" xfId="30" applyFont="1" applyFill="1" applyBorder="1" applyAlignment="1">
      <alignment horizontal="center" vertical="center" wrapText="1"/>
    </xf>
    <xf numFmtId="0" fontId="24" fillId="0" borderId="0" xfId="32" applyFont="1" applyFill="1"/>
    <xf numFmtId="3" fontId="24" fillId="0" borderId="0" xfId="32" applyNumberFormat="1" applyFont="1" applyFill="1"/>
    <xf numFmtId="3" fontId="24" fillId="0" borderId="0" xfId="32" applyNumberFormat="1" applyFont="1" applyFill="1" applyBorder="1" applyAlignment="1">
      <alignment horizontal="left" vertical="center"/>
    </xf>
    <xf numFmtId="0" fontId="21" fillId="0" borderId="0" xfId="32" applyFont="1" applyFill="1" applyAlignment="1">
      <alignment horizontal="center"/>
    </xf>
    <xf numFmtId="0" fontId="0" fillId="0" borderId="0" xfId="0" applyFill="1" applyAlignment="1">
      <alignment horizontal="center"/>
    </xf>
    <xf numFmtId="3" fontId="0" fillId="0" borderId="0" xfId="0" applyNumberFormat="1" applyFill="1"/>
    <xf numFmtId="49" fontId="1" fillId="0" borderId="12" xfId="0" applyNumberFormat="1" applyFont="1" applyFill="1" applyBorder="1" applyAlignment="1">
      <alignment horizontal="center" vertical="center" wrapText="1"/>
    </xf>
    <xf numFmtId="3" fontId="28" fillId="0" borderId="0" xfId="0" applyNumberFormat="1" applyFont="1" applyFill="1" applyAlignment="1">
      <alignment horizontal="right" vertical="center"/>
    </xf>
    <xf numFmtId="0" fontId="29" fillId="0" borderId="0" xfId="0" applyFont="1" applyFill="1" applyBorder="1" applyAlignment="1">
      <alignment horizontal="left" vertical="center" wrapText="1"/>
    </xf>
    <xf numFmtId="0" fontId="30" fillId="0" borderId="0" xfId="0" applyFont="1" applyFill="1"/>
    <xf numFmtId="0" fontId="30" fillId="0" borderId="0" xfId="0" applyFont="1" applyFill="1" applyAlignment="1">
      <alignment horizontal="center"/>
    </xf>
    <xf numFmtId="3" fontId="30" fillId="0" borderId="0" xfId="0" applyNumberFormat="1" applyFont="1" applyFill="1" applyAlignment="1">
      <alignment horizontal="right" vertical="center"/>
    </xf>
    <xf numFmtId="3" fontId="26" fillId="0" borderId="0" xfId="0" applyNumberFormat="1" applyFont="1" applyFill="1" applyAlignment="1">
      <alignment horizontal="right" vertical="center"/>
    </xf>
    <xf numFmtId="3" fontId="3" fillId="0" borderId="0" xfId="47" applyNumberFormat="1" applyFont="1" applyFill="1" applyBorder="1" applyAlignment="1">
      <alignment horizontal="center" vertical="center" wrapText="1"/>
    </xf>
    <xf numFmtId="3" fontId="3" fillId="25" borderId="22" xfId="47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>
      <alignment vertical="center" wrapText="1"/>
    </xf>
    <xf numFmtId="0" fontId="1" fillId="0" borderId="0" xfId="47" applyFill="1"/>
    <xf numFmtId="0" fontId="30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horizontal="center" vertical="center"/>
    </xf>
    <xf numFmtId="0" fontId="26" fillId="0" borderId="0" xfId="0" applyFont="1" applyFill="1" applyAlignment="1">
      <alignment vertical="center"/>
    </xf>
    <xf numFmtId="0" fontId="26" fillId="0" borderId="12" xfId="0" applyFont="1" applyFill="1" applyBorder="1" applyAlignment="1">
      <alignment horizontal="center" vertical="center"/>
    </xf>
    <xf numFmtId="0" fontId="33" fillId="0" borderId="12" xfId="47" applyFont="1" applyFill="1" applyBorder="1" applyAlignment="1">
      <alignment horizontal="left" vertical="center" wrapText="1" shrinkToFit="1"/>
    </xf>
    <xf numFmtId="0" fontId="26" fillId="0" borderId="12" xfId="0" applyFont="1" applyFill="1" applyBorder="1" applyAlignment="1">
      <alignment vertical="center"/>
    </xf>
    <xf numFmtId="3" fontId="26" fillId="0" borderId="12" xfId="0" applyNumberFormat="1" applyFont="1" applyFill="1" applyBorder="1" applyAlignment="1">
      <alignment horizontal="right" vertical="center"/>
    </xf>
    <xf numFmtId="3" fontId="26" fillId="0" borderId="0" xfId="0" applyNumberFormat="1" applyFont="1" applyFill="1" applyBorder="1" applyAlignment="1">
      <alignment horizontal="right" vertical="center"/>
    </xf>
    <xf numFmtId="0" fontId="26" fillId="0" borderId="19" xfId="0" applyFont="1" applyFill="1" applyBorder="1" applyAlignment="1">
      <alignment horizontal="center" vertical="center"/>
    </xf>
    <xf numFmtId="0" fontId="33" fillId="0" borderId="19" xfId="47" applyFont="1" applyFill="1" applyBorder="1" applyAlignment="1">
      <alignment horizontal="left" vertical="center" wrapText="1" shrinkToFit="1"/>
    </xf>
    <xf numFmtId="0" fontId="26" fillId="0" borderId="19" xfId="0" applyFont="1" applyFill="1" applyBorder="1" applyAlignment="1">
      <alignment vertical="center"/>
    </xf>
    <xf numFmtId="3" fontId="34" fillId="25" borderId="10" xfId="0" applyNumberFormat="1" applyFont="1" applyFill="1" applyBorder="1" applyAlignment="1">
      <alignment horizontal="right" vertical="center"/>
    </xf>
    <xf numFmtId="3" fontId="34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/>
    <xf numFmtId="0" fontId="26" fillId="0" borderId="0" xfId="0" applyFont="1" applyFill="1" applyAlignment="1">
      <alignment horizontal="center"/>
    </xf>
    <xf numFmtId="0" fontId="26" fillId="0" borderId="0" xfId="0" applyFont="1" applyFill="1"/>
    <xf numFmtId="3" fontId="26" fillId="0" borderId="0" xfId="0" applyNumberFormat="1" applyFont="1" applyFill="1" applyAlignment="1">
      <alignment horizontal="center"/>
    </xf>
    <xf numFmtId="0" fontId="28" fillId="0" borderId="0" xfId="0" applyFont="1" applyFill="1" applyAlignment="1">
      <alignment horizontal="center" vertical="center"/>
    </xf>
    <xf numFmtId="0" fontId="28" fillId="0" borderId="0" xfId="0" applyFont="1" applyFill="1" applyAlignment="1">
      <alignment horizontal="center"/>
    </xf>
    <xf numFmtId="0" fontId="28" fillId="0" borderId="0" xfId="0" applyFont="1" applyFill="1"/>
    <xf numFmtId="3" fontId="0" fillId="0" borderId="0" xfId="0" applyNumberFormat="1" applyFill="1" applyAlignment="1">
      <alignment horizontal="right" vertical="center"/>
    </xf>
    <xf numFmtId="0" fontId="0" fillId="0" borderId="0" xfId="0" applyFill="1" applyAlignment="1">
      <alignment horizontal="center" vertical="center"/>
    </xf>
    <xf numFmtId="0" fontId="32" fillId="0" borderId="0" xfId="0" applyFont="1" applyFill="1" applyAlignment="1">
      <alignment horizontal="left" vertical="center"/>
    </xf>
    <xf numFmtId="1" fontId="33" fillId="0" borderId="12" xfId="47" applyNumberFormat="1" applyFont="1" applyFill="1" applyBorder="1" applyAlignment="1">
      <alignment horizontal="left" vertical="center" wrapText="1"/>
    </xf>
    <xf numFmtId="3" fontId="1" fillId="0" borderId="12" xfId="47" applyNumberFormat="1" applyFont="1" applyFill="1" applyBorder="1" applyAlignment="1">
      <alignment vertical="center" wrapText="1"/>
    </xf>
    <xf numFmtId="0" fontId="33" fillId="0" borderId="11" xfId="47" applyFont="1" applyFill="1" applyBorder="1" applyAlignment="1">
      <alignment horizontal="left" vertical="center" wrapText="1"/>
    </xf>
    <xf numFmtId="3" fontId="33" fillId="0" borderId="11" xfId="47" applyNumberFormat="1" applyFont="1" applyFill="1" applyBorder="1" applyAlignment="1">
      <alignment horizontal="left" vertical="center" wrapText="1"/>
    </xf>
    <xf numFmtId="3" fontId="26" fillId="0" borderId="0" xfId="0" applyNumberFormat="1" applyFont="1" applyFill="1" applyAlignment="1">
      <alignment horizontal="center" vertical="center"/>
    </xf>
    <xf numFmtId="3" fontId="26" fillId="0" borderId="12" xfId="0" applyNumberFormat="1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vertical="center"/>
    </xf>
    <xf numFmtId="49" fontId="26" fillId="0" borderId="12" xfId="0" applyNumberFormat="1" applyFont="1" applyFill="1" applyBorder="1" applyAlignment="1">
      <alignment horizontal="center" vertical="center"/>
    </xf>
    <xf numFmtId="0" fontId="35" fillId="0" borderId="19" xfId="0" applyFont="1" applyFill="1" applyBorder="1" applyAlignment="1">
      <alignment vertical="center" wrapText="1"/>
    </xf>
    <xf numFmtId="3" fontId="1" fillId="0" borderId="19" xfId="47" applyNumberFormat="1" applyFont="1" applyFill="1" applyBorder="1" applyAlignment="1">
      <alignment vertical="center" wrapText="1"/>
    </xf>
    <xf numFmtId="3" fontId="26" fillId="0" borderId="19" xfId="0" applyNumberFormat="1" applyFont="1" applyFill="1" applyBorder="1" applyAlignment="1">
      <alignment horizontal="center" vertical="center"/>
    </xf>
    <xf numFmtId="3" fontId="26" fillId="0" borderId="19" xfId="0" applyNumberFormat="1" applyFont="1" applyFill="1" applyBorder="1" applyAlignment="1">
      <alignment horizontal="right" vertical="center"/>
    </xf>
    <xf numFmtId="0" fontId="26" fillId="0" borderId="0" xfId="0" applyFont="1" applyFill="1" applyBorder="1" applyAlignment="1">
      <alignment horizontal="left" vertical="center"/>
    </xf>
    <xf numFmtId="0" fontId="0" fillId="0" borderId="0" xfId="0" applyFill="1" applyBorder="1" applyAlignment="1">
      <alignment horizontal="left" vertical="center"/>
    </xf>
    <xf numFmtId="0" fontId="35" fillId="0" borderId="19" xfId="0" applyFont="1" applyFill="1" applyBorder="1" applyAlignment="1">
      <alignment horizontal="left" vertical="center" wrapText="1"/>
    </xf>
    <xf numFmtId="0" fontId="28" fillId="0" borderId="0" xfId="0" applyFont="1" applyFill="1" applyAlignment="1">
      <alignment vertical="center"/>
    </xf>
    <xf numFmtId="49" fontId="33" fillId="0" borderId="12" xfId="0" applyNumberFormat="1" applyFont="1" applyFill="1" applyBorder="1" applyAlignment="1">
      <alignment horizontal="left" vertical="center" wrapText="1"/>
    </xf>
    <xf numFmtId="3" fontId="1" fillId="0" borderId="12" xfId="0" applyNumberFormat="1" applyFont="1" applyFill="1" applyBorder="1" applyAlignment="1">
      <alignment horizontal="left" vertical="center" wrapText="1"/>
    </xf>
    <xf numFmtId="3" fontId="1" fillId="0" borderId="12" xfId="0" applyNumberFormat="1" applyFont="1" applyFill="1" applyBorder="1" applyAlignment="1">
      <alignment horizontal="right" vertical="center" wrapText="1"/>
    </xf>
    <xf numFmtId="3" fontId="1" fillId="0" borderId="12" xfId="0" applyNumberFormat="1" applyFont="1" applyFill="1" applyBorder="1" applyAlignment="1">
      <alignment horizontal="right" vertical="center"/>
    </xf>
    <xf numFmtId="3" fontId="34" fillId="25" borderId="30" xfId="0" applyNumberFormat="1" applyFont="1" applyFill="1" applyBorder="1" applyAlignment="1">
      <alignment horizontal="right" vertical="center"/>
    </xf>
    <xf numFmtId="0" fontId="23" fillId="0" borderId="0" xfId="31" applyFont="1" applyFill="1" applyBorder="1" applyAlignment="1">
      <alignment horizontal="left" vertical="center" wrapText="1" indent="1"/>
    </xf>
    <xf numFmtId="0" fontId="23" fillId="0" borderId="28" xfId="31" applyFont="1" applyFill="1" applyBorder="1" applyAlignment="1">
      <alignment horizontal="left" vertical="center" indent="1"/>
    </xf>
    <xf numFmtId="0" fontId="23" fillId="0" borderId="25" xfId="31" applyFont="1" applyFill="1" applyBorder="1" applyAlignment="1">
      <alignment horizontal="left" vertical="center" indent="1"/>
    </xf>
    <xf numFmtId="0" fontId="23" fillId="0" borderId="24" xfId="31" applyFont="1" applyFill="1" applyBorder="1" applyAlignment="1">
      <alignment horizontal="left" vertical="center" wrapText="1" indent="1"/>
    </xf>
    <xf numFmtId="0" fontId="24" fillId="0" borderId="18" xfId="31" applyFont="1" applyFill="1" applyBorder="1" applyAlignment="1">
      <alignment horizontal="left" vertical="center" indent="1"/>
    </xf>
    <xf numFmtId="3" fontId="22" fillId="0" borderId="10" xfId="32" applyNumberFormat="1" applyFont="1" applyFill="1" applyBorder="1" applyAlignment="1">
      <alignment vertical="center"/>
    </xf>
    <xf numFmtId="3" fontId="23" fillId="0" borderId="32" xfId="32" applyNumberFormat="1" applyFont="1" applyFill="1" applyBorder="1" applyAlignment="1">
      <alignment vertical="center"/>
    </xf>
    <xf numFmtId="3" fontId="23" fillId="0" borderId="34" xfId="32" applyNumberFormat="1" applyFont="1" applyFill="1" applyBorder="1" applyAlignment="1">
      <alignment vertical="center"/>
    </xf>
    <xf numFmtId="3" fontId="23" fillId="0" borderId="32" xfId="31" applyNumberFormat="1" applyFont="1" applyFill="1" applyBorder="1" applyAlignment="1">
      <alignment vertical="center" wrapText="1"/>
    </xf>
    <xf numFmtId="3" fontId="22" fillId="24" borderId="10" xfId="31" applyNumberFormat="1" applyFont="1" applyFill="1" applyBorder="1" applyAlignment="1">
      <alignment vertical="center"/>
    </xf>
    <xf numFmtId="3" fontId="22" fillId="24" borderId="10" xfId="32" applyNumberFormat="1" applyFont="1" applyFill="1" applyBorder="1" applyAlignment="1">
      <alignment vertical="center"/>
    </xf>
    <xf numFmtId="3" fontId="23" fillId="0" borderId="17" xfId="31" applyNumberFormat="1" applyFont="1" applyFill="1" applyBorder="1" applyAlignment="1">
      <alignment vertical="center" wrapText="1"/>
    </xf>
    <xf numFmtId="3" fontId="23" fillId="0" borderId="17" xfId="32" applyNumberFormat="1" applyFont="1" applyFill="1" applyBorder="1" applyAlignment="1">
      <alignment vertical="center"/>
    </xf>
    <xf numFmtId="3" fontId="23" fillId="0" borderId="30" xfId="32" applyNumberFormat="1" applyFont="1" applyFill="1" applyBorder="1" applyAlignment="1">
      <alignment vertical="center"/>
    </xf>
    <xf numFmtId="3" fontId="22" fillId="24" borderId="30" xfId="31" applyNumberFormat="1" applyFont="1" applyFill="1" applyBorder="1" applyAlignment="1">
      <alignment vertical="center"/>
    </xf>
    <xf numFmtId="3" fontId="22" fillId="24" borderId="10" xfId="31" applyNumberFormat="1" applyFont="1" applyFill="1" applyBorder="1" applyAlignment="1">
      <alignment vertical="center" wrapText="1"/>
    </xf>
    <xf numFmtId="0" fontId="1" fillId="0" borderId="0" xfId="32" applyFill="1" applyBorder="1"/>
    <xf numFmtId="0" fontId="22" fillId="0" borderId="14" xfId="30" applyFont="1" applyFill="1" applyBorder="1" applyAlignment="1">
      <alignment horizontal="center" vertical="center" wrapText="1"/>
    </xf>
    <xf numFmtId="0" fontId="1" fillId="0" borderId="0" xfId="32" applyFont="1" applyFill="1" applyAlignment="1">
      <alignment horizontal="right"/>
    </xf>
    <xf numFmtId="3" fontId="23" fillId="0" borderId="10" xfId="32" applyNumberFormat="1" applyFont="1" applyFill="1" applyBorder="1"/>
    <xf numFmtId="0" fontId="32" fillId="0" borderId="0" xfId="0" applyFont="1" applyFill="1" applyBorder="1" applyAlignment="1">
      <alignment horizontal="left" vertical="center"/>
    </xf>
    <xf numFmtId="0" fontId="22" fillId="0" borderId="15" xfId="29" applyFont="1" applyFill="1" applyBorder="1" applyAlignment="1">
      <alignment horizontal="center" vertical="center" wrapText="1"/>
    </xf>
    <xf numFmtId="0" fontId="0" fillId="0" borderId="30" xfId="0" applyBorder="1" applyAlignment="1">
      <alignment horizontal="center"/>
    </xf>
    <xf numFmtId="0" fontId="25" fillId="0" borderId="0" xfId="32" applyFont="1" applyFill="1" applyBorder="1" applyAlignment="1">
      <alignment vertical="top"/>
    </xf>
    <xf numFmtId="0" fontId="24" fillId="24" borderId="21" xfId="31" applyFont="1" applyFill="1" applyBorder="1" applyAlignment="1">
      <alignment horizontal="left" vertical="center" indent="1"/>
    </xf>
    <xf numFmtId="0" fontId="24" fillId="24" borderId="13" xfId="31" applyFont="1" applyFill="1" applyBorder="1" applyAlignment="1">
      <alignment horizontal="left" vertical="center" indent="1"/>
    </xf>
    <xf numFmtId="3" fontId="22" fillId="0" borderId="21" xfId="31" applyNumberFormat="1" applyFont="1" applyFill="1" applyBorder="1" applyAlignment="1">
      <alignment horizontal="center" vertical="center" wrapText="1"/>
    </xf>
    <xf numFmtId="0" fontId="0" fillId="0" borderId="14" xfId="0" applyBorder="1" applyAlignment="1">
      <alignment wrapText="1"/>
    </xf>
    <xf numFmtId="0" fontId="22" fillId="0" borderId="15" xfId="30" applyFont="1" applyFill="1" applyBorder="1" applyAlignment="1">
      <alignment horizontal="center" vertical="center" wrapText="1"/>
    </xf>
    <xf numFmtId="0" fontId="0" fillId="0" borderId="30" xfId="0" applyBorder="1" applyAlignment="1"/>
    <xf numFmtId="0" fontId="24" fillId="0" borderId="21" xfId="31" applyFont="1" applyFill="1" applyBorder="1" applyAlignment="1">
      <alignment horizontal="left" vertical="center" indent="1"/>
    </xf>
    <xf numFmtId="0" fontId="24" fillId="0" borderId="13" xfId="31" applyFont="1" applyFill="1" applyBorder="1" applyAlignment="1">
      <alignment horizontal="left" vertical="center" indent="1"/>
    </xf>
    <xf numFmtId="0" fontId="24" fillId="0" borderId="14" xfId="31" applyFont="1" applyFill="1" applyBorder="1" applyAlignment="1">
      <alignment horizontal="left" vertical="center" indent="1"/>
    </xf>
    <xf numFmtId="0" fontId="24" fillId="0" borderId="0" xfId="32" applyFont="1" applyFill="1" applyBorder="1" applyAlignment="1">
      <alignment horizontal="left" vertical="center"/>
    </xf>
    <xf numFmtId="0" fontId="22" fillId="0" borderId="35" xfId="31" applyFont="1" applyFill="1" applyBorder="1" applyAlignment="1">
      <alignment horizontal="center" vertical="center" wrapText="1"/>
    </xf>
    <xf numFmtId="0" fontId="0" fillId="0" borderId="36" xfId="0" applyBorder="1" applyAlignment="1">
      <alignment vertical="center"/>
    </xf>
    <xf numFmtId="0" fontId="0" fillId="0" borderId="27" xfId="0" applyBorder="1" applyAlignment="1">
      <alignment vertical="center"/>
    </xf>
    <xf numFmtId="0" fontId="0" fillId="0" borderId="31" xfId="0" applyBorder="1" applyAlignment="1">
      <alignment vertical="center"/>
    </xf>
    <xf numFmtId="0" fontId="22" fillId="0" borderId="15" xfId="31" applyFont="1" applyFill="1" applyBorder="1" applyAlignment="1">
      <alignment horizontal="center" vertical="center" wrapText="1"/>
    </xf>
    <xf numFmtId="0" fontId="0" fillId="0" borderId="30" xfId="0" applyBorder="1" applyAlignment="1">
      <alignment vertical="center"/>
    </xf>
    <xf numFmtId="0" fontId="24" fillId="24" borderId="27" xfId="31" applyFont="1" applyFill="1" applyBorder="1" applyAlignment="1">
      <alignment horizontal="left" vertical="center" indent="1"/>
    </xf>
    <xf numFmtId="0" fontId="24" fillId="24" borderId="28" xfId="31" applyFont="1" applyFill="1" applyBorder="1" applyAlignment="1">
      <alignment horizontal="left" vertical="center" indent="1"/>
    </xf>
    <xf numFmtId="0" fontId="24" fillId="24" borderId="14" xfId="31" applyFont="1" applyFill="1" applyBorder="1" applyAlignment="1">
      <alignment horizontal="left" vertical="center" indent="1"/>
    </xf>
    <xf numFmtId="0" fontId="31" fillId="25" borderId="13" xfId="0" applyFont="1" applyFill="1" applyBorder="1" applyAlignment="1">
      <alignment horizontal="center" vertical="center" wrapText="1"/>
    </xf>
    <xf numFmtId="3" fontId="3" fillId="25" borderId="15" xfId="47" applyNumberFormat="1" applyFont="1" applyFill="1" applyBorder="1" applyAlignment="1">
      <alignment horizontal="center" vertical="center" wrapText="1"/>
    </xf>
    <xf numFmtId="0" fontId="4" fillId="25" borderId="30" xfId="0" applyFont="1" applyFill="1" applyBorder="1" applyAlignment="1">
      <alignment vertical="center" wrapText="1"/>
    </xf>
    <xf numFmtId="0" fontId="34" fillId="25" borderId="21" xfId="0" applyFont="1" applyFill="1" applyBorder="1" applyAlignment="1">
      <alignment horizontal="left" vertical="center"/>
    </xf>
    <xf numFmtId="0" fontId="3" fillId="25" borderId="13" xfId="0" applyFont="1" applyFill="1" applyBorder="1" applyAlignment="1">
      <alignment horizontal="left" vertical="center"/>
    </xf>
    <xf numFmtId="0" fontId="3" fillId="25" borderId="14" xfId="0" applyFont="1" applyFill="1" applyBorder="1" applyAlignment="1">
      <alignment horizontal="left" vertical="center"/>
    </xf>
    <xf numFmtId="0" fontId="27" fillId="0" borderId="0" xfId="0" applyFont="1" applyFill="1" applyAlignment="1">
      <alignment horizontal="left" vertical="center" wrapText="1"/>
    </xf>
    <xf numFmtId="0" fontId="0" fillId="0" borderId="0" xfId="0" applyFill="1" applyAlignment="1">
      <alignment horizontal="left"/>
    </xf>
    <xf numFmtId="1" fontId="3" fillId="25" borderId="15" xfId="47" applyNumberFormat="1" applyFont="1" applyFill="1" applyBorder="1" applyAlignment="1">
      <alignment horizontal="center" vertical="center" textRotation="90"/>
    </xf>
    <xf numFmtId="0" fontId="0" fillId="25" borderId="30" xfId="0" applyFill="1" applyBorder="1" applyAlignment="1">
      <alignment horizontal="center" vertical="center"/>
    </xf>
    <xf numFmtId="0" fontId="0" fillId="25" borderId="30" xfId="0" applyFill="1" applyBorder="1" applyAlignment="1">
      <alignment horizontal="center"/>
    </xf>
    <xf numFmtId="49" fontId="3" fillId="25" borderId="15" xfId="47" applyNumberFormat="1" applyFont="1" applyFill="1" applyBorder="1" applyAlignment="1">
      <alignment horizontal="center" vertical="center" wrapText="1"/>
    </xf>
    <xf numFmtId="0" fontId="4" fillId="25" borderId="30" xfId="0" applyFont="1" applyFill="1" applyBorder="1" applyAlignment="1">
      <alignment wrapText="1"/>
    </xf>
    <xf numFmtId="0" fontId="4" fillId="25" borderId="30" xfId="0" applyFont="1" applyFill="1" applyBorder="1" applyAlignment="1">
      <alignment horizontal="center" wrapText="1"/>
    </xf>
    <xf numFmtId="0" fontId="3" fillId="25" borderId="15" xfId="0" applyFont="1" applyFill="1" applyBorder="1" applyAlignment="1">
      <alignment horizontal="center" vertical="center" wrapText="1"/>
    </xf>
    <xf numFmtId="0" fontId="3" fillId="25" borderId="30" xfId="0" applyFont="1" applyFill="1" applyBorder="1" applyAlignment="1">
      <alignment horizontal="center" vertical="center" wrapText="1"/>
    </xf>
    <xf numFmtId="0" fontId="31" fillId="25" borderId="21" xfId="0" applyFont="1" applyFill="1" applyBorder="1" applyAlignment="1">
      <alignment horizontal="center" vertical="center" wrapText="1"/>
    </xf>
    <xf numFmtId="0" fontId="31" fillId="25" borderId="14" xfId="0" applyFont="1" applyFill="1" applyBorder="1" applyAlignment="1">
      <alignment horizontal="center" vertical="center" wrapText="1"/>
    </xf>
    <xf numFmtId="3" fontId="3" fillId="25" borderId="30" xfId="47" applyNumberFormat="1" applyFont="1" applyFill="1" applyBorder="1" applyAlignment="1">
      <alignment horizontal="center" vertical="center" wrapText="1"/>
    </xf>
    <xf numFmtId="0" fontId="34" fillId="25" borderId="29" xfId="0" applyFont="1" applyFill="1" applyBorder="1" applyAlignment="1">
      <alignment horizontal="left" vertical="center"/>
    </xf>
    <xf numFmtId="0" fontId="34" fillId="25" borderId="33" xfId="0" applyFont="1" applyFill="1" applyBorder="1" applyAlignment="1">
      <alignment horizontal="left" vertical="center"/>
    </xf>
    <xf numFmtId="0" fontId="34" fillId="25" borderId="37" xfId="0" applyFont="1" applyFill="1" applyBorder="1" applyAlignment="1">
      <alignment horizontal="left" vertical="center"/>
    </xf>
    <xf numFmtId="1" fontId="3" fillId="25" borderId="30" xfId="47" applyNumberFormat="1" applyFont="1" applyFill="1" applyBorder="1" applyAlignment="1">
      <alignment horizontal="center" vertical="center" textRotation="90"/>
    </xf>
    <xf numFmtId="49" fontId="3" fillId="25" borderId="30" xfId="47" applyNumberFormat="1" applyFont="1" applyFill="1" applyBorder="1" applyAlignment="1">
      <alignment horizontal="center" vertical="center" wrapText="1"/>
    </xf>
  </cellXfs>
  <cellStyles count="48">
    <cellStyle name="20 % – Zvýraznění1" xfId="1" builtinId="30" customBuiltin="1"/>
    <cellStyle name="20 % – Zvýraznění2" xfId="2" builtinId="34" customBuiltin="1"/>
    <cellStyle name="20 % – Zvýraznění3" xfId="3" builtinId="38" customBuiltin="1"/>
    <cellStyle name="20 % – Zvýraznění4" xfId="4" builtinId="42" customBuiltin="1"/>
    <cellStyle name="20 % – Zvýraznění5" xfId="5" builtinId="46" customBuiltin="1"/>
    <cellStyle name="20 % – Zvýraznění6" xfId="6" builtinId="50" customBuiltin="1"/>
    <cellStyle name="40 % – Zvýraznění1" xfId="7" builtinId="31" customBuiltin="1"/>
    <cellStyle name="40 % – Zvýraznění2" xfId="8" builtinId="35" customBuiltin="1"/>
    <cellStyle name="40 % – Zvýraznění3" xfId="9" builtinId="39" customBuiltin="1"/>
    <cellStyle name="40 % – Zvýraznění4" xfId="10" builtinId="43" customBuiltin="1"/>
    <cellStyle name="40 % – Zvýraznění5" xfId="11" builtinId="47" customBuiltin="1"/>
    <cellStyle name="40 % – Zvýraznění6" xfId="12" builtinId="51" customBuiltin="1"/>
    <cellStyle name="60 % – Zvýraznění1" xfId="13" builtinId="32" customBuiltin="1"/>
    <cellStyle name="60 % – Zvýraznění2" xfId="14" builtinId="36" customBuiltin="1"/>
    <cellStyle name="60 % – Zvýraznění3" xfId="15" builtinId="40" customBuiltin="1"/>
    <cellStyle name="60 % – Zvýraznění4" xfId="16" builtinId="44" customBuiltin="1"/>
    <cellStyle name="60 % – Zvýraznění5" xfId="17" builtinId="48" customBuiltin="1"/>
    <cellStyle name="60 % – Zvýraznění6" xfId="18" builtinId="52" customBuiltin="1"/>
    <cellStyle name="Celkem" xfId="19" builtinId="25" customBuiltin="1"/>
    <cellStyle name="Chybně" xfId="20" builtinId="27" customBuiltin="1"/>
    <cellStyle name="Kontrolní buňka" xfId="21" builtinId="23" customBuiltin="1"/>
    <cellStyle name="Nadpis 1" xfId="22" builtinId="16" customBuiltin="1"/>
    <cellStyle name="Nadpis 2" xfId="23" builtinId="17" customBuiltin="1"/>
    <cellStyle name="Nadpis 3" xfId="24" builtinId="18" customBuiltin="1"/>
    <cellStyle name="Nadpis 4" xfId="25" builtinId="19" customBuiltin="1"/>
    <cellStyle name="Název" xfId="26" builtinId="15" customBuiltin="1"/>
    <cellStyle name="Neutrální" xfId="27" builtinId="28" customBuiltin="1"/>
    <cellStyle name="Normální" xfId="0" builtinId="0"/>
    <cellStyle name="normální 2" xfId="47"/>
    <cellStyle name="normální 4" xfId="28"/>
    <cellStyle name="normální_Investice 2005-školství - úprava (probráno se SEK)" xfId="29"/>
    <cellStyle name="normální_kultura2-upravené priority-3" xfId="30"/>
    <cellStyle name="normální_Požadavky na investice 2005 a plnění 2004-úprava" xfId="31"/>
    <cellStyle name="normální_Sešit1" xfId="32"/>
    <cellStyle name="Poznámka" xfId="33" builtinId="10" customBuiltin="1"/>
    <cellStyle name="Propojená buňka" xfId="34" builtinId="24" customBuiltin="1"/>
    <cellStyle name="Správně" xfId="35" builtinId="26" customBuiltin="1"/>
    <cellStyle name="Text upozornění" xfId="36" builtinId="11" customBuiltin="1"/>
    <cellStyle name="Vstup" xfId="37" builtinId="20" customBuiltin="1"/>
    <cellStyle name="Výpočet" xfId="38" builtinId="22" customBuiltin="1"/>
    <cellStyle name="Výstup" xfId="39" builtinId="21" customBuiltin="1"/>
    <cellStyle name="Vysvětlující text" xfId="40" builtinId="53" customBuiltin="1"/>
    <cellStyle name="Zvýraznění 1" xfId="41" builtinId="29" customBuiltin="1"/>
    <cellStyle name="Zvýraznění 2" xfId="42" builtinId="33" customBuiltin="1"/>
    <cellStyle name="Zvýraznění 3" xfId="43" builtinId="37" customBuiltin="1"/>
    <cellStyle name="Zvýraznění 4" xfId="44" builtinId="41" customBuiltin="1"/>
    <cellStyle name="Zvýraznění 5" xfId="45" builtinId="45" customBuiltin="1"/>
    <cellStyle name="Zvýraznění 6" xfId="46" builtinId="49" customBuiltin="1"/>
  </cellStyles>
  <dxfs count="0"/>
  <tableStyles count="0" defaultTableStyle="TableStyleMedium9" defaultPivotStyle="PivotStyleLight16"/>
  <colors>
    <mruColors>
      <color rgb="FFFF99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10"/>
    <pageSetUpPr fitToPage="1"/>
  </sheetPr>
  <dimension ref="A1:M25"/>
  <sheetViews>
    <sheetView showGridLines="0" tabSelected="1" zoomScale="70" zoomScaleNormal="70" zoomScaleSheetLayoutView="75" workbookViewId="0">
      <selection activeCell="G17" sqref="G17"/>
    </sheetView>
  </sheetViews>
  <sheetFormatPr defaultColWidth="9.140625" defaultRowHeight="12.75" x14ac:dyDescent="0.2"/>
  <cols>
    <col min="1" max="1" width="7" style="1" customWidth="1"/>
    <col min="2" max="2" width="44.5703125" style="1" customWidth="1"/>
    <col min="3" max="3" width="56.85546875" style="1" customWidth="1"/>
    <col min="4" max="4" width="32.85546875" style="6" customWidth="1"/>
    <col min="5" max="5" width="31" style="1" customWidth="1"/>
    <col min="6" max="6" width="27.5703125" style="1" customWidth="1"/>
    <col min="7" max="7" width="28" style="1" customWidth="1"/>
    <col min="8" max="8" width="9.140625" style="1"/>
    <col min="9" max="9" width="20" style="1" customWidth="1"/>
    <col min="10" max="16384" width="9.140625" style="1"/>
  </cols>
  <sheetData>
    <row r="1" spans="1:13" s="12" customFormat="1" ht="32.25" customHeight="1" x14ac:dyDescent="0.3">
      <c r="A1" s="12" t="s">
        <v>68</v>
      </c>
      <c r="D1" s="13"/>
    </row>
    <row r="2" spans="1:13" ht="42" customHeight="1" x14ac:dyDescent="0.3">
      <c r="A2" s="12"/>
    </row>
    <row r="3" spans="1:13" ht="25.5" customHeight="1" thickBot="1" x14ac:dyDescent="0.3">
      <c r="A3" s="106"/>
      <c r="B3" s="106"/>
      <c r="C3" s="106"/>
      <c r="D3" s="14"/>
      <c r="G3" s="15" t="s">
        <v>8</v>
      </c>
    </row>
    <row r="4" spans="1:13" ht="55.5" customHeight="1" thickBot="1" x14ac:dyDescent="0.25">
      <c r="A4" s="107" t="s">
        <v>2</v>
      </c>
      <c r="B4" s="108"/>
      <c r="C4" s="111" t="s">
        <v>12</v>
      </c>
      <c r="D4" s="99" t="s">
        <v>18</v>
      </c>
      <c r="E4" s="100"/>
      <c r="F4" s="101" t="s">
        <v>65</v>
      </c>
      <c r="G4" s="94" t="s">
        <v>7</v>
      </c>
    </row>
    <row r="5" spans="1:13" ht="80.25" customHeight="1" thickBot="1" x14ac:dyDescent="0.25">
      <c r="A5" s="109"/>
      <c r="B5" s="110"/>
      <c r="C5" s="112"/>
      <c r="D5" s="90" t="s">
        <v>63</v>
      </c>
      <c r="E5" s="11" t="s">
        <v>64</v>
      </c>
      <c r="F5" s="102"/>
      <c r="G5" s="95"/>
    </row>
    <row r="6" spans="1:13" ht="20.100000000000001" customHeight="1" thickBot="1" x14ac:dyDescent="0.25">
      <c r="A6" s="3"/>
      <c r="B6" s="4" t="s">
        <v>10</v>
      </c>
      <c r="C6" s="9" t="s">
        <v>60</v>
      </c>
      <c r="D6" s="81">
        <v>0</v>
      </c>
      <c r="E6" s="79">
        <f>'Š-INV s dotací'!J11</f>
        <v>4549</v>
      </c>
      <c r="F6" s="80">
        <f>'Š-INV s dotací'!K11</f>
        <v>35382</v>
      </c>
      <c r="G6" s="80">
        <f t="shared" ref="G6:G15" si="0">SUM(D6:F6)</f>
        <v>39931</v>
      </c>
    </row>
    <row r="7" spans="1:13" ht="20.100000000000001" customHeight="1" thickBot="1" x14ac:dyDescent="0.25">
      <c r="A7" s="97" t="s">
        <v>13</v>
      </c>
      <c r="B7" s="98"/>
      <c r="C7" s="98"/>
      <c r="D7" s="82">
        <v>0</v>
      </c>
      <c r="E7" s="82">
        <f t="shared" ref="E7:F7" si="1">SUM(E6:E6)</f>
        <v>4549</v>
      </c>
      <c r="F7" s="82">
        <f t="shared" si="1"/>
        <v>35382</v>
      </c>
      <c r="G7" s="83">
        <f t="shared" si="0"/>
        <v>39931</v>
      </c>
    </row>
    <row r="8" spans="1:13" ht="20.100000000000001" customHeight="1" thickBot="1" x14ac:dyDescent="0.25">
      <c r="A8" s="77"/>
      <c r="B8" s="5" t="s">
        <v>0</v>
      </c>
      <c r="C8" s="73" t="s">
        <v>60</v>
      </c>
      <c r="D8" s="84">
        <f>0.75*'Sociální-INV s dotací'!J10</f>
        <v>11248.5</v>
      </c>
      <c r="E8" s="85">
        <f>0.25*'Sociální-INV s dotací'!J10</f>
        <v>3749.5</v>
      </c>
      <c r="F8" s="85"/>
      <c r="G8" s="80">
        <v>14999</v>
      </c>
    </row>
    <row r="9" spans="1:13" ht="20.100000000000001" customHeight="1" thickBot="1" x14ac:dyDescent="0.25">
      <c r="A9" s="97" t="s">
        <v>14</v>
      </c>
      <c r="B9" s="98"/>
      <c r="C9" s="98"/>
      <c r="D9" s="82">
        <f t="shared" ref="D9:F9" si="2">SUM(D8:D8)</f>
        <v>11248.5</v>
      </c>
      <c r="E9" s="82">
        <f t="shared" si="2"/>
        <v>3749.5</v>
      </c>
      <c r="F9" s="82">
        <f t="shared" si="2"/>
        <v>0</v>
      </c>
      <c r="G9" s="83">
        <v>14999</v>
      </c>
    </row>
    <row r="10" spans="1:13" ht="20.100000000000001" customHeight="1" thickBot="1" x14ac:dyDescent="0.3">
      <c r="A10" s="3"/>
      <c r="B10" s="74" t="s">
        <v>1</v>
      </c>
      <c r="C10" s="8" t="s">
        <v>60</v>
      </c>
      <c r="D10" s="92">
        <f>0.75*'Doprava-INV s dotací'!J14</f>
        <v>254402.25</v>
      </c>
      <c r="E10" s="86">
        <f>0.25*'Doprava-INV s dotací'!J14</f>
        <v>84800.75</v>
      </c>
      <c r="F10" s="79"/>
      <c r="G10" s="80">
        <f t="shared" si="0"/>
        <v>339203</v>
      </c>
    </row>
    <row r="11" spans="1:13" ht="20.100000000000001" customHeight="1" thickBot="1" x14ac:dyDescent="0.25">
      <c r="A11" s="113" t="s">
        <v>16</v>
      </c>
      <c r="B11" s="114"/>
      <c r="C11" s="114"/>
      <c r="D11" s="87">
        <f t="shared" ref="D11:F11" si="3">SUM(D10:D10)</f>
        <v>254402.25</v>
      </c>
      <c r="E11" s="87">
        <f t="shared" si="3"/>
        <v>84800.75</v>
      </c>
      <c r="F11" s="82">
        <f t="shared" si="3"/>
        <v>0</v>
      </c>
      <c r="G11" s="83">
        <f t="shared" si="0"/>
        <v>339203</v>
      </c>
      <c r="H11" s="96"/>
      <c r="I11" s="96"/>
      <c r="J11" s="96"/>
      <c r="K11" s="96"/>
      <c r="L11" s="96"/>
      <c r="M11" s="96"/>
    </row>
    <row r="12" spans="1:13" ht="20.100000000000001" customHeight="1" thickBot="1" x14ac:dyDescent="0.25">
      <c r="A12" s="3"/>
      <c r="B12" s="5" t="s">
        <v>9</v>
      </c>
      <c r="C12" s="73" t="s">
        <v>60</v>
      </c>
      <c r="D12" s="81">
        <f>0.85*'Zdr.-INV s dotací'!J9</f>
        <v>23827.200000000001</v>
      </c>
      <c r="E12" s="79">
        <f>0.15*'Zdr.-INV s dotací'!J9</f>
        <v>4204.8</v>
      </c>
      <c r="F12" s="79"/>
      <c r="G12" s="80">
        <f t="shared" si="0"/>
        <v>28032</v>
      </c>
    </row>
    <row r="13" spans="1:13" ht="20.100000000000001" customHeight="1" thickBot="1" x14ac:dyDescent="0.25">
      <c r="A13" s="97" t="s">
        <v>15</v>
      </c>
      <c r="B13" s="98"/>
      <c r="C13" s="98"/>
      <c r="D13" s="88">
        <f t="shared" ref="D13:F13" si="4">SUM(D12:D12)</f>
        <v>23827.200000000001</v>
      </c>
      <c r="E13" s="88">
        <f t="shared" si="4"/>
        <v>4204.8</v>
      </c>
      <c r="F13" s="88">
        <f t="shared" si="4"/>
        <v>0</v>
      </c>
      <c r="G13" s="83">
        <f t="shared" si="0"/>
        <v>28032</v>
      </c>
    </row>
    <row r="14" spans="1:13" ht="20.100000000000001" customHeight="1" thickBot="1" x14ac:dyDescent="0.25">
      <c r="A14" s="2"/>
      <c r="B14" s="75" t="s">
        <v>57</v>
      </c>
      <c r="C14" s="76" t="s">
        <v>60</v>
      </c>
      <c r="D14" s="81">
        <f>0.85*'IT-INV s dotací'!J9</f>
        <v>58808.95</v>
      </c>
      <c r="E14" s="79">
        <f>0.15*'IT-INV s dotací'!J9</f>
        <v>10378.049999999999</v>
      </c>
      <c r="F14" s="79"/>
      <c r="G14" s="79">
        <f t="shared" si="0"/>
        <v>69187</v>
      </c>
    </row>
    <row r="15" spans="1:13" ht="20.100000000000001" customHeight="1" thickBot="1" x14ac:dyDescent="0.25">
      <c r="A15" s="97" t="s">
        <v>61</v>
      </c>
      <c r="B15" s="98"/>
      <c r="C15" s="115"/>
      <c r="D15" s="88">
        <f>SUM(D14)</f>
        <v>58808.95</v>
      </c>
      <c r="E15" s="88">
        <f>SUM(E14)</f>
        <v>10378.049999999999</v>
      </c>
      <c r="F15" s="88">
        <f t="shared" ref="F15" si="5">SUM(F14)</f>
        <v>0</v>
      </c>
      <c r="G15" s="83">
        <f t="shared" si="0"/>
        <v>69187</v>
      </c>
    </row>
    <row r="16" spans="1:13" ht="43.5" customHeight="1" thickBot="1" x14ac:dyDescent="0.25">
      <c r="A16" s="103" t="s">
        <v>7</v>
      </c>
      <c r="B16" s="104"/>
      <c r="C16" s="105"/>
      <c r="D16" s="78">
        <f t="shared" ref="D16:G16" si="6">D7+D9+D11+D13+D15</f>
        <v>348286.9</v>
      </c>
      <c r="E16" s="78">
        <v>107683</v>
      </c>
      <c r="F16" s="78">
        <f t="shared" si="6"/>
        <v>35382</v>
      </c>
      <c r="G16" s="78">
        <f>G7+G9+G11+G13+G15</f>
        <v>491352</v>
      </c>
      <c r="I16" s="6"/>
      <c r="J16" s="6"/>
    </row>
    <row r="17" spans="4:7" x14ac:dyDescent="0.2">
      <c r="D17" s="1"/>
      <c r="G17" s="89"/>
    </row>
    <row r="18" spans="4:7" x14ac:dyDescent="0.2">
      <c r="D18" s="1"/>
      <c r="E18" s="6"/>
      <c r="F18" s="6"/>
    </row>
    <row r="19" spans="4:7" x14ac:dyDescent="0.2">
      <c r="D19" s="1"/>
      <c r="E19" s="6"/>
      <c r="F19" s="6"/>
    </row>
    <row r="23" spans="4:7" x14ac:dyDescent="0.2">
      <c r="D23" s="1"/>
    </row>
    <row r="24" spans="4:7" x14ac:dyDescent="0.2">
      <c r="D24" s="1"/>
      <c r="G24" s="91"/>
    </row>
    <row r="25" spans="4:7" x14ac:dyDescent="0.2">
      <c r="D25" s="1"/>
      <c r="G25" s="6"/>
    </row>
  </sheetData>
  <mergeCells count="13">
    <mergeCell ref="A16:C16"/>
    <mergeCell ref="A3:C3"/>
    <mergeCell ref="A4:B5"/>
    <mergeCell ref="C4:C5"/>
    <mergeCell ref="A7:C7"/>
    <mergeCell ref="A9:C9"/>
    <mergeCell ref="A11:C11"/>
    <mergeCell ref="A15:C15"/>
    <mergeCell ref="G4:G5"/>
    <mergeCell ref="H11:M11"/>
    <mergeCell ref="A13:C13"/>
    <mergeCell ref="D4:E4"/>
    <mergeCell ref="F4:F5"/>
  </mergeCells>
  <phoneticPr fontId="2" type="noConversion"/>
  <pageMargins left="0.78740157480314965" right="0.78740157480314965" top="0.6692913385826772" bottom="0.86614173228346458" header="0.27559055118110237" footer="0.39370078740157483"/>
  <pageSetup paperSize="9" scale="57" firstPageNumber="162" orientation="landscape" useFirstPageNumber="1" r:id="rId1"/>
  <headerFooter alignWithMargins="0">
    <oddFooter>&amp;L&amp;"Arial,Kurzíva"Zastupitelstvo Olomouckého kraje 16-12-2011
6. - Rozpočet Olomouckého kraje 2012 - návrh rozpočtu 
Příloha č. 8: Rozpracované investiční akce spolufinancované ze strukturálních fondů
&amp;R&amp;"Arial,Kurzíva"Strana &amp;P (celkem 167)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99CC"/>
  </sheetPr>
  <dimension ref="A1:S613"/>
  <sheetViews>
    <sheetView view="pageBreakPreview" zoomScale="80" zoomScaleNormal="100" zoomScaleSheetLayoutView="80" workbookViewId="0">
      <selection sqref="A1:J1"/>
    </sheetView>
  </sheetViews>
  <sheetFormatPr defaultColWidth="9.140625" defaultRowHeight="14.25" x14ac:dyDescent="0.2"/>
  <cols>
    <col min="1" max="1" width="7.28515625" style="50" customWidth="1"/>
    <col min="2" max="2" width="7.85546875" style="16" customWidth="1"/>
    <col min="3" max="3" width="41.140625" style="7" customWidth="1"/>
    <col min="4" max="4" width="29.42578125" style="7" customWidth="1"/>
    <col min="5" max="5" width="13.140625" style="16" customWidth="1"/>
    <col min="6" max="6" width="15.7109375" style="49" customWidth="1"/>
    <col min="7" max="7" width="12.140625" style="49" customWidth="1"/>
    <col min="8" max="8" width="9.42578125" style="49" customWidth="1"/>
    <col min="9" max="10" width="15.42578125" style="49" customWidth="1"/>
    <col min="11" max="12" width="14.5703125" style="19" customWidth="1"/>
    <col min="13" max="13" width="13.85546875" style="19" customWidth="1"/>
    <col min="14" max="16384" width="9.140625" style="7"/>
  </cols>
  <sheetData>
    <row r="1" spans="1:19" ht="20.25" customHeight="1" x14ac:dyDescent="0.2">
      <c r="A1" s="122" t="s">
        <v>66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19" ht="18.75" thickBot="1" x14ac:dyDescent="0.25">
      <c r="A2" s="20"/>
      <c r="B2" s="20"/>
      <c r="C2" s="20"/>
      <c r="D2" s="21"/>
      <c r="E2" s="22"/>
      <c r="F2" s="23"/>
      <c r="G2" s="23"/>
      <c r="H2" s="23"/>
      <c r="I2" s="23"/>
      <c r="J2" s="23"/>
      <c r="K2" s="24"/>
      <c r="L2" s="24" t="s">
        <v>8</v>
      </c>
      <c r="M2" s="24"/>
    </row>
    <row r="3" spans="1:19" ht="28.5" customHeight="1" thickBot="1" x14ac:dyDescent="0.25">
      <c r="A3" s="124" t="s">
        <v>11</v>
      </c>
      <c r="B3" s="124" t="s">
        <v>2</v>
      </c>
      <c r="C3" s="127" t="s">
        <v>23</v>
      </c>
      <c r="D3" s="117" t="s">
        <v>24</v>
      </c>
      <c r="E3" s="127" t="s">
        <v>25</v>
      </c>
      <c r="F3" s="117" t="s">
        <v>26</v>
      </c>
      <c r="G3" s="117" t="s">
        <v>27</v>
      </c>
      <c r="H3" s="117" t="s">
        <v>28</v>
      </c>
      <c r="I3" s="130" t="s">
        <v>29</v>
      </c>
      <c r="J3" s="116" t="s">
        <v>30</v>
      </c>
      <c r="K3" s="116"/>
      <c r="L3" s="117" t="s">
        <v>31</v>
      </c>
      <c r="M3" s="25"/>
    </row>
    <row r="4" spans="1:19" ht="39" thickBot="1" x14ac:dyDescent="0.25">
      <c r="A4" s="125"/>
      <c r="B4" s="126"/>
      <c r="C4" s="128"/>
      <c r="D4" s="128"/>
      <c r="E4" s="129"/>
      <c r="F4" s="118"/>
      <c r="G4" s="118"/>
      <c r="H4" s="118"/>
      <c r="I4" s="131"/>
      <c r="J4" s="26" t="s">
        <v>67</v>
      </c>
      <c r="K4" s="26" t="s">
        <v>32</v>
      </c>
      <c r="L4" s="118"/>
      <c r="M4" s="27"/>
      <c r="N4" s="28"/>
      <c r="O4" s="28"/>
      <c r="P4" s="28"/>
      <c r="Q4" s="28"/>
      <c r="R4" s="28"/>
      <c r="S4" s="28"/>
    </row>
    <row r="5" spans="1:19" ht="12.75" x14ac:dyDescent="0.2">
      <c r="A5" s="29"/>
      <c r="B5" s="22"/>
      <c r="C5" s="21"/>
      <c r="D5" s="21"/>
      <c r="E5" s="22"/>
      <c r="F5" s="23"/>
      <c r="G5" s="23"/>
      <c r="H5" s="23"/>
      <c r="I5" s="23"/>
      <c r="J5" s="23"/>
      <c r="K5" s="24"/>
      <c r="L5" s="24"/>
      <c r="M5" s="24"/>
    </row>
    <row r="6" spans="1:19" ht="15" x14ac:dyDescent="0.2">
      <c r="A6" s="93" t="s">
        <v>10</v>
      </c>
      <c r="B6" s="22"/>
      <c r="C6" s="21"/>
      <c r="D6" s="21"/>
      <c r="E6" s="22"/>
      <c r="F6" s="23"/>
      <c r="G6" s="23"/>
      <c r="H6" s="23"/>
      <c r="I6" s="23"/>
      <c r="J6" s="23"/>
      <c r="K6" s="24"/>
      <c r="L6" s="24"/>
      <c r="M6" s="24"/>
    </row>
    <row r="7" spans="1:19" ht="12.75" x14ac:dyDescent="0.2">
      <c r="A7" s="30"/>
      <c r="B7" s="30"/>
      <c r="C7" s="31"/>
      <c r="D7" s="31"/>
      <c r="E7" s="30"/>
      <c r="F7" s="24"/>
      <c r="G7" s="24"/>
      <c r="H7" s="24"/>
      <c r="I7" s="24"/>
      <c r="J7" s="24"/>
      <c r="K7" s="24"/>
      <c r="L7" s="24"/>
      <c r="M7" s="24"/>
    </row>
    <row r="8" spans="1:19" ht="29.25" customHeight="1" x14ac:dyDescent="0.2">
      <c r="A8" s="32" t="s">
        <v>33</v>
      </c>
      <c r="B8" s="32" t="s">
        <v>17</v>
      </c>
      <c r="C8" s="33" t="s">
        <v>34</v>
      </c>
      <c r="D8" s="34" t="s">
        <v>35</v>
      </c>
      <c r="E8" s="32" t="s">
        <v>19</v>
      </c>
      <c r="F8" s="35">
        <v>25457</v>
      </c>
      <c r="G8" s="35">
        <v>15234</v>
      </c>
      <c r="H8" s="35">
        <f t="shared" ref="H8:H10" si="0">F8-G8</f>
        <v>10223</v>
      </c>
      <c r="I8" s="35">
        <v>7306</v>
      </c>
      <c r="J8" s="35">
        <f>F8-K8-I8</f>
        <v>2917</v>
      </c>
      <c r="K8" s="35">
        <f t="shared" ref="K8:K9" si="1">G8</f>
        <v>15234</v>
      </c>
      <c r="L8" s="35">
        <v>0</v>
      </c>
      <c r="M8" s="36"/>
      <c r="N8" s="17"/>
    </row>
    <row r="9" spans="1:19" ht="29.25" customHeight="1" x14ac:dyDescent="0.2">
      <c r="A9" s="37" t="s">
        <v>36</v>
      </c>
      <c r="B9" s="37" t="s">
        <v>4</v>
      </c>
      <c r="C9" s="38" t="s">
        <v>37</v>
      </c>
      <c r="D9" s="39" t="s">
        <v>35</v>
      </c>
      <c r="E9" s="32" t="s">
        <v>19</v>
      </c>
      <c r="F9" s="35">
        <v>12454</v>
      </c>
      <c r="G9" s="35">
        <v>8106</v>
      </c>
      <c r="H9" s="35">
        <f t="shared" si="0"/>
        <v>4348</v>
      </c>
      <c r="I9" s="35">
        <v>4000</v>
      </c>
      <c r="J9" s="35">
        <f>F9-K9-I9</f>
        <v>348</v>
      </c>
      <c r="K9" s="35">
        <f t="shared" si="1"/>
        <v>8106</v>
      </c>
      <c r="L9" s="35">
        <v>0</v>
      </c>
      <c r="M9" s="36"/>
      <c r="N9" s="17"/>
    </row>
    <row r="10" spans="1:19" ht="29.25" customHeight="1" thickBot="1" x14ac:dyDescent="0.25">
      <c r="A10" s="37" t="s">
        <v>47</v>
      </c>
      <c r="B10" s="37" t="s">
        <v>6</v>
      </c>
      <c r="C10" s="38" t="s">
        <v>62</v>
      </c>
      <c r="D10" s="39" t="s">
        <v>35</v>
      </c>
      <c r="E10" s="37" t="s">
        <v>19</v>
      </c>
      <c r="F10" s="63">
        <v>16541</v>
      </c>
      <c r="G10" s="63">
        <v>12042</v>
      </c>
      <c r="H10" s="35">
        <f t="shared" si="0"/>
        <v>4499</v>
      </c>
      <c r="I10" s="63">
        <v>3215</v>
      </c>
      <c r="J10" s="35">
        <f>F10-K10-I10</f>
        <v>1284</v>
      </c>
      <c r="K10" s="63">
        <v>12042</v>
      </c>
      <c r="L10" s="63">
        <v>0</v>
      </c>
      <c r="M10" s="36"/>
      <c r="N10" s="17"/>
    </row>
    <row r="11" spans="1:19" s="10" customFormat="1" ht="18" customHeight="1" thickBot="1" x14ac:dyDescent="0.25">
      <c r="A11" s="119" t="s">
        <v>38</v>
      </c>
      <c r="B11" s="120"/>
      <c r="C11" s="120"/>
      <c r="D11" s="120"/>
      <c r="E11" s="121"/>
      <c r="F11" s="40">
        <f t="shared" ref="F11:L11" si="2">SUM(F8:F10)</f>
        <v>54452</v>
      </c>
      <c r="G11" s="40">
        <f t="shared" si="2"/>
        <v>35382</v>
      </c>
      <c r="H11" s="40">
        <f t="shared" si="2"/>
        <v>19070</v>
      </c>
      <c r="I11" s="40">
        <f t="shared" si="2"/>
        <v>14521</v>
      </c>
      <c r="J11" s="40">
        <f t="shared" si="2"/>
        <v>4549</v>
      </c>
      <c r="K11" s="40">
        <f t="shared" si="2"/>
        <v>35382</v>
      </c>
      <c r="L11" s="40">
        <f t="shared" si="2"/>
        <v>0</v>
      </c>
      <c r="M11" s="41"/>
      <c r="N11" s="42"/>
    </row>
    <row r="12" spans="1:19" ht="12.75" x14ac:dyDescent="0.2">
      <c r="A12" s="30"/>
      <c r="B12" s="30"/>
      <c r="C12" s="31"/>
      <c r="D12" s="31"/>
      <c r="E12" s="30"/>
      <c r="F12" s="24"/>
      <c r="G12" s="24"/>
      <c r="H12" s="24"/>
      <c r="I12" s="24"/>
      <c r="J12" s="24"/>
      <c r="K12" s="24"/>
      <c r="L12" s="24"/>
      <c r="M12" s="24"/>
      <c r="N12" s="17"/>
    </row>
    <row r="13" spans="1:19" ht="12.75" x14ac:dyDescent="0.2">
      <c r="A13" s="30"/>
      <c r="B13" s="43"/>
      <c r="C13" s="44"/>
      <c r="D13" s="44"/>
      <c r="E13" s="45"/>
      <c r="F13" s="24"/>
      <c r="G13" s="24"/>
      <c r="H13" s="24"/>
      <c r="I13" s="24"/>
      <c r="J13" s="24"/>
      <c r="K13" s="24"/>
      <c r="L13" s="24"/>
      <c r="M13" s="24"/>
    </row>
    <row r="14" spans="1:19" ht="12.75" x14ac:dyDescent="0.2">
      <c r="A14" s="30"/>
      <c r="B14" s="43"/>
      <c r="C14" s="44"/>
      <c r="D14" s="44"/>
      <c r="E14" s="45"/>
      <c r="F14" s="24"/>
      <c r="G14" s="24"/>
      <c r="H14" s="24"/>
      <c r="I14" s="24"/>
      <c r="J14" s="24"/>
      <c r="K14" s="24"/>
      <c r="L14" s="24"/>
      <c r="M14" s="24"/>
    </row>
    <row r="15" spans="1:19" ht="12.75" x14ac:dyDescent="0.2">
      <c r="A15" s="30"/>
      <c r="B15" s="43"/>
      <c r="C15" s="44"/>
      <c r="D15" s="44"/>
      <c r="E15" s="45"/>
      <c r="F15" s="24"/>
      <c r="G15" s="24"/>
      <c r="H15" s="24"/>
      <c r="I15" s="24"/>
      <c r="J15" s="24"/>
      <c r="K15" s="24"/>
      <c r="L15" s="24"/>
      <c r="M15" s="24"/>
    </row>
    <row r="16" spans="1:19" ht="12.75" x14ac:dyDescent="0.2">
      <c r="A16" s="30"/>
      <c r="B16" s="43"/>
      <c r="C16" s="44"/>
      <c r="D16" s="44"/>
      <c r="E16" s="45"/>
      <c r="F16" s="24"/>
      <c r="G16" s="24"/>
      <c r="H16" s="24"/>
      <c r="I16" s="24"/>
      <c r="J16" s="24"/>
      <c r="K16" s="24"/>
      <c r="L16" s="24"/>
      <c r="M16" s="24"/>
    </row>
    <row r="17" spans="1:13" ht="12.75" x14ac:dyDescent="0.2">
      <c r="A17" s="30"/>
      <c r="B17" s="43"/>
      <c r="C17" s="44"/>
      <c r="D17" s="44"/>
      <c r="E17" s="45"/>
      <c r="F17" s="24"/>
      <c r="G17" s="24"/>
      <c r="H17" s="24"/>
      <c r="I17" s="24"/>
      <c r="J17" s="24"/>
      <c r="K17" s="24"/>
      <c r="L17" s="24"/>
      <c r="M17" s="24"/>
    </row>
    <row r="18" spans="1:13" ht="12.75" x14ac:dyDescent="0.2">
      <c r="A18" s="30"/>
      <c r="B18" s="43"/>
      <c r="C18" s="44"/>
      <c r="D18" s="44"/>
      <c r="E18" s="45"/>
      <c r="F18" s="24"/>
      <c r="G18" s="24"/>
      <c r="H18" s="24"/>
      <c r="I18" s="24"/>
      <c r="J18" s="24"/>
      <c r="K18" s="24"/>
      <c r="L18" s="24"/>
      <c r="M18" s="24"/>
    </row>
    <row r="19" spans="1:13" ht="12.75" x14ac:dyDescent="0.2">
      <c r="A19" s="30"/>
      <c r="B19" s="43"/>
      <c r="C19" s="44"/>
      <c r="D19" s="44"/>
      <c r="E19" s="45"/>
      <c r="F19" s="24"/>
      <c r="G19" s="24"/>
      <c r="H19" s="24"/>
      <c r="I19" s="24"/>
      <c r="J19" s="24"/>
      <c r="K19" s="24"/>
      <c r="L19" s="24"/>
      <c r="M19" s="24"/>
    </row>
    <row r="20" spans="1:13" ht="12.75" x14ac:dyDescent="0.2">
      <c r="A20" s="30"/>
      <c r="B20" s="43"/>
      <c r="C20" s="44"/>
      <c r="D20" s="44"/>
      <c r="E20" s="45"/>
      <c r="F20" s="24"/>
      <c r="G20" s="24"/>
      <c r="H20" s="24"/>
      <c r="I20" s="24"/>
      <c r="J20" s="24"/>
      <c r="K20" s="24"/>
      <c r="L20" s="24"/>
      <c r="M20" s="24"/>
    </row>
    <row r="21" spans="1:13" ht="12.75" x14ac:dyDescent="0.2">
      <c r="A21" s="30"/>
      <c r="B21" s="43"/>
      <c r="C21" s="44"/>
      <c r="D21" s="44"/>
      <c r="E21" s="45"/>
      <c r="F21" s="24"/>
      <c r="G21" s="24"/>
      <c r="H21" s="24"/>
      <c r="I21" s="24"/>
      <c r="J21" s="24"/>
      <c r="K21" s="24"/>
      <c r="L21" s="24"/>
      <c r="M21" s="24"/>
    </row>
    <row r="22" spans="1:13" ht="12.75" x14ac:dyDescent="0.2">
      <c r="A22" s="30"/>
      <c r="B22" s="43"/>
      <c r="C22" s="44"/>
      <c r="D22" s="44"/>
      <c r="E22" s="45"/>
      <c r="F22" s="24"/>
      <c r="G22" s="24"/>
      <c r="H22" s="24"/>
      <c r="I22" s="24"/>
      <c r="J22" s="24"/>
      <c r="K22" s="24"/>
      <c r="L22" s="24"/>
      <c r="M22" s="24"/>
    </row>
    <row r="23" spans="1:13" ht="12.75" x14ac:dyDescent="0.2">
      <c r="A23" s="30"/>
      <c r="B23" s="43"/>
      <c r="C23" s="44"/>
      <c r="D23" s="44"/>
      <c r="E23" s="45"/>
      <c r="F23" s="24"/>
      <c r="G23" s="24"/>
      <c r="H23" s="24"/>
      <c r="I23" s="24"/>
      <c r="J23" s="24"/>
      <c r="K23" s="24"/>
      <c r="L23" s="24"/>
      <c r="M23" s="24"/>
    </row>
    <row r="24" spans="1:13" ht="12.75" x14ac:dyDescent="0.2">
      <c r="A24" s="30"/>
      <c r="B24" s="43"/>
      <c r="C24" s="44"/>
      <c r="D24" s="44"/>
      <c r="E24" s="45"/>
      <c r="F24" s="24"/>
      <c r="G24" s="24"/>
      <c r="H24" s="24"/>
      <c r="I24" s="24"/>
      <c r="J24" s="24"/>
      <c r="K24" s="24"/>
      <c r="L24" s="24"/>
      <c r="M24" s="24"/>
    </row>
    <row r="25" spans="1:13" ht="12.75" x14ac:dyDescent="0.2">
      <c r="A25" s="30"/>
      <c r="B25" s="43"/>
      <c r="C25" s="44"/>
      <c r="D25" s="44"/>
      <c r="E25" s="45"/>
      <c r="F25" s="24"/>
      <c r="G25" s="24"/>
      <c r="H25" s="24"/>
      <c r="I25" s="24"/>
      <c r="J25" s="24"/>
      <c r="K25" s="24"/>
      <c r="L25" s="24"/>
      <c r="M25" s="24"/>
    </row>
    <row r="26" spans="1:13" ht="12.75" x14ac:dyDescent="0.2">
      <c r="A26" s="30"/>
      <c r="B26" s="43"/>
      <c r="C26" s="44"/>
      <c r="D26" s="44"/>
      <c r="E26" s="43"/>
      <c r="F26" s="24"/>
      <c r="G26" s="24"/>
      <c r="H26" s="24"/>
      <c r="I26" s="24"/>
      <c r="J26" s="24"/>
      <c r="K26" s="24"/>
      <c r="L26" s="24"/>
      <c r="M26" s="24"/>
    </row>
    <row r="27" spans="1:13" ht="12.75" x14ac:dyDescent="0.2">
      <c r="A27" s="30"/>
      <c r="B27" s="43"/>
      <c r="C27" s="44"/>
      <c r="D27" s="44"/>
      <c r="E27" s="43"/>
      <c r="F27" s="24"/>
      <c r="G27" s="24"/>
      <c r="H27" s="24"/>
      <c r="I27" s="24"/>
      <c r="J27" s="24"/>
      <c r="K27" s="24"/>
      <c r="L27" s="24"/>
      <c r="M27" s="24"/>
    </row>
    <row r="28" spans="1:13" ht="12.75" x14ac:dyDescent="0.2">
      <c r="A28" s="30"/>
      <c r="B28" s="43"/>
      <c r="C28" s="44"/>
      <c r="D28" s="44"/>
      <c r="E28" s="43"/>
      <c r="F28" s="24"/>
      <c r="G28" s="24"/>
      <c r="H28" s="24"/>
      <c r="I28" s="24"/>
      <c r="J28" s="24"/>
      <c r="K28" s="24"/>
      <c r="L28" s="24"/>
      <c r="M28" s="24"/>
    </row>
    <row r="29" spans="1:13" ht="12.75" x14ac:dyDescent="0.2">
      <c r="A29" s="30"/>
      <c r="B29" s="43"/>
      <c r="C29" s="44"/>
      <c r="D29" s="44"/>
      <c r="E29" s="43"/>
      <c r="F29" s="24"/>
      <c r="G29" s="24"/>
      <c r="H29" s="24"/>
      <c r="I29" s="24"/>
      <c r="J29" s="24"/>
      <c r="K29" s="24"/>
      <c r="L29" s="24"/>
      <c r="M29" s="24"/>
    </row>
    <row r="30" spans="1:13" ht="12.75" x14ac:dyDescent="0.2">
      <c r="A30" s="30"/>
      <c r="B30" s="43"/>
      <c r="C30" s="44"/>
      <c r="D30" s="44"/>
      <c r="E30" s="43"/>
      <c r="F30" s="24"/>
      <c r="G30" s="24"/>
      <c r="H30" s="24"/>
      <c r="I30" s="24"/>
      <c r="J30" s="24"/>
      <c r="K30" s="24"/>
      <c r="L30" s="24"/>
      <c r="M30" s="24"/>
    </row>
    <row r="31" spans="1:13" ht="12.75" x14ac:dyDescent="0.2">
      <c r="A31" s="30"/>
      <c r="B31" s="43"/>
      <c r="C31" s="44"/>
      <c r="D31" s="44"/>
      <c r="E31" s="43"/>
      <c r="F31" s="24"/>
      <c r="G31" s="24"/>
      <c r="H31" s="24"/>
      <c r="I31" s="24"/>
      <c r="J31" s="24"/>
      <c r="K31" s="24"/>
      <c r="L31" s="24"/>
      <c r="M31" s="24"/>
    </row>
    <row r="32" spans="1:13" ht="12.75" x14ac:dyDescent="0.2">
      <c r="A32" s="30"/>
      <c r="B32" s="43"/>
      <c r="C32" s="44"/>
      <c r="D32" s="44"/>
      <c r="E32" s="43"/>
      <c r="F32" s="24"/>
      <c r="G32" s="24"/>
      <c r="H32" s="24"/>
      <c r="I32" s="24"/>
      <c r="J32" s="24"/>
      <c r="K32" s="24"/>
      <c r="L32" s="24"/>
      <c r="M32" s="24"/>
    </row>
    <row r="33" spans="1:13" ht="12.75" x14ac:dyDescent="0.2">
      <c r="A33" s="30"/>
      <c r="B33" s="43"/>
      <c r="C33" s="44"/>
      <c r="D33" s="44"/>
      <c r="E33" s="43"/>
      <c r="F33" s="24"/>
      <c r="G33" s="24"/>
      <c r="H33" s="24"/>
      <c r="I33" s="24"/>
      <c r="J33" s="24"/>
      <c r="K33" s="24"/>
      <c r="L33" s="24"/>
      <c r="M33" s="24"/>
    </row>
    <row r="34" spans="1:13" ht="12.75" x14ac:dyDescent="0.2">
      <c r="A34" s="30"/>
      <c r="B34" s="43"/>
      <c r="C34" s="44"/>
      <c r="D34" s="44"/>
      <c r="E34" s="43"/>
      <c r="F34" s="24"/>
      <c r="G34" s="24"/>
      <c r="H34" s="24"/>
      <c r="I34" s="24"/>
      <c r="J34" s="24"/>
      <c r="K34" s="24"/>
      <c r="L34" s="24"/>
      <c r="M34" s="24"/>
    </row>
    <row r="35" spans="1:13" ht="12.75" x14ac:dyDescent="0.2">
      <c r="A35" s="30"/>
      <c r="B35" s="43"/>
      <c r="C35" s="44"/>
      <c r="D35" s="44"/>
      <c r="E35" s="43"/>
      <c r="F35" s="24"/>
      <c r="G35" s="24"/>
      <c r="H35" s="24"/>
      <c r="I35" s="24"/>
      <c r="J35" s="24"/>
      <c r="K35" s="24"/>
      <c r="L35" s="24"/>
      <c r="M35" s="24"/>
    </row>
    <row r="36" spans="1:13" ht="12.75" x14ac:dyDescent="0.2">
      <c r="A36" s="30"/>
      <c r="B36" s="43"/>
      <c r="C36" s="44"/>
      <c r="D36" s="44"/>
      <c r="E36" s="43"/>
      <c r="F36" s="24"/>
      <c r="G36" s="24"/>
      <c r="H36" s="24"/>
      <c r="I36" s="24"/>
      <c r="J36" s="24"/>
      <c r="K36" s="24"/>
      <c r="L36" s="24"/>
      <c r="M36" s="24"/>
    </row>
    <row r="37" spans="1:13" ht="12.75" x14ac:dyDescent="0.2">
      <c r="A37" s="30"/>
      <c r="B37" s="43"/>
      <c r="C37" s="44"/>
      <c r="D37" s="44"/>
      <c r="E37" s="43"/>
      <c r="F37" s="24"/>
      <c r="G37" s="24"/>
      <c r="H37" s="24"/>
      <c r="I37" s="24"/>
      <c r="J37" s="24"/>
      <c r="K37" s="24"/>
      <c r="L37" s="24"/>
      <c r="M37" s="24"/>
    </row>
    <row r="38" spans="1:13" ht="12.75" x14ac:dyDescent="0.2">
      <c r="A38" s="30"/>
      <c r="B38" s="43"/>
      <c r="C38" s="44"/>
      <c r="D38" s="44"/>
      <c r="E38" s="43"/>
      <c r="F38" s="24"/>
      <c r="G38" s="24"/>
      <c r="H38" s="24"/>
      <c r="I38" s="24"/>
      <c r="J38" s="24"/>
      <c r="K38" s="24"/>
      <c r="L38" s="24"/>
      <c r="M38" s="24"/>
    </row>
    <row r="39" spans="1:13" ht="12.75" x14ac:dyDescent="0.2">
      <c r="A39" s="30"/>
      <c r="B39" s="43"/>
      <c r="C39" s="44"/>
      <c r="D39" s="44"/>
      <c r="E39" s="43"/>
      <c r="F39" s="24"/>
      <c r="G39" s="24"/>
      <c r="H39" s="24"/>
      <c r="I39" s="24"/>
      <c r="J39" s="24"/>
      <c r="K39" s="24"/>
      <c r="L39" s="24"/>
      <c r="M39" s="24"/>
    </row>
    <row r="40" spans="1:13" ht="12.75" x14ac:dyDescent="0.2">
      <c r="A40" s="30"/>
      <c r="B40" s="43"/>
      <c r="C40" s="44"/>
      <c r="D40" s="44"/>
      <c r="E40" s="43"/>
      <c r="F40" s="24"/>
      <c r="G40" s="24"/>
      <c r="H40" s="24"/>
      <c r="I40" s="24"/>
      <c r="J40" s="24"/>
      <c r="K40" s="24"/>
      <c r="L40" s="24"/>
      <c r="M40" s="24"/>
    </row>
    <row r="41" spans="1:13" ht="12.75" x14ac:dyDescent="0.2">
      <c r="A41" s="30"/>
      <c r="B41" s="43"/>
      <c r="C41" s="44"/>
      <c r="D41" s="44"/>
      <c r="E41" s="43"/>
      <c r="F41" s="24"/>
      <c r="G41" s="24"/>
      <c r="H41" s="24"/>
      <c r="I41" s="24"/>
      <c r="J41" s="24"/>
      <c r="K41" s="24"/>
      <c r="L41" s="24"/>
      <c r="M41" s="24"/>
    </row>
    <row r="42" spans="1:13" ht="12.75" x14ac:dyDescent="0.2">
      <c r="A42" s="30"/>
      <c r="B42" s="43"/>
      <c r="C42" s="44"/>
      <c r="D42" s="44"/>
      <c r="E42" s="43"/>
      <c r="F42" s="24"/>
      <c r="G42" s="24"/>
      <c r="H42" s="24"/>
      <c r="I42" s="24"/>
      <c r="J42" s="24"/>
      <c r="K42" s="24"/>
      <c r="L42" s="24"/>
      <c r="M42" s="24"/>
    </row>
    <row r="43" spans="1:13" ht="12.75" x14ac:dyDescent="0.2">
      <c r="A43" s="30"/>
      <c r="B43" s="43"/>
      <c r="C43" s="44"/>
      <c r="D43" s="44"/>
      <c r="E43" s="43"/>
      <c r="F43" s="24"/>
      <c r="G43" s="24"/>
      <c r="H43" s="24"/>
      <c r="I43" s="24"/>
      <c r="J43" s="24"/>
      <c r="K43" s="24"/>
      <c r="L43" s="24"/>
      <c r="M43" s="24"/>
    </row>
    <row r="44" spans="1:13" ht="12.75" x14ac:dyDescent="0.2">
      <c r="A44" s="30"/>
      <c r="B44" s="43"/>
      <c r="C44" s="44"/>
      <c r="D44" s="44"/>
      <c r="E44" s="43"/>
      <c r="F44" s="24"/>
      <c r="G44" s="24"/>
      <c r="H44" s="24"/>
      <c r="I44" s="24"/>
      <c r="J44" s="24"/>
      <c r="K44" s="24"/>
      <c r="L44" s="24"/>
      <c r="M44" s="24"/>
    </row>
    <row r="45" spans="1:13" ht="12.75" x14ac:dyDescent="0.2">
      <c r="A45" s="30"/>
      <c r="B45" s="43"/>
      <c r="C45" s="44"/>
      <c r="D45" s="44"/>
      <c r="E45" s="43"/>
      <c r="F45" s="24"/>
      <c r="G45" s="24"/>
      <c r="H45" s="24"/>
      <c r="I45" s="24"/>
      <c r="J45" s="24"/>
      <c r="K45" s="24"/>
      <c r="L45" s="24"/>
      <c r="M45" s="24"/>
    </row>
    <row r="46" spans="1:13" ht="12.75" x14ac:dyDescent="0.2">
      <c r="A46" s="30"/>
      <c r="B46" s="43"/>
      <c r="C46" s="44"/>
      <c r="D46" s="44"/>
      <c r="E46" s="43"/>
      <c r="F46" s="24"/>
      <c r="G46" s="24"/>
      <c r="H46" s="24"/>
      <c r="I46" s="24"/>
      <c r="J46" s="24"/>
      <c r="K46" s="24"/>
      <c r="L46" s="24"/>
      <c r="M46" s="24"/>
    </row>
    <row r="47" spans="1:13" ht="12.75" x14ac:dyDescent="0.2">
      <c r="A47" s="30"/>
      <c r="B47" s="43"/>
      <c r="C47" s="44"/>
      <c r="D47" s="44"/>
      <c r="E47" s="43"/>
      <c r="F47" s="24"/>
      <c r="G47" s="24"/>
      <c r="H47" s="24"/>
      <c r="I47" s="24"/>
      <c r="J47" s="24"/>
      <c r="K47" s="24"/>
      <c r="L47" s="24"/>
      <c r="M47" s="24"/>
    </row>
    <row r="48" spans="1:13" ht="12.75" x14ac:dyDescent="0.2">
      <c r="A48" s="30"/>
      <c r="B48" s="43"/>
      <c r="C48" s="44"/>
      <c r="D48" s="44"/>
      <c r="E48" s="43"/>
      <c r="F48" s="24"/>
      <c r="G48" s="24"/>
      <c r="H48" s="24"/>
      <c r="I48" s="24"/>
      <c r="J48" s="24"/>
      <c r="K48" s="24"/>
      <c r="L48" s="24"/>
      <c r="M48" s="24"/>
    </row>
    <row r="49" spans="1:13" ht="12.75" x14ac:dyDescent="0.2">
      <c r="A49" s="30"/>
      <c r="B49" s="43"/>
      <c r="C49" s="44"/>
      <c r="D49" s="44"/>
      <c r="E49" s="43"/>
      <c r="F49" s="24"/>
      <c r="G49" s="24"/>
      <c r="H49" s="24"/>
      <c r="I49" s="24"/>
      <c r="J49" s="24"/>
      <c r="K49" s="24"/>
      <c r="L49" s="24"/>
      <c r="M49" s="24"/>
    </row>
    <row r="50" spans="1:13" ht="12.75" x14ac:dyDescent="0.2">
      <c r="A50" s="30"/>
      <c r="B50" s="43"/>
      <c r="C50" s="44"/>
      <c r="D50" s="44"/>
      <c r="E50" s="43"/>
      <c r="F50" s="24"/>
      <c r="G50" s="24"/>
      <c r="H50" s="24"/>
      <c r="I50" s="24"/>
      <c r="J50" s="24"/>
      <c r="K50" s="24"/>
      <c r="L50" s="24"/>
      <c r="M50" s="24"/>
    </row>
    <row r="51" spans="1:13" ht="12.75" x14ac:dyDescent="0.2">
      <c r="A51" s="30"/>
      <c r="B51" s="43"/>
      <c r="C51" s="44"/>
      <c r="D51" s="44"/>
      <c r="E51" s="43"/>
      <c r="F51" s="24"/>
      <c r="G51" s="24"/>
      <c r="H51" s="24"/>
      <c r="I51" s="24"/>
      <c r="J51" s="24"/>
      <c r="K51" s="24"/>
      <c r="L51" s="24"/>
      <c r="M51" s="24"/>
    </row>
    <row r="52" spans="1:13" ht="12.75" x14ac:dyDescent="0.2">
      <c r="A52" s="30"/>
      <c r="B52" s="43"/>
      <c r="C52" s="44"/>
      <c r="D52" s="44"/>
      <c r="E52" s="43"/>
      <c r="F52" s="24"/>
      <c r="G52" s="24"/>
      <c r="H52" s="24"/>
      <c r="I52" s="24"/>
      <c r="J52" s="24"/>
      <c r="K52" s="24"/>
      <c r="L52" s="24"/>
      <c r="M52" s="24"/>
    </row>
    <row r="53" spans="1:13" ht="12.75" x14ac:dyDescent="0.2">
      <c r="A53" s="30"/>
      <c r="B53" s="43"/>
      <c r="C53" s="44"/>
      <c r="D53" s="44"/>
      <c r="E53" s="43"/>
      <c r="F53" s="24"/>
      <c r="G53" s="24"/>
      <c r="H53" s="24"/>
      <c r="I53" s="24"/>
      <c r="J53" s="24"/>
      <c r="K53" s="24"/>
      <c r="L53" s="24"/>
      <c r="M53" s="24"/>
    </row>
    <row r="54" spans="1:13" ht="12.75" x14ac:dyDescent="0.2">
      <c r="A54" s="30"/>
      <c r="B54" s="43"/>
      <c r="C54" s="44"/>
      <c r="D54" s="44"/>
      <c r="E54" s="43"/>
      <c r="F54" s="24"/>
      <c r="G54" s="24"/>
      <c r="H54" s="24"/>
      <c r="I54" s="24"/>
      <c r="J54" s="24"/>
      <c r="K54" s="24"/>
      <c r="L54" s="24"/>
      <c r="M54" s="24"/>
    </row>
    <row r="55" spans="1:13" ht="12.75" x14ac:dyDescent="0.2">
      <c r="A55" s="30"/>
      <c r="B55" s="43"/>
      <c r="C55" s="44"/>
      <c r="D55" s="44"/>
      <c r="E55" s="43"/>
      <c r="F55" s="24"/>
      <c r="G55" s="24"/>
      <c r="H55" s="24"/>
      <c r="I55" s="24"/>
      <c r="J55" s="24"/>
      <c r="K55" s="24"/>
      <c r="L55" s="24"/>
      <c r="M55" s="24"/>
    </row>
    <row r="56" spans="1:13" ht="12.75" x14ac:dyDescent="0.2">
      <c r="A56" s="30"/>
      <c r="B56" s="43"/>
      <c r="C56" s="44"/>
      <c r="D56" s="44"/>
      <c r="E56" s="43"/>
      <c r="F56" s="24"/>
      <c r="G56" s="24"/>
      <c r="H56" s="24"/>
      <c r="I56" s="24"/>
      <c r="J56" s="24"/>
      <c r="K56" s="24"/>
      <c r="L56" s="24"/>
      <c r="M56" s="24"/>
    </row>
    <row r="57" spans="1:13" ht="12.75" x14ac:dyDescent="0.2">
      <c r="A57" s="30"/>
      <c r="B57" s="43"/>
      <c r="C57" s="44"/>
      <c r="D57" s="44"/>
      <c r="E57" s="43"/>
      <c r="F57" s="24"/>
      <c r="G57" s="24"/>
      <c r="H57" s="24"/>
      <c r="I57" s="24"/>
      <c r="J57" s="24"/>
      <c r="K57" s="24"/>
      <c r="L57" s="24"/>
      <c r="M57" s="24"/>
    </row>
    <row r="58" spans="1:13" ht="12.75" x14ac:dyDescent="0.2">
      <c r="A58" s="30"/>
      <c r="B58" s="43"/>
      <c r="C58" s="44"/>
      <c r="D58" s="44"/>
      <c r="E58" s="43"/>
      <c r="F58" s="24"/>
      <c r="G58" s="24"/>
      <c r="H58" s="24"/>
      <c r="I58" s="24"/>
      <c r="J58" s="24"/>
      <c r="K58" s="24"/>
      <c r="L58" s="24"/>
      <c r="M58" s="24"/>
    </row>
    <row r="59" spans="1:13" ht="12.75" x14ac:dyDescent="0.2">
      <c r="A59" s="30"/>
      <c r="B59" s="43"/>
      <c r="C59" s="44"/>
      <c r="D59" s="44"/>
      <c r="E59" s="43"/>
      <c r="F59" s="24"/>
      <c r="G59" s="24"/>
      <c r="H59" s="24"/>
      <c r="I59" s="24"/>
      <c r="J59" s="24"/>
      <c r="K59" s="24"/>
      <c r="L59" s="24"/>
      <c r="M59" s="24"/>
    </row>
    <row r="60" spans="1:13" x14ac:dyDescent="0.2">
      <c r="A60" s="30"/>
      <c r="B60" s="43"/>
      <c r="C60" s="44"/>
      <c r="D60" s="44"/>
      <c r="E60" s="43"/>
      <c r="F60" s="24"/>
      <c r="G60" s="24"/>
      <c r="H60" s="24"/>
      <c r="I60" s="19"/>
      <c r="J60" s="24"/>
      <c r="K60" s="24"/>
      <c r="L60" s="24"/>
      <c r="M60" s="24"/>
    </row>
    <row r="61" spans="1:13" x14ac:dyDescent="0.2">
      <c r="A61" s="46"/>
      <c r="B61" s="47"/>
      <c r="C61" s="48"/>
      <c r="D61" s="48"/>
      <c r="E61" s="47"/>
      <c r="F61" s="19"/>
      <c r="G61" s="19"/>
      <c r="H61" s="19"/>
      <c r="I61" s="19"/>
      <c r="J61" s="19"/>
    </row>
    <row r="62" spans="1:13" x14ac:dyDescent="0.2">
      <c r="A62" s="46"/>
      <c r="B62" s="47"/>
      <c r="C62" s="48"/>
      <c r="D62" s="48"/>
      <c r="E62" s="47"/>
      <c r="F62" s="19"/>
      <c r="G62" s="19"/>
      <c r="H62" s="19"/>
      <c r="I62" s="19"/>
      <c r="J62" s="19"/>
    </row>
    <row r="63" spans="1:13" x14ac:dyDescent="0.2">
      <c r="A63" s="46"/>
      <c r="B63" s="47"/>
      <c r="C63" s="48"/>
      <c r="D63" s="48"/>
      <c r="E63" s="47"/>
      <c r="F63" s="19"/>
      <c r="G63" s="19"/>
      <c r="H63" s="19"/>
      <c r="I63" s="19"/>
      <c r="J63" s="19"/>
    </row>
    <row r="64" spans="1:13" x14ac:dyDescent="0.2">
      <c r="A64" s="46"/>
      <c r="B64" s="47"/>
      <c r="C64" s="48"/>
      <c r="D64" s="48"/>
      <c r="E64" s="47"/>
      <c r="F64" s="19"/>
      <c r="G64" s="19"/>
      <c r="H64" s="19"/>
      <c r="I64" s="19"/>
      <c r="J64" s="19"/>
    </row>
    <row r="65" spans="1:19" x14ac:dyDescent="0.2">
      <c r="A65" s="46"/>
      <c r="B65" s="47"/>
      <c r="C65" s="48"/>
      <c r="D65" s="48"/>
      <c r="E65" s="47"/>
      <c r="F65" s="19"/>
      <c r="G65" s="19"/>
      <c r="H65" s="19"/>
      <c r="I65" s="19"/>
      <c r="J65" s="19"/>
    </row>
    <row r="66" spans="1:19" x14ac:dyDescent="0.2">
      <c r="A66" s="46"/>
      <c r="B66" s="47"/>
      <c r="C66" s="48"/>
      <c r="D66" s="48"/>
      <c r="E66" s="47"/>
      <c r="F66" s="19"/>
      <c r="G66" s="19"/>
      <c r="H66" s="19"/>
      <c r="I66" s="19"/>
      <c r="J66" s="19"/>
    </row>
    <row r="67" spans="1:19" x14ac:dyDescent="0.2">
      <c r="A67" s="46"/>
      <c r="B67" s="47"/>
      <c r="C67" s="48"/>
      <c r="D67" s="48"/>
      <c r="E67" s="47"/>
      <c r="F67" s="19"/>
      <c r="G67" s="19"/>
      <c r="H67" s="19"/>
      <c r="I67" s="19"/>
      <c r="J67" s="19"/>
    </row>
    <row r="68" spans="1:19" s="19" customFormat="1" x14ac:dyDescent="0.2">
      <c r="A68" s="46"/>
      <c r="B68" s="47"/>
      <c r="C68" s="48"/>
      <c r="D68" s="48"/>
      <c r="E68" s="47"/>
      <c r="N68" s="7"/>
      <c r="O68" s="7"/>
      <c r="P68" s="7"/>
      <c r="Q68" s="7"/>
      <c r="R68" s="7"/>
      <c r="S68" s="7"/>
    </row>
    <row r="69" spans="1:19" s="19" customFormat="1" x14ac:dyDescent="0.2">
      <c r="A69" s="46"/>
      <c r="B69" s="47"/>
      <c r="C69" s="48"/>
      <c r="D69" s="48"/>
      <c r="E69" s="47"/>
      <c r="N69" s="7"/>
      <c r="O69" s="7"/>
      <c r="P69" s="7"/>
      <c r="Q69" s="7"/>
      <c r="R69" s="7"/>
      <c r="S69" s="7"/>
    </row>
    <row r="70" spans="1:19" s="19" customFormat="1" x14ac:dyDescent="0.2">
      <c r="A70" s="46"/>
      <c r="B70" s="47"/>
      <c r="C70" s="48"/>
      <c r="D70" s="48"/>
      <c r="E70" s="47"/>
      <c r="N70" s="7"/>
      <c r="O70" s="7"/>
      <c r="P70" s="7"/>
      <c r="Q70" s="7"/>
      <c r="R70" s="7"/>
      <c r="S70" s="7"/>
    </row>
    <row r="71" spans="1:19" s="19" customFormat="1" x14ac:dyDescent="0.2">
      <c r="A71" s="46"/>
      <c r="B71" s="47"/>
      <c r="C71" s="48"/>
      <c r="D71" s="48"/>
      <c r="E71" s="47"/>
      <c r="N71" s="7"/>
      <c r="O71" s="7"/>
      <c r="P71" s="7"/>
      <c r="Q71" s="7"/>
      <c r="R71" s="7"/>
      <c r="S71" s="7"/>
    </row>
    <row r="72" spans="1:19" s="19" customFormat="1" x14ac:dyDescent="0.2">
      <c r="A72" s="46"/>
      <c r="B72" s="47"/>
      <c r="C72" s="48"/>
      <c r="D72" s="48"/>
      <c r="E72" s="47"/>
      <c r="N72" s="7"/>
      <c r="O72" s="7"/>
      <c r="P72" s="7"/>
      <c r="Q72" s="7"/>
      <c r="R72" s="7"/>
      <c r="S72" s="7"/>
    </row>
    <row r="73" spans="1:19" s="19" customFormat="1" x14ac:dyDescent="0.2">
      <c r="A73" s="46"/>
      <c r="B73" s="47"/>
      <c r="C73" s="48"/>
      <c r="D73" s="48"/>
      <c r="E73" s="47"/>
      <c r="N73" s="7"/>
      <c r="O73" s="7"/>
      <c r="P73" s="7"/>
      <c r="Q73" s="7"/>
      <c r="R73" s="7"/>
      <c r="S73" s="7"/>
    </row>
    <row r="74" spans="1:19" s="19" customFormat="1" x14ac:dyDescent="0.2">
      <c r="A74" s="46"/>
      <c r="B74" s="47"/>
      <c r="C74" s="48"/>
      <c r="D74" s="48"/>
      <c r="E74" s="47"/>
      <c r="N74" s="7"/>
      <c r="O74" s="7"/>
      <c r="P74" s="7"/>
      <c r="Q74" s="7"/>
      <c r="R74" s="7"/>
      <c r="S74" s="7"/>
    </row>
    <row r="75" spans="1:19" s="19" customFormat="1" x14ac:dyDescent="0.2">
      <c r="A75" s="46"/>
      <c r="B75" s="47"/>
      <c r="C75" s="48"/>
      <c r="D75" s="48"/>
      <c r="E75" s="47"/>
      <c r="N75" s="7"/>
      <c r="O75" s="7"/>
      <c r="P75" s="7"/>
      <c r="Q75" s="7"/>
      <c r="R75" s="7"/>
      <c r="S75" s="7"/>
    </row>
    <row r="76" spans="1:19" s="19" customFormat="1" x14ac:dyDescent="0.2">
      <c r="A76" s="46"/>
      <c r="B76" s="47"/>
      <c r="C76" s="48"/>
      <c r="D76" s="48"/>
      <c r="E76" s="47"/>
      <c r="N76" s="7"/>
      <c r="O76" s="7"/>
      <c r="P76" s="7"/>
      <c r="Q76" s="7"/>
      <c r="R76" s="7"/>
      <c r="S76" s="7"/>
    </row>
    <row r="77" spans="1:19" s="19" customFormat="1" x14ac:dyDescent="0.2">
      <c r="A77" s="46"/>
      <c r="B77" s="47"/>
      <c r="C77" s="48"/>
      <c r="D77" s="48"/>
      <c r="E77" s="47"/>
      <c r="N77" s="7"/>
      <c r="O77" s="7"/>
      <c r="P77" s="7"/>
      <c r="Q77" s="7"/>
      <c r="R77" s="7"/>
      <c r="S77" s="7"/>
    </row>
    <row r="78" spans="1:19" s="19" customFormat="1" x14ac:dyDescent="0.2">
      <c r="A78" s="46"/>
      <c r="B78" s="47"/>
      <c r="C78" s="48"/>
      <c r="D78" s="48"/>
      <c r="E78" s="47"/>
      <c r="N78" s="7"/>
      <c r="O78" s="7"/>
      <c r="P78" s="7"/>
      <c r="Q78" s="7"/>
      <c r="R78" s="7"/>
      <c r="S78" s="7"/>
    </row>
    <row r="79" spans="1:19" s="19" customFormat="1" x14ac:dyDescent="0.2">
      <c r="A79" s="46"/>
      <c r="B79" s="47"/>
      <c r="C79" s="48"/>
      <c r="D79" s="48"/>
      <c r="E79" s="47"/>
      <c r="N79" s="7"/>
      <c r="O79" s="7"/>
      <c r="P79" s="7"/>
      <c r="Q79" s="7"/>
      <c r="R79" s="7"/>
      <c r="S79" s="7"/>
    </row>
    <row r="80" spans="1:19" s="19" customFormat="1" x14ac:dyDescent="0.2">
      <c r="A80" s="46"/>
      <c r="B80" s="47"/>
      <c r="C80" s="48"/>
      <c r="D80" s="48"/>
      <c r="E80" s="47"/>
      <c r="N80" s="7"/>
      <c r="O80" s="7"/>
      <c r="P80" s="7"/>
      <c r="Q80" s="7"/>
      <c r="R80" s="7"/>
      <c r="S80" s="7"/>
    </row>
    <row r="81" spans="1:19" s="19" customFormat="1" x14ac:dyDescent="0.2">
      <c r="A81" s="46"/>
      <c r="B81" s="47"/>
      <c r="C81" s="48"/>
      <c r="D81" s="48"/>
      <c r="E81" s="47"/>
      <c r="N81" s="7"/>
      <c r="O81" s="7"/>
      <c r="P81" s="7"/>
      <c r="Q81" s="7"/>
      <c r="R81" s="7"/>
      <c r="S81" s="7"/>
    </row>
    <row r="82" spans="1:19" s="19" customFormat="1" x14ac:dyDescent="0.2">
      <c r="A82" s="46"/>
      <c r="B82" s="47"/>
      <c r="C82" s="48"/>
      <c r="D82" s="48"/>
      <c r="E82" s="47"/>
      <c r="N82" s="7"/>
      <c r="O82" s="7"/>
      <c r="P82" s="7"/>
      <c r="Q82" s="7"/>
      <c r="R82" s="7"/>
      <c r="S82" s="7"/>
    </row>
    <row r="83" spans="1:19" s="19" customFormat="1" x14ac:dyDescent="0.2">
      <c r="A83" s="46"/>
      <c r="B83" s="47"/>
      <c r="C83" s="48"/>
      <c r="D83" s="48"/>
      <c r="E83" s="47"/>
      <c r="N83" s="7"/>
      <c r="O83" s="7"/>
      <c r="P83" s="7"/>
      <c r="Q83" s="7"/>
      <c r="R83" s="7"/>
      <c r="S83" s="7"/>
    </row>
    <row r="84" spans="1:19" s="19" customFormat="1" x14ac:dyDescent="0.2">
      <c r="A84" s="46"/>
      <c r="B84" s="47"/>
      <c r="C84" s="48"/>
      <c r="D84" s="48"/>
      <c r="E84" s="47"/>
      <c r="N84" s="7"/>
      <c r="O84" s="7"/>
      <c r="P84" s="7"/>
      <c r="Q84" s="7"/>
      <c r="R84" s="7"/>
      <c r="S84" s="7"/>
    </row>
    <row r="85" spans="1:19" s="19" customFormat="1" x14ac:dyDescent="0.2">
      <c r="A85" s="46"/>
      <c r="B85" s="47"/>
      <c r="C85" s="48"/>
      <c r="D85" s="48"/>
      <c r="E85" s="47"/>
      <c r="N85" s="7"/>
      <c r="O85" s="7"/>
      <c r="P85" s="7"/>
      <c r="Q85" s="7"/>
      <c r="R85" s="7"/>
      <c r="S85" s="7"/>
    </row>
    <row r="86" spans="1:19" s="19" customFormat="1" x14ac:dyDescent="0.2">
      <c r="A86" s="46"/>
      <c r="B86" s="47"/>
      <c r="C86" s="48"/>
      <c r="D86" s="48"/>
      <c r="E86" s="47"/>
      <c r="N86" s="7"/>
      <c r="O86" s="7"/>
      <c r="P86" s="7"/>
      <c r="Q86" s="7"/>
      <c r="R86" s="7"/>
      <c r="S86" s="7"/>
    </row>
    <row r="87" spans="1:19" s="19" customFormat="1" x14ac:dyDescent="0.2">
      <c r="A87" s="46"/>
      <c r="B87" s="47"/>
      <c r="C87" s="48"/>
      <c r="D87" s="48"/>
      <c r="E87" s="47"/>
      <c r="N87" s="7"/>
      <c r="O87" s="7"/>
      <c r="P87" s="7"/>
      <c r="Q87" s="7"/>
      <c r="R87" s="7"/>
      <c r="S87" s="7"/>
    </row>
    <row r="88" spans="1:19" s="19" customFormat="1" x14ac:dyDescent="0.2">
      <c r="A88" s="46"/>
      <c r="B88" s="47"/>
      <c r="C88" s="48"/>
      <c r="D88" s="48"/>
      <c r="E88" s="47"/>
      <c r="N88" s="7"/>
      <c r="O88" s="7"/>
      <c r="P88" s="7"/>
      <c r="Q88" s="7"/>
      <c r="R88" s="7"/>
      <c r="S88" s="7"/>
    </row>
    <row r="89" spans="1:19" s="19" customFormat="1" x14ac:dyDescent="0.2">
      <c r="A89" s="46"/>
      <c r="B89" s="47"/>
      <c r="C89" s="48"/>
      <c r="D89" s="48"/>
      <c r="E89" s="47"/>
      <c r="N89" s="7"/>
      <c r="O89" s="7"/>
      <c r="P89" s="7"/>
      <c r="Q89" s="7"/>
      <c r="R89" s="7"/>
      <c r="S89" s="7"/>
    </row>
    <row r="90" spans="1:19" s="19" customFormat="1" x14ac:dyDescent="0.2">
      <c r="A90" s="46"/>
      <c r="B90" s="47"/>
      <c r="C90" s="48"/>
      <c r="D90" s="48"/>
      <c r="E90" s="47"/>
      <c r="N90" s="7"/>
      <c r="O90" s="7"/>
      <c r="P90" s="7"/>
      <c r="Q90" s="7"/>
      <c r="R90" s="7"/>
      <c r="S90" s="7"/>
    </row>
    <row r="91" spans="1:19" s="19" customFormat="1" x14ac:dyDescent="0.2">
      <c r="A91" s="46"/>
      <c r="B91" s="47"/>
      <c r="C91" s="48"/>
      <c r="D91" s="48"/>
      <c r="E91" s="47"/>
      <c r="N91" s="7"/>
      <c r="O91" s="7"/>
      <c r="P91" s="7"/>
      <c r="Q91" s="7"/>
      <c r="R91" s="7"/>
      <c r="S91" s="7"/>
    </row>
    <row r="92" spans="1:19" s="19" customFormat="1" x14ac:dyDescent="0.2">
      <c r="A92" s="46"/>
      <c r="B92" s="47"/>
      <c r="C92" s="48"/>
      <c r="D92" s="48"/>
      <c r="E92" s="47"/>
      <c r="N92" s="7"/>
      <c r="O92" s="7"/>
      <c r="P92" s="7"/>
      <c r="Q92" s="7"/>
      <c r="R92" s="7"/>
      <c r="S92" s="7"/>
    </row>
    <row r="93" spans="1:19" s="19" customFormat="1" x14ac:dyDescent="0.2">
      <c r="A93" s="46"/>
      <c r="B93" s="47"/>
      <c r="C93" s="48"/>
      <c r="D93" s="48"/>
      <c r="E93" s="47"/>
      <c r="N93" s="7"/>
      <c r="O93" s="7"/>
      <c r="P93" s="7"/>
      <c r="Q93" s="7"/>
      <c r="R93" s="7"/>
      <c r="S93" s="7"/>
    </row>
    <row r="94" spans="1:19" s="19" customFormat="1" x14ac:dyDescent="0.2">
      <c r="A94" s="46"/>
      <c r="B94" s="47"/>
      <c r="C94" s="48"/>
      <c r="D94" s="48"/>
      <c r="E94" s="47"/>
      <c r="N94" s="7"/>
      <c r="O94" s="7"/>
      <c r="P94" s="7"/>
      <c r="Q94" s="7"/>
      <c r="R94" s="7"/>
      <c r="S94" s="7"/>
    </row>
    <row r="95" spans="1:19" s="19" customFormat="1" x14ac:dyDescent="0.2">
      <c r="A95" s="46"/>
      <c r="B95" s="47"/>
      <c r="C95" s="48"/>
      <c r="D95" s="48"/>
      <c r="E95" s="47"/>
      <c r="N95" s="7"/>
      <c r="O95" s="7"/>
      <c r="P95" s="7"/>
      <c r="Q95" s="7"/>
      <c r="R95" s="7"/>
      <c r="S95" s="7"/>
    </row>
    <row r="96" spans="1:19" s="19" customFormat="1" x14ac:dyDescent="0.2">
      <c r="A96" s="46"/>
      <c r="B96" s="47"/>
      <c r="C96" s="48"/>
      <c r="D96" s="48"/>
      <c r="E96" s="47"/>
      <c r="N96" s="7"/>
      <c r="O96" s="7"/>
      <c r="P96" s="7"/>
      <c r="Q96" s="7"/>
      <c r="R96" s="7"/>
      <c r="S96" s="7"/>
    </row>
    <row r="97" spans="1:19" s="19" customFormat="1" x14ac:dyDescent="0.2">
      <c r="A97" s="46"/>
      <c r="B97" s="47"/>
      <c r="C97" s="48"/>
      <c r="D97" s="48"/>
      <c r="E97" s="47"/>
      <c r="N97" s="7"/>
      <c r="O97" s="7"/>
      <c r="P97" s="7"/>
      <c r="Q97" s="7"/>
      <c r="R97" s="7"/>
      <c r="S97" s="7"/>
    </row>
    <row r="98" spans="1:19" s="19" customFormat="1" x14ac:dyDescent="0.2">
      <c r="A98" s="46"/>
      <c r="B98" s="47"/>
      <c r="C98" s="48"/>
      <c r="D98" s="48"/>
      <c r="E98" s="47"/>
      <c r="N98" s="7"/>
      <c r="O98" s="7"/>
      <c r="P98" s="7"/>
      <c r="Q98" s="7"/>
      <c r="R98" s="7"/>
      <c r="S98" s="7"/>
    </row>
    <row r="99" spans="1:19" s="19" customFormat="1" x14ac:dyDescent="0.2">
      <c r="A99" s="46"/>
      <c r="B99" s="47"/>
      <c r="C99" s="48"/>
      <c r="D99" s="48"/>
      <c r="E99" s="47"/>
      <c r="N99" s="7"/>
      <c r="O99" s="7"/>
      <c r="P99" s="7"/>
      <c r="Q99" s="7"/>
      <c r="R99" s="7"/>
      <c r="S99" s="7"/>
    </row>
    <row r="100" spans="1:19" s="19" customFormat="1" x14ac:dyDescent="0.2">
      <c r="A100" s="46"/>
      <c r="B100" s="47"/>
      <c r="C100" s="48"/>
      <c r="D100" s="48"/>
      <c r="E100" s="47"/>
      <c r="N100" s="7"/>
      <c r="O100" s="7"/>
      <c r="P100" s="7"/>
      <c r="Q100" s="7"/>
      <c r="R100" s="7"/>
      <c r="S100" s="7"/>
    </row>
    <row r="101" spans="1:19" s="19" customFormat="1" x14ac:dyDescent="0.2">
      <c r="A101" s="46"/>
      <c r="B101" s="47"/>
      <c r="C101" s="48"/>
      <c r="D101" s="48"/>
      <c r="E101" s="47"/>
      <c r="N101" s="7"/>
      <c r="O101" s="7"/>
      <c r="P101" s="7"/>
      <c r="Q101" s="7"/>
      <c r="R101" s="7"/>
      <c r="S101" s="7"/>
    </row>
    <row r="102" spans="1:19" s="19" customFormat="1" x14ac:dyDescent="0.2">
      <c r="A102" s="46"/>
      <c r="B102" s="47"/>
      <c r="C102" s="48"/>
      <c r="D102" s="48"/>
      <c r="E102" s="47"/>
      <c r="N102" s="7"/>
      <c r="O102" s="7"/>
      <c r="P102" s="7"/>
      <c r="Q102" s="7"/>
      <c r="R102" s="7"/>
      <c r="S102" s="7"/>
    </row>
    <row r="103" spans="1:19" s="19" customFormat="1" x14ac:dyDescent="0.2">
      <c r="A103" s="46"/>
      <c r="B103" s="47"/>
      <c r="C103" s="48"/>
      <c r="D103" s="48"/>
      <c r="E103" s="47"/>
      <c r="N103" s="7"/>
      <c r="O103" s="7"/>
      <c r="P103" s="7"/>
      <c r="Q103" s="7"/>
      <c r="R103" s="7"/>
      <c r="S103" s="7"/>
    </row>
    <row r="104" spans="1:19" s="19" customFormat="1" x14ac:dyDescent="0.2">
      <c r="A104" s="46"/>
      <c r="B104" s="47"/>
      <c r="C104" s="48"/>
      <c r="D104" s="48"/>
      <c r="E104" s="47"/>
      <c r="N104" s="7"/>
      <c r="O104" s="7"/>
      <c r="P104" s="7"/>
      <c r="Q104" s="7"/>
      <c r="R104" s="7"/>
      <c r="S104" s="7"/>
    </row>
    <row r="105" spans="1:19" s="19" customFormat="1" x14ac:dyDescent="0.2">
      <c r="A105" s="46"/>
      <c r="B105" s="47"/>
      <c r="C105" s="48"/>
      <c r="D105" s="48"/>
      <c r="E105" s="47"/>
      <c r="N105" s="7"/>
      <c r="O105" s="7"/>
      <c r="P105" s="7"/>
      <c r="Q105" s="7"/>
      <c r="R105" s="7"/>
      <c r="S105" s="7"/>
    </row>
    <row r="106" spans="1:19" s="19" customFormat="1" x14ac:dyDescent="0.2">
      <c r="A106" s="46"/>
      <c r="B106" s="47"/>
      <c r="C106" s="48"/>
      <c r="D106" s="48"/>
      <c r="E106" s="47"/>
      <c r="N106" s="7"/>
      <c r="O106" s="7"/>
      <c r="P106" s="7"/>
      <c r="Q106" s="7"/>
      <c r="R106" s="7"/>
      <c r="S106" s="7"/>
    </row>
    <row r="107" spans="1:19" s="19" customFormat="1" x14ac:dyDescent="0.2">
      <c r="A107" s="46"/>
      <c r="B107" s="47"/>
      <c r="C107" s="48"/>
      <c r="D107" s="48"/>
      <c r="E107" s="47"/>
      <c r="N107" s="7"/>
      <c r="O107" s="7"/>
      <c r="P107" s="7"/>
      <c r="Q107" s="7"/>
      <c r="R107" s="7"/>
      <c r="S107" s="7"/>
    </row>
    <row r="108" spans="1:19" s="19" customFormat="1" x14ac:dyDescent="0.2">
      <c r="A108" s="46"/>
      <c r="B108" s="47"/>
      <c r="C108" s="48"/>
      <c r="D108" s="48"/>
      <c r="E108" s="47"/>
      <c r="N108" s="7"/>
      <c r="O108" s="7"/>
      <c r="P108" s="7"/>
      <c r="Q108" s="7"/>
      <c r="R108" s="7"/>
      <c r="S108" s="7"/>
    </row>
    <row r="109" spans="1:19" s="19" customFormat="1" x14ac:dyDescent="0.2">
      <c r="A109" s="46"/>
      <c r="B109" s="47"/>
      <c r="C109" s="48"/>
      <c r="D109" s="48"/>
      <c r="E109" s="47"/>
      <c r="N109" s="7"/>
      <c r="O109" s="7"/>
      <c r="P109" s="7"/>
      <c r="Q109" s="7"/>
      <c r="R109" s="7"/>
      <c r="S109" s="7"/>
    </row>
    <row r="110" spans="1:19" s="19" customFormat="1" x14ac:dyDescent="0.2">
      <c r="A110" s="46"/>
      <c r="B110" s="47"/>
      <c r="C110" s="48"/>
      <c r="D110" s="48"/>
      <c r="E110" s="47"/>
      <c r="N110" s="7"/>
      <c r="O110" s="7"/>
      <c r="P110" s="7"/>
      <c r="Q110" s="7"/>
      <c r="R110" s="7"/>
      <c r="S110" s="7"/>
    </row>
    <row r="111" spans="1:19" s="19" customFormat="1" x14ac:dyDescent="0.2">
      <c r="A111" s="46"/>
      <c r="B111" s="47"/>
      <c r="C111" s="48"/>
      <c r="D111" s="48"/>
      <c r="E111" s="47"/>
      <c r="N111" s="7"/>
      <c r="O111" s="7"/>
      <c r="P111" s="7"/>
      <c r="Q111" s="7"/>
      <c r="R111" s="7"/>
      <c r="S111" s="7"/>
    </row>
    <row r="112" spans="1:19" s="19" customFormat="1" x14ac:dyDescent="0.2">
      <c r="A112" s="46"/>
      <c r="B112" s="47"/>
      <c r="C112" s="48"/>
      <c r="D112" s="48"/>
      <c r="E112" s="47"/>
      <c r="N112" s="7"/>
      <c r="O112" s="7"/>
      <c r="P112" s="7"/>
      <c r="Q112" s="7"/>
      <c r="R112" s="7"/>
      <c r="S112" s="7"/>
    </row>
    <row r="113" spans="1:19" s="19" customFormat="1" x14ac:dyDescent="0.2">
      <c r="A113" s="46"/>
      <c r="B113" s="47"/>
      <c r="C113" s="48"/>
      <c r="D113" s="48"/>
      <c r="E113" s="47"/>
      <c r="N113" s="7"/>
      <c r="O113" s="7"/>
      <c r="P113" s="7"/>
      <c r="Q113" s="7"/>
      <c r="R113" s="7"/>
      <c r="S113" s="7"/>
    </row>
    <row r="114" spans="1:19" s="19" customFormat="1" x14ac:dyDescent="0.2">
      <c r="A114" s="46"/>
      <c r="B114" s="47"/>
      <c r="C114" s="48"/>
      <c r="D114" s="48"/>
      <c r="E114" s="47"/>
      <c r="N114" s="7"/>
      <c r="O114" s="7"/>
      <c r="P114" s="7"/>
      <c r="Q114" s="7"/>
      <c r="R114" s="7"/>
      <c r="S114" s="7"/>
    </row>
    <row r="115" spans="1:19" s="19" customFormat="1" x14ac:dyDescent="0.2">
      <c r="A115" s="46"/>
      <c r="B115" s="47"/>
      <c r="C115" s="48"/>
      <c r="D115" s="48"/>
      <c r="E115" s="47"/>
      <c r="N115" s="7"/>
      <c r="O115" s="7"/>
      <c r="P115" s="7"/>
      <c r="Q115" s="7"/>
      <c r="R115" s="7"/>
      <c r="S115" s="7"/>
    </row>
    <row r="116" spans="1:19" s="19" customFormat="1" x14ac:dyDescent="0.2">
      <c r="A116" s="46"/>
      <c r="B116" s="47"/>
      <c r="C116" s="48"/>
      <c r="D116" s="48"/>
      <c r="E116" s="47"/>
      <c r="N116" s="7"/>
      <c r="O116" s="7"/>
      <c r="P116" s="7"/>
      <c r="Q116" s="7"/>
      <c r="R116" s="7"/>
      <c r="S116" s="7"/>
    </row>
    <row r="117" spans="1:19" s="19" customFormat="1" x14ac:dyDescent="0.2">
      <c r="A117" s="46"/>
      <c r="B117" s="47"/>
      <c r="C117" s="48"/>
      <c r="D117" s="48"/>
      <c r="E117" s="47"/>
      <c r="N117" s="7"/>
      <c r="O117" s="7"/>
      <c r="P117" s="7"/>
      <c r="Q117" s="7"/>
      <c r="R117" s="7"/>
      <c r="S117" s="7"/>
    </row>
    <row r="118" spans="1:19" s="19" customFormat="1" x14ac:dyDescent="0.2">
      <c r="A118" s="46"/>
      <c r="B118" s="47"/>
      <c r="C118" s="48"/>
      <c r="D118" s="48"/>
      <c r="E118" s="47"/>
      <c r="N118" s="7"/>
      <c r="O118" s="7"/>
      <c r="P118" s="7"/>
      <c r="Q118" s="7"/>
      <c r="R118" s="7"/>
      <c r="S118" s="7"/>
    </row>
    <row r="119" spans="1:19" s="19" customFormat="1" x14ac:dyDescent="0.2">
      <c r="A119" s="46"/>
      <c r="B119" s="47"/>
      <c r="C119" s="48"/>
      <c r="D119" s="48"/>
      <c r="E119" s="47"/>
      <c r="N119" s="7"/>
      <c r="O119" s="7"/>
      <c r="P119" s="7"/>
      <c r="Q119" s="7"/>
      <c r="R119" s="7"/>
      <c r="S119" s="7"/>
    </row>
    <row r="120" spans="1:19" s="19" customFormat="1" x14ac:dyDescent="0.2">
      <c r="A120" s="46"/>
      <c r="B120" s="47"/>
      <c r="C120" s="48"/>
      <c r="D120" s="48"/>
      <c r="E120" s="47"/>
      <c r="N120" s="7"/>
      <c r="O120" s="7"/>
      <c r="P120" s="7"/>
      <c r="Q120" s="7"/>
      <c r="R120" s="7"/>
      <c r="S120" s="7"/>
    </row>
    <row r="121" spans="1:19" s="19" customFormat="1" x14ac:dyDescent="0.2">
      <c r="A121" s="46"/>
      <c r="B121" s="47"/>
      <c r="C121" s="48"/>
      <c r="D121" s="48"/>
      <c r="E121" s="47"/>
      <c r="N121" s="7"/>
      <c r="O121" s="7"/>
      <c r="P121" s="7"/>
      <c r="Q121" s="7"/>
      <c r="R121" s="7"/>
      <c r="S121" s="7"/>
    </row>
    <row r="122" spans="1:19" s="19" customFormat="1" x14ac:dyDescent="0.2">
      <c r="A122" s="46"/>
      <c r="B122" s="47"/>
      <c r="C122" s="48"/>
      <c r="D122" s="48"/>
      <c r="E122" s="47"/>
      <c r="N122" s="7"/>
      <c r="O122" s="7"/>
      <c r="P122" s="7"/>
      <c r="Q122" s="7"/>
      <c r="R122" s="7"/>
      <c r="S122" s="7"/>
    </row>
    <row r="123" spans="1:19" s="19" customFormat="1" x14ac:dyDescent="0.2">
      <c r="A123" s="46"/>
      <c r="B123" s="47"/>
      <c r="C123" s="48"/>
      <c r="D123" s="48"/>
      <c r="E123" s="47"/>
      <c r="N123" s="7"/>
      <c r="O123" s="7"/>
      <c r="P123" s="7"/>
      <c r="Q123" s="7"/>
      <c r="R123" s="7"/>
      <c r="S123" s="7"/>
    </row>
    <row r="124" spans="1:19" s="19" customFormat="1" x14ac:dyDescent="0.2">
      <c r="A124" s="46"/>
      <c r="B124" s="47"/>
      <c r="C124" s="48"/>
      <c r="D124" s="48"/>
      <c r="E124" s="47"/>
      <c r="N124" s="7"/>
      <c r="O124" s="7"/>
      <c r="P124" s="7"/>
      <c r="Q124" s="7"/>
      <c r="R124" s="7"/>
      <c r="S124" s="7"/>
    </row>
    <row r="125" spans="1:19" s="19" customFormat="1" x14ac:dyDescent="0.2">
      <c r="A125" s="46"/>
      <c r="B125" s="47"/>
      <c r="C125" s="48"/>
      <c r="D125" s="48"/>
      <c r="E125" s="47"/>
      <c r="N125" s="7"/>
      <c r="O125" s="7"/>
      <c r="P125" s="7"/>
      <c r="Q125" s="7"/>
      <c r="R125" s="7"/>
      <c r="S125" s="7"/>
    </row>
    <row r="126" spans="1:19" s="19" customFormat="1" x14ac:dyDescent="0.2">
      <c r="A126" s="46"/>
      <c r="B126" s="47"/>
      <c r="C126" s="48"/>
      <c r="D126" s="48"/>
      <c r="E126" s="47"/>
      <c r="N126" s="7"/>
      <c r="O126" s="7"/>
      <c r="P126" s="7"/>
      <c r="Q126" s="7"/>
      <c r="R126" s="7"/>
      <c r="S126" s="7"/>
    </row>
    <row r="127" spans="1:19" s="19" customFormat="1" x14ac:dyDescent="0.2">
      <c r="A127" s="46"/>
      <c r="B127" s="47"/>
      <c r="C127" s="48"/>
      <c r="D127" s="48"/>
      <c r="E127" s="47"/>
      <c r="N127" s="7"/>
      <c r="O127" s="7"/>
      <c r="P127" s="7"/>
      <c r="Q127" s="7"/>
      <c r="R127" s="7"/>
      <c r="S127" s="7"/>
    </row>
    <row r="128" spans="1:19" s="19" customFormat="1" x14ac:dyDescent="0.2">
      <c r="A128" s="46"/>
      <c r="B128" s="47"/>
      <c r="C128" s="48"/>
      <c r="D128" s="48"/>
      <c r="E128" s="47"/>
      <c r="N128" s="7"/>
      <c r="O128" s="7"/>
      <c r="P128" s="7"/>
      <c r="Q128" s="7"/>
      <c r="R128" s="7"/>
      <c r="S128" s="7"/>
    </row>
    <row r="129" spans="1:19" s="19" customFormat="1" x14ac:dyDescent="0.2">
      <c r="A129" s="46"/>
      <c r="B129" s="47"/>
      <c r="C129" s="48"/>
      <c r="D129" s="48"/>
      <c r="E129" s="47"/>
      <c r="N129" s="7"/>
      <c r="O129" s="7"/>
      <c r="P129" s="7"/>
      <c r="Q129" s="7"/>
      <c r="R129" s="7"/>
      <c r="S129" s="7"/>
    </row>
    <row r="130" spans="1:19" s="19" customFormat="1" x14ac:dyDescent="0.2">
      <c r="A130" s="46"/>
      <c r="B130" s="47"/>
      <c r="C130" s="48"/>
      <c r="D130" s="48"/>
      <c r="E130" s="47"/>
      <c r="N130" s="7"/>
      <c r="O130" s="7"/>
      <c r="P130" s="7"/>
      <c r="Q130" s="7"/>
      <c r="R130" s="7"/>
      <c r="S130" s="7"/>
    </row>
    <row r="131" spans="1:19" s="19" customFormat="1" x14ac:dyDescent="0.2">
      <c r="A131" s="46"/>
      <c r="B131" s="47"/>
      <c r="C131" s="48"/>
      <c r="D131" s="48"/>
      <c r="E131" s="47"/>
      <c r="N131" s="7"/>
      <c r="O131" s="7"/>
      <c r="P131" s="7"/>
      <c r="Q131" s="7"/>
      <c r="R131" s="7"/>
      <c r="S131" s="7"/>
    </row>
    <row r="132" spans="1:19" s="19" customFormat="1" x14ac:dyDescent="0.2">
      <c r="A132" s="46"/>
      <c r="B132" s="47"/>
      <c r="C132" s="48"/>
      <c r="D132" s="48"/>
      <c r="E132" s="47"/>
      <c r="N132" s="7"/>
      <c r="O132" s="7"/>
      <c r="P132" s="7"/>
      <c r="Q132" s="7"/>
      <c r="R132" s="7"/>
      <c r="S132" s="7"/>
    </row>
    <row r="133" spans="1:19" s="19" customFormat="1" x14ac:dyDescent="0.2">
      <c r="A133" s="46"/>
      <c r="B133" s="47"/>
      <c r="C133" s="48"/>
      <c r="D133" s="48"/>
      <c r="E133" s="47"/>
      <c r="N133" s="7"/>
      <c r="O133" s="7"/>
      <c r="P133" s="7"/>
      <c r="Q133" s="7"/>
      <c r="R133" s="7"/>
      <c r="S133" s="7"/>
    </row>
    <row r="134" spans="1:19" s="19" customFormat="1" x14ac:dyDescent="0.2">
      <c r="A134" s="46"/>
      <c r="B134" s="47"/>
      <c r="C134" s="48"/>
      <c r="D134" s="48"/>
      <c r="E134" s="47"/>
      <c r="N134" s="7"/>
      <c r="O134" s="7"/>
      <c r="P134" s="7"/>
      <c r="Q134" s="7"/>
      <c r="R134" s="7"/>
      <c r="S134" s="7"/>
    </row>
    <row r="135" spans="1:19" s="19" customFormat="1" x14ac:dyDescent="0.2">
      <c r="A135" s="46"/>
      <c r="B135" s="47"/>
      <c r="C135" s="48"/>
      <c r="D135" s="48"/>
      <c r="E135" s="47"/>
      <c r="N135" s="7"/>
      <c r="O135" s="7"/>
      <c r="P135" s="7"/>
      <c r="Q135" s="7"/>
      <c r="R135" s="7"/>
      <c r="S135" s="7"/>
    </row>
    <row r="136" spans="1:19" s="19" customFormat="1" x14ac:dyDescent="0.2">
      <c r="A136" s="46"/>
      <c r="B136" s="47"/>
      <c r="C136" s="48"/>
      <c r="D136" s="48"/>
      <c r="E136" s="47"/>
      <c r="N136" s="7"/>
      <c r="O136" s="7"/>
      <c r="P136" s="7"/>
      <c r="Q136" s="7"/>
      <c r="R136" s="7"/>
      <c r="S136" s="7"/>
    </row>
    <row r="137" spans="1:19" s="19" customFormat="1" x14ac:dyDescent="0.2">
      <c r="A137" s="46"/>
      <c r="B137" s="47"/>
      <c r="C137" s="48"/>
      <c r="D137" s="48"/>
      <c r="E137" s="47"/>
      <c r="N137" s="7"/>
      <c r="O137" s="7"/>
      <c r="P137" s="7"/>
      <c r="Q137" s="7"/>
      <c r="R137" s="7"/>
      <c r="S137" s="7"/>
    </row>
    <row r="138" spans="1:19" s="19" customFormat="1" x14ac:dyDescent="0.2">
      <c r="A138" s="46"/>
      <c r="B138" s="47"/>
      <c r="C138" s="48"/>
      <c r="D138" s="48"/>
      <c r="E138" s="47"/>
      <c r="N138" s="7"/>
      <c r="O138" s="7"/>
      <c r="P138" s="7"/>
      <c r="Q138" s="7"/>
      <c r="R138" s="7"/>
      <c r="S138" s="7"/>
    </row>
    <row r="139" spans="1:19" s="19" customFormat="1" x14ac:dyDescent="0.2">
      <c r="A139" s="46"/>
      <c r="B139" s="47"/>
      <c r="C139" s="48"/>
      <c r="D139" s="48"/>
      <c r="E139" s="47"/>
      <c r="N139" s="7"/>
      <c r="O139" s="7"/>
      <c r="P139" s="7"/>
      <c r="Q139" s="7"/>
      <c r="R139" s="7"/>
      <c r="S139" s="7"/>
    </row>
    <row r="140" spans="1:19" s="19" customFormat="1" x14ac:dyDescent="0.2">
      <c r="A140" s="46"/>
      <c r="B140" s="47"/>
      <c r="C140" s="48"/>
      <c r="D140" s="48"/>
      <c r="E140" s="47"/>
      <c r="N140" s="7"/>
      <c r="O140" s="7"/>
      <c r="P140" s="7"/>
      <c r="Q140" s="7"/>
      <c r="R140" s="7"/>
      <c r="S140" s="7"/>
    </row>
    <row r="141" spans="1:19" s="19" customFormat="1" x14ac:dyDescent="0.2">
      <c r="A141" s="46"/>
      <c r="B141" s="47"/>
      <c r="C141" s="48"/>
      <c r="D141" s="48"/>
      <c r="E141" s="47"/>
      <c r="N141" s="7"/>
      <c r="O141" s="7"/>
      <c r="P141" s="7"/>
      <c r="Q141" s="7"/>
      <c r="R141" s="7"/>
      <c r="S141" s="7"/>
    </row>
    <row r="142" spans="1:19" s="19" customFormat="1" x14ac:dyDescent="0.2">
      <c r="A142" s="46"/>
      <c r="B142" s="47"/>
      <c r="C142" s="48"/>
      <c r="D142" s="48"/>
      <c r="E142" s="47"/>
      <c r="N142" s="7"/>
      <c r="O142" s="7"/>
      <c r="P142" s="7"/>
      <c r="Q142" s="7"/>
      <c r="R142" s="7"/>
      <c r="S142" s="7"/>
    </row>
    <row r="143" spans="1:19" s="19" customFormat="1" x14ac:dyDescent="0.2">
      <c r="A143" s="46"/>
      <c r="B143" s="47"/>
      <c r="C143" s="48"/>
      <c r="D143" s="48"/>
      <c r="E143" s="47"/>
      <c r="N143" s="7"/>
      <c r="O143" s="7"/>
      <c r="P143" s="7"/>
      <c r="Q143" s="7"/>
      <c r="R143" s="7"/>
      <c r="S143" s="7"/>
    </row>
    <row r="144" spans="1:19" s="19" customFormat="1" x14ac:dyDescent="0.2">
      <c r="A144" s="46"/>
      <c r="B144" s="47"/>
      <c r="C144" s="48"/>
      <c r="D144" s="48"/>
      <c r="E144" s="47"/>
      <c r="N144" s="7"/>
      <c r="O144" s="7"/>
      <c r="P144" s="7"/>
      <c r="Q144" s="7"/>
      <c r="R144" s="7"/>
      <c r="S144" s="7"/>
    </row>
    <row r="145" spans="1:19" s="19" customFormat="1" x14ac:dyDescent="0.2">
      <c r="A145" s="46"/>
      <c r="B145" s="47"/>
      <c r="C145" s="48"/>
      <c r="D145" s="48"/>
      <c r="E145" s="47"/>
      <c r="N145" s="7"/>
      <c r="O145" s="7"/>
      <c r="P145" s="7"/>
      <c r="Q145" s="7"/>
      <c r="R145" s="7"/>
      <c r="S145" s="7"/>
    </row>
    <row r="146" spans="1:19" s="19" customFormat="1" x14ac:dyDescent="0.2">
      <c r="A146" s="46"/>
      <c r="B146" s="47"/>
      <c r="C146" s="48"/>
      <c r="D146" s="48"/>
      <c r="E146" s="47"/>
      <c r="N146" s="7"/>
      <c r="O146" s="7"/>
      <c r="P146" s="7"/>
      <c r="Q146" s="7"/>
      <c r="R146" s="7"/>
      <c r="S146" s="7"/>
    </row>
    <row r="147" spans="1:19" s="19" customFormat="1" x14ac:dyDescent="0.2">
      <c r="A147" s="46"/>
      <c r="B147" s="47"/>
      <c r="C147" s="48"/>
      <c r="D147" s="48"/>
      <c r="E147" s="47"/>
      <c r="N147" s="7"/>
      <c r="O147" s="7"/>
      <c r="P147" s="7"/>
      <c r="Q147" s="7"/>
      <c r="R147" s="7"/>
      <c r="S147" s="7"/>
    </row>
    <row r="148" spans="1:19" s="19" customFormat="1" x14ac:dyDescent="0.2">
      <c r="A148" s="46"/>
      <c r="B148" s="47"/>
      <c r="C148" s="48"/>
      <c r="D148" s="48"/>
      <c r="E148" s="47"/>
      <c r="N148" s="7"/>
      <c r="O148" s="7"/>
      <c r="P148" s="7"/>
      <c r="Q148" s="7"/>
      <c r="R148" s="7"/>
      <c r="S148" s="7"/>
    </row>
    <row r="149" spans="1:19" s="19" customFormat="1" x14ac:dyDescent="0.2">
      <c r="A149" s="46"/>
      <c r="B149" s="47"/>
      <c r="C149" s="48"/>
      <c r="D149" s="48"/>
      <c r="E149" s="47"/>
      <c r="N149" s="7"/>
      <c r="O149" s="7"/>
      <c r="P149" s="7"/>
      <c r="Q149" s="7"/>
      <c r="R149" s="7"/>
      <c r="S149" s="7"/>
    </row>
    <row r="150" spans="1:19" s="19" customFormat="1" x14ac:dyDescent="0.2">
      <c r="A150" s="46"/>
      <c r="B150" s="47"/>
      <c r="C150" s="48"/>
      <c r="D150" s="48"/>
      <c r="E150" s="47"/>
      <c r="N150" s="7"/>
      <c r="O150" s="7"/>
      <c r="P150" s="7"/>
      <c r="Q150" s="7"/>
      <c r="R150" s="7"/>
      <c r="S150" s="7"/>
    </row>
    <row r="151" spans="1:19" s="19" customFormat="1" x14ac:dyDescent="0.2">
      <c r="A151" s="46"/>
      <c r="B151" s="47"/>
      <c r="C151" s="48"/>
      <c r="D151" s="48"/>
      <c r="E151" s="47"/>
      <c r="N151" s="7"/>
      <c r="O151" s="7"/>
      <c r="P151" s="7"/>
      <c r="Q151" s="7"/>
      <c r="R151" s="7"/>
      <c r="S151" s="7"/>
    </row>
    <row r="152" spans="1:19" s="19" customFormat="1" x14ac:dyDescent="0.2">
      <c r="A152" s="46"/>
      <c r="B152" s="47"/>
      <c r="C152" s="48"/>
      <c r="D152" s="48"/>
      <c r="E152" s="47"/>
      <c r="N152" s="7"/>
      <c r="O152" s="7"/>
      <c r="P152" s="7"/>
      <c r="Q152" s="7"/>
      <c r="R152" s="7"/>
      <c r="S152" s="7"/>
    </row>
    <row r="153" spans="1:19" s="19" customFormat="1" x14ac:dyDescent="0.2">
      <c r="A153" s="46"/>
      <c r="B153" s="47"/>
      <c r="C153" s="48"/>
      <c r="D153" s="48"/>
      <c r="E153" s="47"/>
      <c r="N153" s="7"/>
      <c r="O153" s="7"/>
      <c r="P153" s="7"/>
      <c r="Q153" s="7"/>
      <c r="R153" s="7"/>
      <c r="S153" s="7"/>
    </row>
    <row r="154" spans="1:19" s="19" customFormat="1" x14ac:dyDescent="0.2">
      <c r="A154" s="46"/>
      <c r="B154" s="47"/>
      <c r="C154" s="48"/>
      <c r="D154" s="48"/>
      <c r="E154" s="47"/>
      <c r="N154" s="7"/>
      <c r="O154" s="7"/>
      <c r="P154" s="7"/>
      <c r="Q154" s="7"/>
      <c r="R154" s="7"/>
      <c r="S154" s="7"/>
    </row>
    <row r="155" spans="1:19" s="19" customFormat="1" x14ac:dyDescent="0.2">
      <c r="A155" s="46"/>
      <c r="B155" s="47"/>
      <c r="C155" s="48"/>
      <c r="D155" s="48"/>
      <c r="E155" s="47"/>
      <c r="N155" s="7"/>
      <c r="O155" s="7"/>
      <c r="P155" s="7"/>
      <c r="Q155" s="7"/>
      <c r="R155" s="7"/>
      <c r="S155" s="7"/>
    </row>
    <row r="156" spans="1:19" s="19" customFormat="1" x14ac:dyDescent="0.2">
      <c r="A156" s="46"/>
      <c r="B156" s="47"/>
      <c r="C156" s="48"/>
      <c r="D156" s="48"/>
      <c r="E156" s="47"/>
      <c r="N156" s="7"/>
      <c r="O156" s="7"/>
      <c r="P156" s="7"/>
      <c r="Q156" s="7"/>
      <c r="R156" s="7"/>
      <c r="S156" s="7"/>
    </row>
    <row r="157" spans="1:19" s="19" customFormat="1" x14ac:dyDescent="0.2">
      <c r="A157" s="46"/>
      <c r="B157" s="47"/>
      <c r="C157" s="48"/>
      <c r="D157" s="48"/>
      <c r="E157" s="47"/>
      <c r="N157" s="7"/>
      <c r="O157" s="7"/>
      <c r="P157" s="7"/>
      <c r="Q157" s="7"/>
      <c r="R157" s="7"/>
      <c r="S157" s="7"/>
    </row>
    <row r="158" spans="1:19" s="19" customFormat="1" x14ac:dyDescent="0.2">
      <c r="A158" s="46"/>
      <c r="B158" s="47"/>
      <c r="C158" s="48"/>
      <c r="D158" s="48"/>
      <c r="E158" s="47"/>
      <c r="N158" s="7"/>
      <c r="O158" s="7"/>
      <c r="P158" s="7"/>
      <c r="Q158" s="7"/>
      <c r="R158" s="7"/>
      <c r="S158" s="7"/>
    </row>
    <row r="159" spans="1:19" s="19" customFormat="1" x14ac:dyDescent="0.2">
      <c r="A159" s="46"/>
      <c r="B159" s="47"/>
      <c r="C159" s="48"/>
      <c r="D159" s="48"/>
      <c r="E159" s="47"/>
      <c r="N159" s="7"/>
      <c r="O159" s="7"/>
      <c r="P159" s="7"/>
      <c r="Q159" s="7"/>
      <c r="R159" s="7"/>
      <c r="S159" s="7"/>
    </row>
    <row r="160" spans="1:19" s="19" customFormat="1" x14ac:dyDescent="0.2">
      <c r="A160" s="46"/>
      <c r="B160" s="47"/>
      <c r="C160" s="48"/>
      <c r="D160" s="48"/>
      <c r="E160" s="47"/>
      <c r="N160" s="7"/>
      <c r="O160" s="7"/>
      <c r="P160" s="7"/>
      <c r="Q160" s="7"/>
      <c r="R160" s="7"/>
      <c r="S160" s="7"/>
    </row>
    <row r="161" spans="1:19" s="19" customFormat="1" x14ac:dyDescent="0.2">
      <c r="A161" s="46"/>
      <c r="B161" s="47"/>
      <c r="C161" s="48"/>
      <c r="D161" s="48"/>
      <c r="E161" s="47"/>
      <c r="N161" s="7"/>
      <c r="O161" s="7"/>
      <c r="P161" s="7"/>
      <c r="Q161" s="7"/>
      <c r="R161" s="7"/>
      <c r="S161" s="7"/>
    </row>
    <row r="162" spans="1:19" s="19" customFormat="1" x14ac:dyDescent="0.2">
      <c r="A162" s="46"/>
      <c r="B162" s="47"/>
      <c r="C162" s="48"/>
      <c r="D162" s="48"/>
      <c r="E162" s="47"/>
      <c r="N162" s="7"/>
      <c r="O162" s="7"/>
      <c r="P162" s="7"/>
      <c r="Q162" s="7"/>
      <c r="R162" s="7"/>
      <c r="S162" s="7"/>
    </row>
    <row r="163" spans="1:19" s="19" customFormat="1" x14ac:dyDescent="0.2">
      <c r="A163" s="46"/>
      <c r="B163" s="47"/>
      <c r="C163" s="48"/>
      <c r="D163" s="48"/>
      <c r="E163" s="47"/>
      <c r="N163" s="7"/>
      <c r="O163" s="7"/>
      <c r="P163" s="7"/>
      <c r="Q163" s="7"/>
      <c r="R163" s="7"/>
      <c r="S163" s="7"/>
    </row>
    <row r="164" spans="1:19" s="19" customFormat="1" x14ac:dyDescent="0.2">
      <c r="A164" s="46"/>
      <c r="B164" s="47"/>
      <c r="C164" s="48"/>
      <c r="D164" s="48"/>
      <c r="E164" s="47"/>
      <c r="N164" s="7"/>
      <c r="O164" s="7"/>
      <c r="P164" s="7"/>
      <c r="Q164" s="7"/>
      <c r="R164" s="7"/>
      <c r="S164" s="7"/>
    </row>
    <row r="165" spans="1:19" s="19" customFormat="1" x14ac:dyDescent="0.2">
      <c r="A165" s="46"/>
      <c r="B165" s="47"/>
      <c r="C165" s="48"/>
      <c r="D165" s="48"/>
      <c r="E165" s="47"/>
      <c r="N165" s="7"/>
      <c r="O165" s="7"/>
      <c r="P165" s="7"/>
      <c r="Q165" s="7"/>
      <c r="R165" s="7"/>
      <c r="S165" s="7"/>
    </row>
    <row r="166" spans="1:19" s="19" customFormat="1" x14ac:dyDescent="0.2">
      <c r="A166" s="46"/>
      <c r="B166" s="47"/>
      <c r="C166" s="48"/>
      <c r="D166" s="48"/>
      <c r="E166" s="47"/>
      <c r="N166" s="7"/>
      <c r="O166" s="7"/>
      <c r="P166" s="7"/>
      <c r="Q166" s="7"/>
      <c r="R166" s="7"/>
      <c r="S166" s="7"/>
    </row>
    <row r="167" spans="1:19" s="19" customFormat="1" x14ac:dyDescent="0.2">
      <c r="A167" s="46"/>
      <c r="B167" s="47"/>
      <c r="C167" s="48"/>
      <c r="D167" s="48"/>
      <c r="E167" s="47"/>
      <c r="N167" s="7"/>
      <c r="O167" s="7"/>
      <c r="P167" s="7"/>
      <c r="Q167" s="7"/>
      <c r="R167" s="7"/>
      <c r="S167" s="7"/>
    </row>
    <row r="168" spans="1:19" s="19" customFormat="1" x14ac:dyDescent="0.2">
      <c r="A168" s="46"/>
      <c r="B168" s="47"/>
      <c r="C168" s="48"/>
      <c r="D168" s="48"/>
      <c r="E168" s="47"/>
      <c r="N168" s="7"/>
      <c r="O168" s="7"/>
      <c r="P168" s="7"/>
      <c r="Q168" s="7"/>
      <c r="R168" s="7"/>
      <c r="S168" s="7"/>
    </row>
    <row r="169" spans="1:19" s="19" customFormat="1" x14ac:dyDescent="0.2">
      <c r="A169" s="46"/>
      <c r="B169" s="47"/>
      <c r="C169" s="48"/>
      <c r="D169" s="48"/>
      <c r="E169" s="47"/>
      <c r="N169" s="7"/>
      <c r="O169" s="7"/>
      <c r="P169" s="7"/>
      <c r="Q169" s="7"/>
      <c r="R169" s="7"/>
      <c r="S169" s="7"/>
    </row>
    <row r="170" spans="1:19" s="19" customFormat="1" x14ac:dyDescent="0.2">
      <c r="A170" s="46"/>
      <c r="B170" s="47"/>
      <c r="C170" s="48"/>
      <c r="D170" s="48"/>
      <c r="E170" s="47"/>
      <c r="N170" s="7"/>
      <c r="O170" s="7"/>
      <c r="P170" s="7"/>
      <c r="Q170" s="7"/>
      <c r="R170" s="7"/>
      <c r="S170" s="7"/>
    </row>
    <row r="171" spans="1:19" s="19" customFormat="1" x14ac:dyDescent="0.2">
      <c r="A171" s="46"/>
      <c r="B171" s="47"/>
      <c r="C171" s="48"/>
      <c r="D171" s="48"/>
      <c r="E171" s="47"/>
      <c r="N171" s="7"/>
      <c r="O171" s="7"/>
      <c r="P171" s="7"/>
      <c r="Q171" s="7"/>
      <c r="R171" s="7"/>
      <c r="S171" s="7"/>
    </row>
    <row r="172" spans="1:19" s="19" customFormat="1" x14ac:dyDescent="0.2">
      <c r="A172" s="46"/>
      <c r="B172" s="47"/>
      <c r="C172" s="48"/>
      <c r="D172" s="48"/>
      <c r="E172" s="47"/>
      <c r="N172" s="7"/>
      <c r="O172" s="7"/>
      <c r="P172" s="7"/>
      <c r="Q172" s="7"/>
      <c r="R172" s="7"/>
      <c r="S172" s="7"/>
    </row>
    <row r="173" spans="1:19" s="19" customFormat="1" x14ac:dyDescent="0.2">
      <c r="A173" s="46"/>
      <c r="B173" s="47"/>
      <c r="C173" s="48"/>
      <c r="D173" s="48"/>
      <c r="E173" s="47"/>
      <c r="N173" s="7"/>
      <c r="O173" s="7"/>
      <c r="P173" s="7"/>
      <c r="Q173" s="7"/>
      <c r="R173" s="7"/>
      <c r="S173" s="7"/>
    </row>
    <row r="174" spans="1:19" s="19" customFormat="1" x14ac:dyDescent="0.2">
      <c r="A174" s="46"/>
      <c r="B174" s="47"/>
      <c r="C174" s="48"/>
      <c r="D174" s="48"/>
      <c r="E174" s="47"/>
      <c r="N174" s="7"/>
      <c r="O174" s="7"/>
      <c r="P174" s="7"/>
      <c r="Q174" s="7"/>
      <c r="R174" s="7"/>
      <c r="S174" s="7"/>
    </row>
    <row r="175" spans="1:19" s="19" customFormat="1" x14ac:dyDescent="0.2">
      <c r="A175" s="46"/>
      <c r="B175" s="47"/>
      <c r="C175" s="48"/>
      <c r="D175" s="48"/>
      <c r="E175" s="47"/>
      <c r="N175" s="7"/>
      <c r="O175" s="7"/>
      <c r="P175" s="7"/>
      <c r="Q175" s="7"/>
      <c r="R175" s="7"/>
      <c r="S175" s="7"/>
    </row>
    <row r="176" spans="1:19" s="19" customFormat="1" x14ac:dyDescent="0.2">
      <c r="A176" s="46"/>
      <c r="B176" s="47"/>
      <c r="C176" s="48"/>
      <c r="D176" s="48"/>
      <c r="E176" s="47"/>
      <c r="N176" s="7"/>
      <c r="O176" s="7"/>
      <c r="P176" s="7"/>
      <c r="Q176" s="7"/>
      <c r="R176" s="7"/>
      <c r="S176" s="7"/>
    </row>
    <row r="177" spans="1:19" s="19" customFormat="1" x14ac:dyDescent="0.2">
      <c r="A177" s="46"/>
      <c r="B177" s="47"/>
      <c r="C177" s="48"/>
      <c r="D177" s="48"/>
      <c r="E177" s="47"/>
      <c r="N177" s="7"/>
      <c r="O177" s="7"/>
      <c r="P177" s="7"/>
      <c r="Q177" s="7"/>
      <c r="R177" s="7"/>
      <c r="S177" s="7"/>
    </row>
    <row r="178" spans="1:19" s="19" customFormat="1" x14ac:dyDescent="0.2">
      <c r="A178" s="46"/>
      <c r="B178" s="47"/>
      <c r="C178" s="48"/>
      <c r="D178" s="48"/>
      <c r="E178" s="47"/>
      <c r="N178" s="7"/>
      <c r="O178" s="7"/>
      <c r="P178" s="7"/>
      <c r="Q178" s="7"/>
      <c r="R178" s="7"/>
      <c r="S178" s="7"/>
    </row>
    <row r="179" spans="1:19" s="19" customFormat="1" x14ac:dyDescent="0.2">
      <c r="A179" s="46"/>
      <c r="B179" s="47"/>
      <c r="C179" s="48"/>
      <c r="D179" s="48"/>
      <c r="E179" s="47"/>
      <c r="N179" s="7"/>
      <c r="O179" s="7"/>
      <c r="P179" s="7"/>
      <c r="Q179" s="7"/>
      <c r="R179" s="7"/>
      <c r="S179" s="7"/>
    </row>
    <row r="180" spans="1:19" s="19" customFormat="1" x14ac:dyDescent="0.2">
      <c r="A180" s="46"/>
      <c r="B180" s="47"/>
      <c r="C180" s="48"/>
      <c r="D180" s="48"/>
      <c r="E180" s="47"/>
      <c r="N180" s="7"/>
      <c r="O180" s="7"/>
      <c r="P180" s="7"/>
      <c r="Q180" s="7"/>
      <c r="R180" s="7"/>
      <c r="S180" s="7"/>
    </row>
    <row r="181" spans="1:19" s="19" customFormat="1" x14ac:dyDescent="0.2">
      <c r="A181" s="46"/>
      <c r="B181" s="47"/>
      <c r="C181" s="48"/>
      <c r="D181" s="48"/>
      <c r="E181" s="47"/>
      <c r="N181" s="7"/>
      <c r="O181" s="7"/>
      <c r="P181" s="7"/>
      <c r="Q181" s="7"/>
      <c r="R181" s="7"/>
      <c r="S181" s="7"/>
    </row>
    <row r="182" spans="1:19" s="19" customFormat="1" x14ac:dyDescent="0.2">
      <c r="A182" s="46"/>
      <c r="B182" s="47"/>
      <c r="C182" s="48"/>
      <c r="D182" s="48"/>
      <c r="E182" s="47"/>
      <c r="N182" s="7"/>
      <c r="O182" s="7"/>
      <c r="P182" s="7"/>
      <c r="Q182" s="7"/>
      <c r="R182" s="7"/>
      <c r="S182" s="7"/>
    </row>
    <row r="183" spans="1:19" s="19" customFormat="1" x14ac:dyDescent="0.2">
      <c r="A183" s="46"/>
      <c r="B183" s="47"/>
      <c r="C183" s="48"/>
      <c r="D183" s="48"/>
      <c r="E183" s="47"/>
      <c r="N183" s="7"/>
      <c r="O183" s="7"/>
      <c r="P183" s="7"/>
      <c r="Q183" s="7"/>
      <c r="R183" s="7"/>
      <c r="S183" s="7"/>
    </row>
    <row r="184" spans="1:19" s="19" customFormat="1" x14ac:dyDescent="0.2">
      <c r="A184" s="46"/>
      <c r="B184" s="47"/>
      <c r="C184" s="48"/>
      <c r="D184" s="48"/>
      <c r="E184" s="47"/>
      <c r="N184" s="7"/>
      <c r="O184" s="7"/>
      <c r="P184" s="7"/>
      <c r="Q184" s="7"/>
      <c r="R184" s="7"/>
      <c r="S184" s="7"/>
    </row>
    <row r="185" spans="1:19" s="19" customFormat="1" x14ac:dyDescent="0.2">
      <c r="A185" s="46"/>
      <c r="B185" s="47"/>
      <c r="C185" s="48"/>
      <c r="D185" s="48"/>
      <c r="E185" s="47"/>
      <c r="N185" s="7"/>
      <c r="O185" s="7"/>
      <c r="P185" s="7"/>
      <c r="Q185" s="7"/>
      <c r="R185" s="7"/>
      <c r="S185" s="7"/>
    </row>
    <row r="186" spans="1:19" s="19" customFormat="1" x14ac:dyDescent="0.2">
      <c r="A186" s="46"/>
      <c r="B186" s="47"/>
      <c r="C186" s="48"/>
      <c r="D186" s="48"/>
      <c r="E186" s="47"/>
      <c r="N186" s="7"/>
      <c r="O186" s="7"/>
      <c r="P186" s="7"/>
      <c r="Q186" s="7"/>
      <c r="R186" s="7"/>
      <c r="S186" s="7"/>
    </row>
    <row r="187" spans="1:19" s="19" customFormat="1" x14ac:dyDescent="0.2">
      <c r="A187" s="46"/>
      <c r="B187" s="47"/>
      <c r="C187" s="48"/>
      <c r="D187" s="48"/>
      <c r="E187" s="47"/>
      <c r="N187" s="7"/>
      <c r="O187" s="7"/>
      <c r="P187" s="7"/>
      <c r="Q187" s="7"/>
      <c r="R187" s="7"/>
      <c r="S187" s="7"/>
    </row>
    <row r="188" spans="1:19" s="19" customFormat="1" x14ac:dyDescent="0.2">
      <c r="A188" s="46"/>
      <c r="B188" s="47"/>
      <c r="C188" s="48"/>
      <c r="D188" s="48"/>
      <c r="E188" s="47"/>
      <c r="N188" s="7"/>
      <c r="O188" s="7"/>
      <c r="P188" s="7"/>
      <c r="Q188" s="7"/>
      <c r="R188" s="7"/>
      <c r="S188" s="7"/>
    </row>
    <row r="189" spans="1:19" s="19" customFormat="1" x14ac:dyDescent="0.2">
      <c r="A189" s="46"/>
      <c r="B189" s="47"/>
      <c r="C189" s="48"/>
      <c r="D189" s="48"/>
      <c r="E189" s="47"/>
      <c r="N189" s="7"/>
      <c r="O189" s="7"/>
      <c r="P189" s="7"/>
      <c r="Q189" s="7"/>
      <c r="R189" s="7"/>
      <c r="S189" s="7"/>
    </row>
    <row r="190" spans="1:19" s="19" customFormat="1" x14ac:dyDescent="0.2">
      <c r="A190" s="46"/>
      <c r="B190" s="47"/>
      <c r="C190" s="48"/>
      <c r="D190" s="48"/>
      <c r="E190" s="47"/>
      <c r="N190" s="7"/>
      <c r="O190" s="7"/>
      <c r="P190" s="7"/>
      <c r="Q190" s="7"/>
      <c r="R190" s="7"/>
      <c r="S190" s="7"/>
    </row>
    <row r="191" spans="1:19" s="19" customFormat="1" x14ac:dyDescent="0.2">
      <c r="A191" s="46"/>
      <c r="B191" s="47"/>
      <c r="C191" s="48"/>
      <c r="D191" s="48"/>
      <c r="E191" s="47"/>
      <c r="N191" s="7"/>
      <c r="O191" s="7"/>
      <c r="P191" s="7"/>
      <c r="Q191" s="7"/>
      <c r="R191" s="7"/>
      <c r="S191" s="7"/>
    </row>
    <row r="192" spans="1:19" s="19" customFormat="1" x14ac:dyDescent="0.2">
      <c r="A192" s="46"/>
      <c r="B192" s="47"/>
      <c r="C192" s="48"/>
      <c r="D192" s="48"/>
      <c r="E192" s="47"/>
      <c r="N192" s="7"/>
      <c r="O192" s="7"/>
      <c r="P192" s="7"/>
      <c r="Q192" s="7"/>
      <c r="R192" s="7"/>
      <c r="S192" s="7"/>
    </row>
    <row r="193" spans="1:19" s="19" customFormat="1" x14ac:dyDescent="0.2">
      <c r="A193" s="46"/>
      <c r="B193" s="47"/>
      <c r="C193" s="48"/>
      <c r="D193" s="48"/>
      <c r="E193" s="47"/>
      <c r="N193" s="7"/>
      <c r="O193" s="7"/>
      <c r="P193" s="7"/>
      <c r="Q193" s="7"/>
      <c r="R193" s="7"/>
      <c r="S193" s="7"/>
    </row>
    <row r="194" spans="1:19" s="19" customFormat="1" x14ac:dyDescent="0.2">
      <c r="A194" s="46"/>
      <c r="B194" s="47"/>
      <c r="C194" s="48"/>
      <c r="D194" s="48"/>
      <c r="E194" s="47"/>
      <c r="N194" s="7"/>
      <c r="O194" s="7"/>
      <c r="P194" s="7"/>
      <c r="Q194" s="7"/>
      <c r="R194" s="7"/>
      <c r="S194" s="7"/>
    </row>
    <row r="195" spans="1:19" s="19" customFormat="1" x14ac:dyDescent="0.2">
      <c r="A195" s="46"/>
      <c r="B195" s="47"/>
      <c r="C195" s="48"/>
      <c r="D195" s="48"/>
      <c r="E195" s="47"/>
      <c r="N195" s="7"/>
      <c r="O195" s="7"/>
      <c r="P195" s="7"/>
      <c r="Q195" s="7"/>
      <c r="R195" s="7"/>
      <c r="S195" s="7"/>
    </row>
    <row r="196" spans="1:19" s="19" customFormat="1" x14ac:dyDescent="0.2">
      <c r="A196" s="46"/>
      <c r="B196" s="47"/>
      <c r="C196" s="48"/>
      <c r="D196" s="48"/>
      <c r="E196" s="47"/>
      <c r="N196" s="7"/>
      <c r="O196" s="7"/>
      <c r="P196" s="7"/>
      <c r="Q196" s="7"/>
      <c r="R196" s="7"/>
      <c r="S196" s="7"/>
    </row>
    <row r="197" spans="1:19" s="19" customFormat="1" x14ac:dyDescent="0.2">
      <c r="A197" s="46"/>
      <c r="B197" s="47"/>
      <c r="C197" s="48"/>
      <c r="D197" s="48"/>
      <c r="E197" s="47"/>
      <c r="N197" s="7"/>
      <c r="O197" s="7"/>
      <c r="P197" s="7"/>
      <c r="Q197" s="7"/>
      <c r="R197" s="7"/>
      <c r="S197" s="7"/>
    </row>
    <row r="198" spans="1:19" s="19" customFormat="1" x14ac:dyDescent="0.2">
      <c r="A198" s="46"/>
      <c r="B198" s="47"/>
      <c r="C198" s="48"/>
      <c r="D198" s="48"/>
      <c r="E198" s="47"/>
      <c r="N198" s="7"/>
      <c r="O198" s="7"/>
      <c r="P198" s="7"/>
      <c r="Q198" s="7"/>
      <c r="R198" s="7"/>
      <c r="S198" s="7"/>
    </row>
    <row r="199" spans="1:19" s="19" customFormat="1" x14ac:dyDescent="0.2">
      <c r="A199" s="46"/>
      <c r="B199" s="47"/>
      <c r="C199" s="48"/>
      <c r="D199" s="48"/>
      <c r="E199" s="47"/>
      <c r="N199" s="7"/>
      <c r="O199" s="7"/>
      <c r="P199" s="7"/>
      <c r="Q199" s="7"/>
      <c r="R199" s="7"/>
      <c r="S199" s="7"/>
    </row>
    <row r="200" spans="1:19" s="19" customFormat="1" x14ac:dyDescent="0.2">
      <c r="A200" s="46"/>
      <c r="B200" s="47"/>
      <c r="C200" s="48"/>
      <c r="D200" s="48"/>
      <c r="E200" s="47"/>
      <c r="N200" s="7"/>
      <c r="O200" s="7"/>
      <c r="P200" s="7"/>
      <c r="Q200" s="7"/>
      <c r="R200" s="7"/>
      <c r="S200" s="7"/>
    </row>
    <row r="201" spans="1:19" s="19" customFormat="1" x14ac:dyDescent="0.2">
      <c r="A201" s="46"/>
      <c r="B201" s="47"/>
      <c r="C201" s="48"/>
      <c r="D201" s="48"/>
      <c r="E201" s="47"/>
      <c r="N201" s="7"/>
      <c r="O201" s="7"/>
      <c r="P201" s="7"/>
      <c r="Q201" s="7"/>
      <c r="R201" s="7"/>
      <c r="S201" s="7"/>
    </row>
    <row r="202" spans="1:19" s="19" customFormat="1" x14ac:dyDescent="0.2">
      <c r="A202" s="46"/>
      <c r="B202" s="47"/>
      <c r="C202" s="48"/>
      <c r="D202" s="48"/>
      <c r="E202" s="47"/>
      <c r="N202" s="7"/>
      <c r="O202" s="7"/>
      <c r="P202" s="7"/>
      <c r="Q202" s="7"/>
      <c r="R202" s="7"/>
      <c r="S202" s="7"/>
    </row>
    <row r="203" spans="1:19" s="19" customFormat="1" x14ac:dyDescent="0.2">
      <c r="A203" s="46"/>
      <c r="B203" s="47"/>
      <c r="C203" s="48"/>
      <c r="D203" s="48"/>
      <c r="E203" s="47"/>
      <c r="N203" s="7"/>
      <c r="O203" s="7"/>
      <c r="P203" s="7"/>
      <c r="Q203" s="7"/>
      <c r="R203" s="7"/>
      <c r="S203" s="7"/>
    </row>
    <row r="204" spans="1:19" s="19" customFormat="1" x14ac:dyDescent="0.2">
      <c r="A204" s="46"/>
      <c r="B204" s="47"/>
      <c r="C204" s="48"/>
      <c r="D204" s="48"/>
      <c r="E204" s="47"/>
      <c r="N204" s="7"/>
      <c r="O204" s="7"/>
      <c r="P204" s="7"/>
      <c r="Q204" s="7"/>
      <c r="R204" s="7"/>
      <c r="S204" s="7"/>
    </row>
    <row r="205" spans="1:19" s="19" customFormat="1" x14ac:dyDescent="0.2">
      <c r="A205" s="46"/>
      <c r="B205" s="47"/>
      <c r="C205" s="48"/>
      <c r="D205" s="48"/>
      <c r="E205" s="47"/>
      <c r="N205" s="7"/>
      <c r="O205" s="7"/>
      <c r="P205" s="7"/>
      <c r="Q205" s="7"/>
      <c r="R205" s="7"/>
      <c r="S205" s="7"/>
    </row>
    <row r="206" spans="1:19" s="19" customFormat="1" x14ac:dyDescent="0.2">
      <c r="A206" s="46"/>
      <c r="B206" s="47"/>
      <c r="C206" s="48"/>
      <c r="D206" s="48"/>
      <c r="E206" s="47"/>
      <c r="N206" s="7"/>
      <c r="O206" s="7"/>
      <c r="P206" s="7"/>
      <c r="Q206" s="7"/>
      <c r="R206" s="7"/>
      <c r="S206" s="7"/>
    </row>
    <row r="207" spans="1:19" s="19" customFormat="1" x14ac:dyDescent="0.2">
      <c r="A207" s="46"/>
      <c r="B207" s="47"/>
      <c r="C207" s="48"/>
      <c r="D207" s="48"/>
      <c r="E207" s="47"/>
      <c r="N207" s="7"/>
      <c r="O207" s="7"/>
      <c r="P207" s="7"/>
      <c r="Q207" s="7"/>
      <c r="R207" s="7"/>
      <c r="S207" s="7"/>
    </row>
    <row r="208" spans="1:19" s="19" customFormat="1" x14ac:dyDescent="0.2">
      <c r="A208" s="46"/>
      <c r="B208" s="47"/>
      <c r="C208" s="48"/>
      <c r="D208" s="48"/>
      <c r="E208" s="47"/>
      <c r="N208" s="7"/>
      <c r="O208" s="7"/>
      <c r="P208" s="7"/>
      <c r="Q208" s="7"/>
      <c r="R208" s="7"/>
      <c r="S208" s="7"/>
    </row>
    <row r="209" spans="1:19" s="19" customFormat="1" x14ac:dyDescent="0.2">
      <c r="A209" s="46"/>
      <c r="B209" s="47"/>
      <c r="C209" s="48"/>
      <c r="D209" s="48"/>
      <c r="E209" s="47"/>
      <c r="N209" s="7"/>
      <c r="O209" s="7"/>
      <c r="P209" s="7"/>
      <c r="Q209" s="7"/>
      <c r="R209" s="7"/>
      <c r="S209" s="7"/>
    </row>
    <row r="210" spans="1:19" s="19" customFormat="1" x14ac:dyDescent="0.2">
      <c r="A210" s="46"/>
      <c r="B210" s="47"/>
      <c r="C210" s="48"/>
      <c r="D210" s="48"/>
      <c r="E210" s="47"/>
      <c r="N210" s="7"/>
      <c r="O210" s="7"/>
      <c r="P210" s="7"/>
      <c r="Q210" s="7"/>
      <c r="R210" s="7"/>
      <c r="S210" s="7"/>
    </row>
    <row r="211" spans="1:19" s="19" customFormat="1" x14ac:dyDescent="0.2">
      <c r="A211" s="46"/>
      <c r="B211" s="47"/>
      <c r="C211" s="48"/>
      <c r="D211" s="48"/>
      <c r="E211" s="47"/>
      <c r="N211" s="7"/>
      <c r="O211" s="7"/>
      <c r="P211" s="7"/>
      <c r="Q211" s="7"/>
      <c r="R211" s="7"/>
      <c r="S211" s="7"/>
    </row>
    <row r="212" spans="1:19" s="19" customFormat="1" x14ac:dyDescent="0.2">
      <c r="A212" s="46"/>
      <c r="B212" s="47"/>
      <c r="C212" s="48"/>
      <c r="D212" s="48"/>
      <c r="E212" s="47"/>
      <c r="N212" s="7"/>
      <c r="O212" s="7"/>
      <c r="P212" s="7"/>
      <c r="Q212" s="7"/>
      <c r="R212" s="7"/>
      <c r="S212" s="7"/>
    </row>
    <row r="213" spans="1:19" s="19" customFormat="1" x14ac:dyDescent="0.2">
      <c r="A213" s="46"/>
      <c r="B213" s="47"/>
      <c r="C213" s="48"/>
      <c r="D213" s="48"/>
      <c r="E213" s="47"/>
      <c r="N213" s="7"/>
      <c r="O213" s="7"/>
      <c r="P213" s="7"/>
      <c r="Q213" s="7"/>
      <c r="R213" s="7"/>
      <c r="S213" s="7"/>
    </row>
    <row r="214" spans="1:19" s="19" customFormat="1" x14ac:dyDescent="0.2">
      <c r="A214" s="46"/>
      <c r="B214" s="47"/>
      <c r="C214" s="48"/>
      <c r="D214" s="48"/>
      <c r="E214" s="47"/>
      <c r="N214" s="7"/>
      <c r="O214" s="7"/>
      <c r="P214" s="7"/>
      <c r="Q214" s="7"/>
      <c r="R214" s="7"/>
      <c r="S214" s="7"/>
    </row>
    <row r="215" spans="1:19" s="19" customFormat="1" x14ac:dyDescent="0.2">
      <c r="A215" s="46"/>
      <c r="B215" s="47"/>
      <c r="C215" s="48"/>
      <c r="D215" s="48"/>
      <c r="E215" s="47"/>
      <c r="N215" s="7"/>
      <c r="O215" s="7"/>
      <c r="P215" s="7"/>
      <c r="Q215" s="7"/>
      <c r="R215" s="7"/>
      <c r="S215" s="7"/>
    </row>
    <row r="216" spans="1:19" s="19" customFormat="1" x14ac:dyDescent="0.2">
      <c r="A216" s="46"/>
      <c r="B216" s="47"/>
      <c r="C216" s="48"/>
      <c r="D216" s="48"/>
      <c r="E216" s="47"/>
      <c r="N216" s="7"/>
      <c r="O216" s="7"/>
      <c r="P216" s="7"/>
      <c r="Q216" s="7"/>
      <c r="R216" s="7"/>
      <c r="S216" s="7"/>
    </row>
    <row r="217" spans="1:19" s="19" customFormat="1" x14ac:dyDescent="0.2">
      <c r="A217" s="46"/>
      <c r="B217" s="47"/>
      <c r="C217" s="48"/>
      <c r="D217" s="48"/>
      <c r="E217" s="47"/>
      <c r="N217" s="7"/>
      <c r="O217" s="7"/>
      <c r="P217" s="7"/>
      <c r="Q217" s="7"/>
      <c r="R217" s="7"/>
      <c r="S217" s="7"/>
    </row>
    <row r="218" spans="1:19" s="19" customFormat="1" x14ac:dyDescent="0.2">
      <c r="A218" s="46"/>
      <c r="B218" s="47"/>
      <c r="C218" s="48"/>
      <c r="D218" s="48"/>
      <c r="E218" s="47"/>
      <c r="N218" s="7"/>
      <c r="O218" s="7"/>
      <c r="P218" s="7"/>
      <c r="Q218" s="7"/>
      <c r="R218" s="7"/>
      <c r="S218" s="7"/>
    </row>
    <row r="219" spans="1:19" s="19" customFormat="1" x14ac:dyDescent="0.2">
      <c r="A219" s="46"/>
      <c r="B219" s="47"/>
      <c r="C219" s="48"/>
      <c r="D219" s="48"/>
      <c r="E219" s="47"/>
      <c r="N219" s="7"/>
      <c r="O219" s="7"/>
      <c r="P219" s="7"/>
      <c r="Q219" s="7"/>
      <c r="R219" s="7"/>
      <c r="S219" s="7"/>
    </row>
    <row r="220" spans="1:19" s="19" customFormat="1" x14ac:dyDescent="0.2">
      <c r="A220" s="46"/>
      <c r="B220" s="47"/>
      <c r="C220" s="48"/>
      <c r="D220" s="48"/>
      <c r="E220" s="47"/>
      <c r="N220" s="7"/>
      <c r="O220" s="7"/>
      <c r="P220" s="7"/>
      <c r="Q220" s="7"/>
      <c r="R220" s="7"/>
      <c r="S220" s="7"/>
    </row>
    <row r="221" spans="1:19" s="19" customFormat="1" x14ac:dyDescent="0.2">
      <c r="A221" s="46"/>
      <c r="B221" s="47"/>
      <c r="C221" s="48"/>
      <c r="D221" s="48"/>
      <c r="E221" s="47"/>
      <c r="N221" s="7"/>
      <c r="O221" s="7"/>
      <c r="P221" s="7"/>
      <c r="Q221" s="7"/>
      <c r="R221" s="7"/>
      <c r="S221" s="7"/>
    </row>
    <row r="222" spans="1:19" s="19" customFormat="1" x14ac:dyDescent="0.2">
      <c r="A222" s="46"/>
      <c r="B222" s="47"/>
      <c r="C222" s="48"/>
      <c r="D222" s="48"/>
      <c r="E222" s="47"/>
      <c r="N222" s="7"/>
      <c r="O222" s="7"/>
      <c r="P222" s="7"/>
      <c r="Q222" s="7"/>
      <c r="R222" s="7"/>
      <c r="S222" s="7"/>
    </row>
    <row r="223" spans="1:19" s="19" customFormat="1" x14ac:dyDescent="0.2">
      <c r="A223" s="46"/>
      <c r="B223" s="47"/>
      <c r="C223" s="48"/>
      <c r="D223" s="48"/>
      <c r="E223" s="47"/>
      <c r="N223" s="7"/>
      <c r="O223" s="7"/>
      <c r="P223" s="7"/>
      <c r="Q223" s="7"/>
      <c r="R223" s="7"/>
      <c r="S223" s="7"/>
    </row>
    <row r="224" spans="1:19" s="19" customFormat="1" x14ac:dyDescent="0.2">
      <c r="A224" s="46"/>
      <c r="B224" s="47"/>
      <c r="C224" s="48"/>
      <c r="D224" s="48"/>
      <c r="E224" s="47"/>
      <c r="N224" s="7"/>
      <c r="O224" s="7"/>
      <c r="P224" s="7"/>
      <c r="Q224" s="7"/>
      <c r="R224" s="7"/>
      <c r="S224" s="7"/>
    </row>
    <row r="225" spans="1:19" s="19" customFormat="1" x14ac:dyDescent="0.2">
      <c r="A225" s="46"/>
      <c r="B225" s="47"/>
      <c r="C225" s="48"/>
      <c r="D225" s="48"/>
      <c r="E225" s="47"/>
      <c r="N225" s="7"/>
      <c r="O225" s="7"/>
      <c r="P225" s="7"/>
      <c r="Q225" s="7"/>
      <c r="R225" s="7"/>
      <c r="S225" s="7"/>
    </row>
    <row r="226" spans="1:19" s="19" customFormat="1" x14ac:dyDescent="0.2">
      <c r="A226" s="46"/>
      <c r="B226" s="47"/>
      <c r="C226" s="48"/>
      <c r="D226" s="48"/>
      <c r="E226" s="47"/>
      <c r="N226" s="7"/>
      <c r="O226" s="7"/>
      <c r="P226" s="7"/>
      <c r="Q226" s="7"/>
      <c r="R226" s="7"/>
      <c r="S226" s="7"/>
    </row>
    <row r="227" spans="1:19" s="19" customFormat="1" x14ac:dyDescent="0.2">
      <c r="A227" s="46"/>
      <c r="B227" s="47"/>
      <c r="C227" s="48"/>
      <c r="D227" s="48"/>
      <c r="E227" s="47"/>
      <c r="N227" s="7"/>
      <c r="O227" s="7"/>
      <c r="P227" s="7"/>
      <c r="Q227" s="7"/>
      <c r="R227" s="7"/>
      <c r="S227" s="7"/>
    </row>
    <row r="228" spans="1:19" s="19" customFormat="1" x14ac:dyDescent="0.2">
      <c r="A228" s="46"/>
      <c r="B228" s="47"/>
      <c r="C228" s="48"/>
      <c r="D228" s="48"/>
      <c r="E228" s="47"/>
      <c r="N228" s="7"/>
      <c r="O228" s="7"/>
      <c r="P228" s="7"/>
      <c r="Q228" s="7"/>
      <c r="R228" s="7"/>
      <c r="S228" s="7"/>
    </row>
    <row r="229" spans="1:19" s="19" customFormat="1" x14ac:dyDescent="0.2">
      <c r="A229" s="46"/>
      <c r="B229" s="47"/>
      <c r="C229" s="48"/>
      <c r="D229" s="48"/>
      <c r="E229" s="47"/>
      <c r="N229" s="7"/>
      <c r="O229" s="7"/>
      <c r="P229" s="7"/>
      <c r="Q229" s="7"/>
      <c r="R229" s="7"/>
      <c r="S229" s="7"/>
    </row>
    <row r="230" spans="1:19" s="19" customFormat="1" x14ac:dyDescent="0.2">
      <c r="A230" s="46"/>
      <c r="B230" s="47"/>
      <c r="C230" s="48"/>
      <c r="D230" s="48"/>
      <c r="E230" s="47"/>
      <c r="N230" s="7"/>
      <c r="O230" s="7"/>
      <c r="P230" s="7"/>
      <c r="Q230" s="7"/>
      <c r="R230" s="7"/>
      <c r="S230" s="7"/>
    </row>
    <row r="231" spans="1:19" s="19" customFormat="1" x14ac:dyDescent="0.2">
      <c r="A231" s="46"/>
      <c r="B231" s="47"/>
      <c r="C231" s="48"/>
      <c r="D231" s="48"/>
      <c r="E231" s="47"/>
      <c r="N231" s="7"/>
      <c r="O231" s="7"/>
      <c r="P231" s="7"/>
      <c r="Q231" s="7"/>
      <c r="R231" s="7"/>
      <c r="S231" s="7"/>
    </row>
    <row r="232" spans="1:19" s="19" customFormat="1" x14ac:dyDescent="0.2">
      <c r="A232" s="46"/>
      <c r="B232" s="47"/>
      <c r="C232" s="48"/>
      <c r="D232" s="48"/>
      <c r="E232" s="47"/>
      <c r="N232" s="7"/>
      <c r="O232" s="7"/>
      <c r="P232" s="7"/>
      <c r="Q232" s="7"/>
      <c r="R232" s="7"/>
      <c r="S232" s="7"/>
    </row>
    <row r="233" spans="1:19" s="19" customFormat="1" x14ac:dyDescent="0.2">
      <c r="A233" s="46"/>
      <c r="B233" s="47"/>
      <c r="C233" s="48"/>
      <c r="D233" s="48"/>
      <c r="E233" s="47"/>
      <c r="N233" s="7"/>
      <c r="O233" s="7"/>
      <c r="P233" s="7"/>
      <c r="Q233" s="7"/>
      <c r="R233" s="7"/>
      <c r="S233" s="7"/>
    </row>
    <row r="234" spans="1:19" s="19" customFormat="1" x14ac:dyDescent="0.2">
      <c r="A234" s="46"/>
      <c r="B234" s="47"/>
      <c r="C234" s="48"/>
      <c r="D234" s="48"/>
      <c r="E234" s="47"/>
      <c r="N234" s="7"/>
      <c r="O234" s="7"/>
      <c r="P234" s="7"/>
      <c r="Q234" s="7"/>
      <c r="R234" s="7"/>
      <c r="S234" s="7"/>
    </row>
    <row r="235" spans="1:19" s="19" customFormat="1" x14ac:dyDescent="0.2">
      <c r="A235" s="46"/>
      <c r="B235" s="47"/>
      <c r="C235" s="48"/>
      <c r="D235" s="48"/>
      <c r="E235" s="47"/>
      <c r="N235" s="7"/>
      <c r="O235" s="7"/>
      <c r="P235" s="7"/>
      <c r="Q235" s="7"/>
      <c r="R235" s="7"/>
      <c r="S235" s="7"/>
    </row>
    <row r="236" spans="1:19" s="19" customFormat="1" x14ac:dyDescent="0.2">
      <c r="A236" s="46"/>
      <c r="B236" s="47"/>
      <c r="C236" s="48"/>
      <c r="D236" s="48"/>
      <c r="E236" s="47"/>
      <c r="N236" s="7"/>
      <c r="O236" s="7"/>
      <c r="P236" s="7"/>
      <c r="Q236" s="7"/>
      <c r="R236" s="7"/>
      <c r="S236" s="7"/>
    </row>
    <row r="237" spans="1:19" s="19" customFormat="1" x14ac:dyDescent="0.2">
      <c r="A237" s="46"/>
      <c r="B237" s="47"/>
      <c r="C237" s="48"/>
      <c r="D237" s="48"/>
      <c r="E237" s="47"/>
      <c r="N237" s="7"/>
      <c r="O237" s="7"/>
      <c r="P237" s="7"/>
      <c r="Q237" s="7"/>
      <c r="R237" s="7"/>
      <c r="S237" s="7"/>
    </row>
    <row r="238" spans="1:19" s="19" customFormat="1" x14ac:dyDescent="0.2">
      <c r="A238" s="46"/>
      <c r="B238" s="47"/>
      <c r="C238" s="48"/>
      <c r="D238" s="48"/>
      <c r="E238" s="47"/>
      <c r="N238" s="7"/>
      <c r="O238" s="7"/>
      <c r="P238" s="7"/>
      <c r="Q238" s="7"/>
      <c r="R238" s="7"/>
      <c r="S238" s="7"/>
    </row>
    <row r="239" spans="1:19" s="19" customFormat="1" x14ac:dyDescent="0.2">
      <c r="A239" s="46"/>
      <c r="B239" s="47"/>
      <c r="C239" s="48"/>
      <c r="D239" s="48"/>
      <c r="E239" s="47"/>
      <c r="N239" s="7"/>
      <c r="O239" s="7"/>
      <c r="P239" s="7"/>
      <c r="Q239" s="7"/>
      <c r="R239" s="7"/>
      <c r="S239" s="7"/>
    </row>
    <row r="240" spans="1:19" s="19" customFormat="1" x14ac:dyDescent="0.2">
      <c r="A240" s="46"/>
      <c r="B240" s="47"/>
      <c r="C240" s="48"/>
      <c r="D240" s="48"/>
      <c r="E240" s="47"/>
      <c r="N240" s="7"/>
      <c r="O240" s="7"/>
      <c r="P240" s="7"/>
      <c r="Q240" s="7"/>
      <c r="R240" s="7"/>
      <c r="S240" s="7"/>
    </row>
    <row r="241" spans="1:19" s="19" customFormat="1" x14ac:dyDescent="0.2">
      <c r="A241" s="46"/>
      <c r="B241" s="47"/>
      <c r="C241" s="48"/>
      <c r="D241" s="48"/>
      <c r="E241" s="47"/>
      <c r="N241" s="7"/>
      <c r="O241" s="7"/>
      <c r="P241" s="7"/>
      <c r="Q241" s="7"/>
      <c r="R241" s="7"/>
      <c r="S241" s="7"/>
    </row>
    <row r="242" spans="1:19" s="19" customFormat="1" x14ac:dyDescent="0.2">
      <c r="A242" s="46"/>
      <c r="B242" s="47"/>
      <c r="C242" s="48"/>
      <c r="D242" s="48"/>
      <c r="E242" s="47"/>
      <c r="N242" s="7"/>
      <c r="O242" s="7"/>
      <c r="P242" s="7"/>
      <c r="Q242" s="7"/>
      <c r="R242" s="7"/>
      <c r="S242" s="7"/>
    </row>
    <row r="243" spans="1:19" s="19" customFormat="1" x14ac:dyDescent="0.2">
      <c r="A243" s="46"/>
      <c r="B243" s="47"/>
      <c r="C243" s="48"/>
      <c r="D243" s="48"/>
      <c r="E243" s="47"/>
      <c r="N243" s="7"/>
      <c r="O243" s="7"/>
      <c r="P243" s="7"/>
      <c r="Q243" s="7"/>
      <c r="R243" s="7"/>
      <c r="S243" s="7"/>
    </row>
    <row r="244" spans="1:19" s="19" customFormat="1" x14ac:dyDescent="0.2">
      <c r="A244" s="46"/>
      <c r="B244" s="47"/>
      <c r="C244" s="48"/>
      <c r="D244" s="48"/>
      <c r="E244" s="47"/>
      <c r="N244" s="7"/>
      <c r="O244" s="7"/>
      <c r="P244" s="7"/>
      <c r="Q244" s="7"/>
      <c r="R244" s="7"/>
      <c r="S244" s="7"/>
    </row>
    <row r="245" spans="1:19" s="19" customFormat="1" x14ac:dyDescent="0.2">
      <c r="A245" s="46"/>
      <c r="B245" s="47"/>
      <c r="C245" s="48"/>
      <c r="D245" s="48"/>
      <c r="E245" s="47"/>
      <c r="N245" s="7"/>
      <c r="O245" s="7"/>
      <c r="P245" s="7"/>
      <c r="Q245" s="7"/>
      <c r="R245" s="7"/>
      <c r="S245" s="7"/>
    </row>
    <row r="246" spans="1:19" s="19" customFormat="1" x14ac:dyDescent="0.2">
      <c r="A246" s="46"/>
      <c r="B246" s="47"/>
      <c r="C246" s="48"/>
      <c r="D246" s="48"/>
      <c r="E246" s="47"/>
      <c r="N246" s="7"/>
      <c r="O246" s="7"/>
      <c r="P246" s="7"/>
      <c r="Q246" s="7"/>
      <c r="R246" s="7"/>
      <c r="S246" s="7"/>
    </row>
    <row r="247" spans="1:19" s="19" customFormat="1" x14ac:dyDescent="0.2">
      <c r="A247" s="46"/>
      <c r="B247" s="47"/>
      <c r="C247" s="48"/>
      <c r="D247" s="48"/>
      <c r="E247" s="47"/>
      <c r="N247" s="7"/>
      <c r="O247" s="7"/>
      <c r="P247" s="7"/>
      <c r="Q247" s="7"/>
      <c r="R247" s="7"/>
      <c r="S247" s="7"/>
    </row>
    <row r="248" spans="1:19" s="19" customFormat="1" x14ac:dyDescent="0.2">
      <c r="A248" s="46"/>
      <c r="B248" s="47"/>
      <c r="C248" s="48"/>
      <c r="D248" s="48"/>
      <c r="E248" s="47"/>
      <c r="N248" s="7"/>
      <c r="O248" s="7"/>
      <c r="P248" s="7"/>
      <c r="Q248" s="7"/>
      <c r="R248" s="7"/>
      <c r="S248" s="7"/>
    </row>
    <row r="249" spans="1:19" s="19" customFormat="1" x14ac:dyDescent="0.2">
      <c r="A249" s="46"/>
      <c r="B249" s="47"/>
      <c r="C249" s="48"/>
      <c r="D249" s="48"/>
      <c r="E249" s="47"/>
      <c r="N249" s="7"/>
      <c r="O249" s="7"/>
      <c r="P249" s="7"/>
      <c r="Q249" s="7"/>
      <c r="R249" s="7"/>
      <c r="S249" s="7"/>
    </row>
    <row r="250" spans="1:19" s="19" customFormat="1" x14ac:dyDescent="0.2">
      <c r="A250" s="46"/>
      <c r="B250" s="47"/>
      <c r="C250" s="48"/>
      <c r="D250" s="48"/>
      <c r="E250" s="47"/>
      <c r="N250" s="7"/>
      <c r="O250" s="7"/>
      <c r="P250" s="7"/>
      <c r="Q250" s="7"/>
      <c r="R250" s="7"/>
      <c r="S250" s="7"/>
    </row>
    <row r="251" spans="1:19" s="19" customFormat="1" x14ac:dyDescent="0.2">
      <c r="A251" s="46"/>
      <c r="B251" s="47"/>
      <c r="C251" s="48"/>
      <c r="D251" s="48"/>
      <c r="E251" s="47"/>
      <c r="N251" s="7"/>
      <c r="O251" s="7"/>
      <c r="P251" s="7"/>
      <c r="Q251" s="7"/>
      <c r="R251" s="7"/>
      <c r="S251" s="7"/>
    </row>
    <row r="252" spans="1:19" s="19" customFormat="1" x14ac:dyDescent="0.2">
      <c r="A252" s="46"/>
      <c r="B252" s="47"/>
      <c r="C252" s="48"/>
      <c r="D252" s="48"/>
      <c r="E252" s="47"/>
      <c r="N252" s="7"/>
      <c r="O252" s="7"/>
      <c r="P252" s="7"/>
      <c r="Q252" s="7"/>
      <c r="R252" s="7"/>
      <c r="S252" s="7"/>
    </row>
    <row r="253" spans="1:19" s="19" customFormat="1" x14ac:dyDescent="0.2">
      <c r="A253" s="46"/>
      <c r="B253" s="47"/>
      <c r="C253" s="48"/>
      <c r="D253" s="48"/>
      <c r="E253" s="47"/>
      <c r="N253" s="7"/>
      <c r="O253" s="7"/>
      <c r="P253" s="7"/>
      <c r="Q253" s="7"/>
      <c r="R253" s="7"/>
      <c r="S253" s="7"/>
    </row>
    <row r="254" spans="1:19" s="19" customFormat="1" x14ac:dyDescent="0.2">
      <c r="A254" s="46"/>
      <c r="B254" s="47"/>
      <c r="C254" s="48"/>
      <c r="D254" s="48"/>
      <c r="E254" s="47"/>
      <c r="N254" s="7"/>
      <c r="O254" s="7"/>
      <c r="P254" s="7"/>
      <c r="Q254" s="7"/>
      <c r="R254" s="7"/>
      <c r="S254" s="7"/>
    </row>
    <row r="255" spans="1:19" s="19" customFormat="1" x14ac:dyDescent="0.2">
      <c r="A255" s="46"/>
      <c r="B255" s="47"/>
      <c r="C255" s="48"/>
      <c r="D255" s="48"/>
      <c r="E255" s="47"/>
      <c r="N255" s="7"/>
      <c r="O255" s="7"/>
      <c r="P255" s="7"/>
      <c r="Q255" s="7"/>
      <c r="R255" s="7"/>
      <c r="S255" s="7"/>
    </row>
    <row r="256" spans="1:19" s="19" customFormat="1" x14ac:dyDescent="0.2">
      <c r="A256" s="46"/>
      <c r="B256" s="47"/>
      <c r="C256" s="48"/>
      <c r="D256" s="48"/>
      <c r="E256" s="47"/>
      <c r="N256" s="7"/>
      <c r="O256" s="7"/>
      <c r="P256" s="7"/>
      <c r="Q256" s="7"/>
      <c r="R256" s="7"/>
      <c r="S256" s="7"/>
    </row>
    <row r="257" spans="1:19" s="19" customFormat="1" x14ac:dyDescent="0.2">
      <c r="A257" s="46"/>
      <c r="B257" s="47"/>
      <c r="C257" s="48"/>
      <c r="D257" s="48"/>
      <c r="E257" s="47"/>
      <c r="N257" s="7"/>
      <c r="O257" s="7"/>
      <c r="P257" s="7"/>
      <c r="Q257" s="7"/>
      <c r="R257" s="7"/>
      <c r="S257" s="7"/>
    </row>
    <row r="258" spans="1:19" s="19" customFormat="1" x14ac:dyDescent="0.2">
      <c r="A258" s="46"/>
      <c r="B258" s="47"/>
      <c r="C258" s="48"/>
      <c r="D258" s="48"/>
      <c r="E258" s="47"/>
      <c r="N258" s="7"/>
      <c r="O258" s="7"/>
      <c r="P258" s="7"/>
      <c r="Q258" s="7"/>
      <c r="R258" s="7"/>
      <c r="S258" s="7"/>
    </row>
    <row r="259" spans="1:19" s="19" customFormat="1" x14ac:dyDescent="0.2">
      <c r="A259" s="46"/>
      <c r="B259" s="47"/>
      <c r="C259" s="48"/>
      <c r="D259" s="48"/>
      <c r="E259" s="47"/>
      <c r="N259" s="7"/>
      <c r="O259" s="7"/>
      <c r="P259" s="7"/>
      <c r="Q259" s="7"/>
      <c r="R259" s="7"/>
      <c r="S259" s="7"/>
    </row>
    <row r="260" spans="1:19" s="19" customFormat="1" x14ac:dyDescent="0.2">
      <c r="A260" s="46"/>
      <c r="B260" s="47"/>
      <c r="C260" s="48"/>
      <c r="D260" s="48"/>
      <c r="E260" s="47"/>
      <c r="N260" s="7"/>
      <c r="O260" s="7"/>
      <c r="P260" s="7"/>
      <c r="Q260" s="7"/>
      <c r="R260" s="7"/>
      <c r="S260" s="7"/>
    </row>
    <row r="261" spans="1:19" s="19" customFormat="1" x14ac:dyDescent="0.2">
      <c r="A261" s="46"/>
      <c r="B261" s="47"/>
      <c r="C261" s="48"/>
      <c r="D261" s="48"/>
      <c r="E261" s="47"/>
      <c r="N261" s="7"/>
      <c r="O261" s="7"/>
      <c r="P261" s="7"/>
      <c r="Q261" s="7"/>
      <c r="R261" s="7"/>
      <c r="S261" s="7"/>
    </row>
    <row r="262" spans="1:19" s="19" customFormat="1" x14ac:dyDescent="0.2">
      <c r="A262" s="46"/>
      <c r="B262" s="47"/>
      <c r="C262" s="48"/>
      <c r="D262" s="48"/>
      <c r="E262" s="47"/>
      <c r="N262" s="7"/>
      <c r="O262" s="7"/>
      <c r="P262" s="7"/>
      <c r="Q262" s="7"/>
      <c r="R262" s="7"/>
      <c r="S262" s="7"/>
    </row>
    <row r="263" spans="1:19" s="19" customFormat="1" x14ac:dyDescent="0.2">
      <c r="A263" s="46"/>
      <c r="B263" s="47"/>
      <c r="C263" s="48"/>
      <c r="D263" s="48"/>
      <c r="E263" s="47"/>
      <c r="N263" s="7"/>
      <c r="O263" s="7"/>
      <c r="P263" s="7"/>
      <c r="Q263" s="7"/>
      <c r="R263" s="7"/>
      <c r="S263" s="7"/>
    </row>
    <row r="264" spans="1:19" s="19" customFormat="1" x14ac:dyDescent="0.2">
      <c r="A264" s="46"/>
      <c r="B264" s="47"/>
      <c r="C264" s="48"/>
      <c r="D264" s="48"/>
      <c r="E264" s="47"/>
      <c r="N264" s="7"/>
      <c r="O264" s="7"/>
      <c r="P264" s="7"/>
      <c r="Q264" s="7"/>
      <c r="R264" s="7"/>
      <c r="S264" s="7"/>
    </row>
    <row r="265" spans="1:19" s="19" customFormat="1" x14ac:dyDescent="0.2">
      <c r="A265" s="46"/>
      <c r="B265" s="47"/>
      <c r="C265" s="48"/>
      <c r="D265" s="48"/>
      <c r="E265" s="47"/>
      <c r="N265" s="7"/>
      <c r="O265" s="7"/>
      <c r="P265" s="7"/>
      <c r="Q265" s="7"/>
      <c r="R265" s="7"/>
      <c r="S265" s="7"/>
    </row>
    <row r="266" spans="1:19" s="19" customFormat="1" x14ac:dyDescent="0.2">
      <c r="A266" s="46"/>
      <c r="B266" s="47"/>
      <c r="C266" s="48"/>
      <c r="D266" s="48"/>
      <c r="E266" s="47"/>
      <c r="N266" s="7"/>
      <c r="O266" s="7"/>
      <c r="P266" s="7"/>
      <c r="Q266" s="7"/>
      <c r="R266" s="7"/>
      <c r="S266" s="7"/>
    </row>
    <row r="267" spans="1:19" s="19" customFormat="1" x14ac:dyDescent="0.2">
      <c r="A267" s="46"/>
      <c r="B267" s="47"/>
      <c r="C267" s="48"/>
      <c r="D267" s="48"/>
      <c r="E267" s="47"/>
      <c r="N267" s="7"/>
      <c r="O267" s="7"/>
      <c r="P267" s="7"/>
      <c r="Q267" s="7"/>
      <c r="R267" s="7"/>
      <c r="S267" s="7"/>
    </row>
    <row r="268" spans="1:19" s="19" customFormat="1" x14ac:dyDescent="0.2">
      <c r="A268" s="46"/>
      <c r="B268" s="47"/>
      <c r="C268" s="48"/>
      <c r="D268" s="48"/>
      <c r="E268" s="47"/>
      <c r="N268" s="7"/>
      <c r="O268" s="7"/>
      <c r="P268" s="7"/>
      <c r="Q268" s="7"/>
      <c r="R268" s="7"/>
      <c r="S268" s="7"/>
    </row>
    <row r="269" spans="1:19" s="19" customFormat="1" x14ac:dyDescent="0.2">
      <c r="A269" s="46"/>
      <c r="B269" s="47"/>
      <c r="C269" s="48"/>
      <c r="D269" s="48"/>
      <c r="E269" s="47"/>
      <c r="N269" s="7"/>
      <c r="O269" s="7"/>
      <c r="P269" s="7"/>
      <c r="Q269" s="7"/>
      <c r="R269" s="7"/>
      <c r="S269" s="7"/>
    </row>
    <row r="270" spans="1:19" s="19" customFormat="1" x14ac:dyDescent="0.2">
      <c r="A270" s="46"/>
      <c r="B270" s="47"/>
      <c r="C270" s="48"/>
      <c r="D270" s="48"/>
      <c r="E270" s="47"/>
      <c r="N270" s="7"/>
      <c r="O270" s="7"/>
      <c r="P270" s="7"/>
      <c r="Q270" s="7"/>
      <c r="R270" s="7"/>
      <c r="S270" s="7"/>
    </row>
    <row r="271" spans="1:19" s="19" customFormat="1" x14ac:dyDescent="0.2">
      <c r="A271" s="46"/>
      <c r="B271" s="47"/>
      <c r="C271" s="48"/>
      <c r="D271" s="48"/>
      <c r="E271" s="47"/>
      <c r="N271" s="7"/>
      <c r="O271" s="7"/>
      <c r="P271" s="7"/>
      <c r="Q271" s="7"/>
      <c r="R271" s="7"/>
      <c r="S271" s="7"/>
    </row>
    <row r="272" spans="1:19" s="19" customFormat="1" x14ac:dyDescent="0.2">
      <c r="A272" s="46"/>
      <c r="B272" s="47"/>
      <c r="C272" s="48"/>
      <c r="D272" s="48"/>
      <c r="E272" s="47"/>
      <c r="N272" s="7"/>
      <c r="O272" s="7"/>
      <c r="P272" s="7"/>
      <c r="Q272" s="7"/>
      <c r="R272" s="7"/>
      <c r="S272" s="7"/>
    </row>
    <row r="273" spans="1:19" s="19" customFormat="1" x14ac:dyDescent="0.2">
      <c r="A273" s="46"/>
      <c r="B273" s="47"/>
      <c r="C273" s="48"/>
      <c r="D273" s="48"/>
      <c r="E273" s="47"/>
      <c r="N273" s="7"/>
      <c r="O273" s="7"/>
      <c r="P273" s="7"/>
      <c r="Q273" s="7"/>
      <c r="R273" s="7"/>
      <c r="S273" s="7"/>
    </row>
    <row r="274" spans="1:19" s="19" customFormat="1" x14ac:dyDescent="0.2">
      <c r="A274" s="46"/>
      <c r="B274" s="47"/>
      <c r="C274" s="48"/>
      <c r="D274" s="48"/>
      <c r="E274" s="47"/>
      <c r="N274" s="7"/>
      <c r="O274" s="7"/>
      <c r="P274" s="7"/>
      <c r="Q274" s="7"/>
      <c r="R274" s="7"/>
      <c r="S274" s="7"/>
    </row>
    <row r="275" spans="1:19" s="19" customFormat="1" x14ac:dyDescent="0.2">
      <c r="A275" s="46"/>
      <c r="B275" s="47"/>
      <c r="C275" s="48"/>
      <c r="D275" s="48"/>
      <c r="E275" s="47"/>
      <c r="N275" s="7"/>
      <c r="O275" s="7"/>
      <c r="P275" s="7"/>
      <c r="Q275" s="7"/>
      <c r="R275" s="7"/>
      <c r="S275" s="7"/>
    </row>
    <row r="276" spans="1:19" s="19" customFormat="1" x14ac:dyDescent="0.2">
      <c r="A276" s="46"/>
      <c r="B276" s="47"/>
      <c r="C276" s="48"/>
      <c r="D276" s="48"/>
      <c r="E276" s="47"/>
      <c r="N276" s="7"/>
      <c r="O276" s="7"/>
      <c r="P276" s="7"/>
      <c r="Q276" s="7"/>
      <c r="R276" s="7"/>
      <c r="S276" s="7"/>
    </row>
    <row r="277" spans="1:19" s="19" customFormat="1" x14ac:dyDescent="0.2">
      <c r="A277" s="46"/>
      <c r="B277" s="47"/>
      <c r="C277" s="48"/>
      <c r="D277" s="48"/>
      <c r="E277" s="47"/>
      <c r="N277" s="7"/>
      <c r="O277" s="7"/>
      <c r="P277" s="7"/>
      <c r="Q277" s="7"/>
      <c r="R277" s="7"/>
      <c r="S277" s="7"/>
    </row>
    <row r="278" spans="1:19" s="19" customFormat="1" x14ac:dyDescent="0.2">
      <c r="A278" s="46"/>
      <c r="B278" s="47"/>
      <c r="C278" s="48"/>
      <c r="D278" s="48"/>
      <c r="E278" s="47"/>
      <c r="N278" s="7"/>
      <c r="O278" s="7"/>
      <c r="P278" s="7"/>
      <c r="Q278" s="7"/>
      <c r="R278" s="7"/>
      <c r="S278" s="7"/>
    </row>
    <row r="279" spans="1:19" s="19" customFormat="1" x14ac:dyDescent="0.2">
      <c r="A279" s="46"/>
      <c r="B279" s="47"/>
      <c r="C279" s="48"/>
      <c r="D279" s="48"/>
      <c r="E279" s="47"/>
      <c r="N279" s="7"/>
      <c r="O279" s="7"/>
      <c r="P279" s="7"/>
      <c r="Q279" s="7"/>
      <c r="R279" s="7"/>
      <c r="S279" s="7"/>
    </row>
    <row r="280" spans="1:19" s="19" customFormat="1" x14ac:dyDescent="0.2">
      <c r="A280" s="46"/>
      <c r="B280" s="47"/>
      <c r="C280" s="48"/>
      <c r="D280" s="48"/>
      <c r="E280" s="47"/>
      <c r="N280" s="7"/>
      <c r="O280" s="7"/>
      <c r="P280" s="7"/>
      <c r="Q280" s="7"/>
      <c r="R280" s="7"/>
      <c r="S280" s="7"/>
    </row>
    <row r="281" spans="1:19" s="19" customFormat="1" x14ac:dyDescent="0.2">
      <c r="A281" s="46"/>
      <c r="B281" s="47"/>
      <c r="C281" s="48"/>
      <c r="D281" s="48"/>
      <c r="E281" s="47"/>
      <c r="N281" s="7"/>
      <c r="O281" s="7"/>
      <c r="P281" s="7"/>
      <c r="Q281" s="7"/>
      <c r="R281" s="7"/>
      <c r="S281" s="7"/>
    </row>
    <row r="282" spans="1:19" s="19" customFormat="1" x14ac:dyDescent="0.2">
      <c r="A282" s="46"/>
      <c r="B282" s="47"/>
      <c r="C282" s="48"/>
      <c r="D282" s="48"/>
      <c r="E282" s="47"/>
      <c r="N282" s="7"/>
      <c r="O282" s="7"/>
      <c r="P282" s="7"/>
      <c r="Q282" s="7"/>
      <c r="R282" s="7"/>
      <c r="S282" s="7"/>
    </row>
    <row r="283" spans="1:19" s="19" customFormat="1" x14ac:dyDescent="0.2">
      <c r="A283" s="46"/>
      <c r="B283" s="47"/>
      <c r="C283" s="48"/>
      <c r="D283" s="48"/>
      <c r="E283" s="47"/>
      <c r="N283" s="7"/>
      <c r="O283" s="7"/>
      <c r="P283" s="7"/>
      <c r="Q283" s="7"/>
      <c r="R283" s="7"/>
      <c r="S283" s="7"/>
    </row>
    <row r="284" spans="1:19" s="19" customFormat="1" x14ac:dyDescent="0.2">
      <c r="A284" s="46"/>
      <c r="B284" s="47"/>
      <c r="C284" s="48"/>
      <c r="D284" s="48"/>
      <c r="E284" s="47"/>
      <c r="N284" s="7"/>
      <c r="O284" s="7"/>
      <c r="P284" s="7"/>
      <c r="Q284" s="7"/>
      <c r="R284" s="7"/>
      <c r="S284" s="7"/>
    </row>
    <row r="285" spans="1:19" s="19" customFormat="1" x14ac:dyDescent="0.2">
      <c r="A285" s="46"/>
      <c r="B285" s="47"/>
      <c r="C285" s="48"/>
      <c r="D285" s="48"/>
      <c r="E285" s="47"/>
      <c r="N285" s="7"/>
      <c r="O285" s="7"/>
      <c r="P285" s="7"/>
      <c r="Q285" s="7"/>
      <c r="R285" s="7"/>
      <c r="S285" s="7"/>
    </row>
    <row r="286" spans="1:19" s="19" customFormat="1" x14ac:dyDescent="0.2">
      <c r="A286" s="46"/>
      <c r="B286" s="47"/>
      <c r="C286" s="48"/>
      <c r="D286" s="48"/>
      <c r="E286" s="47"/>
      <c r="N286" s="7"/>
      <c r="O286" s="7"/>
      <c r="P286" s="7"/>
      <c r="Q286" s="7"/>
      <c r="R286" s="7"/>
      <c r="S286" s="7"/>
    </row>
    <row r="287" spans="1:19" s="19" customFormat="1" x14ac:dyDescent="0.2">
      <c r="A287" s="46"/>
      <c r="B287" s="47"/>
      <c r="C287" s="48"/>
      <c r="D287" s="48"/>
      <c r="E287" s="47"/>
      <c r="N287" s="7"/>
      <c r="O287" s="7"/>
      <c r="P287" s="7"/>
      <c r="Q287" s="7"/>
      <c r="R287" s="7"/>
      <c r="S287" s="7"/>
    </row>
    <row r="288" spans="1:19" s="19" customFormat="1" x14ac:dyDescent="0.2">
      <c r="A288" s="46"/>
      <c r="B288" s="47"/>
      <c r="C288" s="48"/>
      <c r="D288" s="48"/>
      <c r="E288" s="47"/>
      <c r="N288" s="7"/>
      <c r="O288" s="7"/>
      <c r="P288" s="7"/>
      <c r="Q288" s="7"/>
      <c r="R288" s="7"/>
      <c r="S288" s="7"/>
    </row>
    <row r="289" spans="1:19" s="19" customFormat="1" x14ac:dyDescent="0.2">
      <c r="A289" s="46"/>
      <c r="B289" s="47"/>
      <c r="C289" s="48"/>
      <c r="D289" s="48"/>
      <c r="E289" s="47"/>
      <c r="N289" s="7"/>
      <c r="O289" s="7"/>
      <c r="P289" s="7"/>
      <c r="Q289" s="7"/>
      <c r="R289" s="7"/>
      <c r="S289" s="7"/>
    </row>
    <row r="290" spans="1:19" s="19" customFormat="1" x14ac:dyDescent="0.2">
      <c r="A290" s="46"/>
      <c r="B290" s="47"/>
      <c r="C290" s="48"/>
      <c r="D290" s="48"/>
      <c r="E290" s="47"/>
      <c r="N290" s="7"/>
      <c r="O290" s="7"/>
      <c r="P290" s="7"/>
      <c r="Q290" s="7"/>
      <c r="R290" s="7"/>
      <c r="S290" s="7"/>
    </row>
    <row r="291" spans="1:19" s="19" customFormat="1" x14ac:dyDescent="0.2">
      <c r="A291" s="46"/>
      <c r="B291" s="47"/>
      <c r="C291" s="48"/>
      <c r="D291" s="48"/>
      <c r="E291" s="47"/>
      <c r="N291" s="7"/>
      <c r="O291" s="7"/>
      <c r="P291" s="7"/>
      <c r="Q291" s="7"/>
      <c r="R291" s="7"/>
      <c r="S291" s="7"/>
    </row>
    <row r="292" spans="1:19" s="19" customFormat="1" x14ac:dyDescent="0.2">
      <c r="A292" s="46"/>
      <c r="B292" s="47"/>
      <c r="C292" s="48"/>
      <c r="D292" s="48"/>
      <c r="E292" s="47"/>
      <c r="N292" s="7"/>
      <c r="O292" s="7"/>
      <c r="P292" s="7"/>
      <c r="Q292" s="7"/>
      <c r="R292" s="7"/>
      <c r="S292" s="7"/>
    </row>
    <row r="293" spans="1:19" s="19" customFormat="1" x14ac:dyDescent="0.2">
      <c r="A293" s="46"/>
      <c r="B293" s="47"/>
      <c r="C293" s="48"/>
      <c r="D293" s="48"/>
      <c r="E293" s="47"/>
      <c r="N293" s="7"/>
      <c r="O293" s="7"/>
      <c r="P293" s="7"/>
      <c r="Q293" s="7"/>
      <c r="R293" s="7"/>
      <c r="S293" s="7"/>
    </row>
    <row r="294" spans="1:19" s="19" customFormat="1" x14ac:dyDescent="0.2">
      <c r="A294" s="46"/>
      <c r="B294" s="47"/>
      <c r="C294" s="48"/>
      <c r="D294" s="48"/>
      <c r="E294" s="47"/>
      <c r="N294" s="7"/>
      <c r="O294" s="7"/>
      <c r="P294" s="7"/>
      <c r="Q294" s="7"/>
      <c r="R294" s="7"/>
      <c r="S294" s="7"/>
    </row>
    <row r="295" spans="1:19" s="19" customFormat="1" x14ac:dyDescent="0.2">
      <c r="A295" s="46"/>
      <c r="B295" s="47"/>
      <c r="C295" s="48"/>
      <c r="D295" s="48"/>
      <c r="E295" s="47"/>
      <c r="N295" s="7"/>
      <c r="O295" s="7"/>
      <c r="P295" s="7"/>
      <c r="Q295" s="7"/>
      <c r="R295" s="7"/>
      <c r="S295" s="7"/>
    </row>
    <row r="296" spans="1:19" s="19" customFormat="1" x14ac:dyDescent="0.2">
      <c r="A296" s="46"/>
      <c r="B296" s="47"/>
      <c r="C296" s="48"/>
      <c r="D296" s="48"/>
      <c r="E296" s="47"/>
      <c r="N296" s="7"/>
      <c r="O296" s="7"/>
      <c r="P296" s="7"/>
      <c r="Q296" s="7"/>
      <c r="R296" s="7"/>
      <c r="S296" s="7"/>
    </row>
    <row r="297" spans="1:19" s="19" customFormat="1" x14ac:dyDescent="0.2">
      <c r="A297" s="46"/>
      <c r="B297" s="47"/>
      <c r="C297" s="48"/>
      <c r="D297" s="48"/>
      <c r="E297" s="47"/>
      <c r="N297" s="7"/>
      <c r="O297" s="7"/>
      <c r="P297" s="7"/>
      <c r="Q297" s="7"/>
      <c r="R297" s="7"/>
      <c r="S297" s="7"/>
    </row>
    <row r="298" spans="1:19" s="19" customFormat="1" x14ac:dyDescent="0.2">
      <c r="A298" s="46"/>
      <c r="B298" s="47"/>
      <c r="C298" s="48"/>
      <c r="D298" s="48"/>
      <c r="E298" s="47"/>
      <c r="N298" s="7"/>
      <c r="O298" s="7"/>
      <c r="P298" s="7"/>
      <c r="Q298" s="7"/>
      <c r="R298" s="7"/>
      <c r="S298" s="7"/>
    </row>
    <row r="299" spans="1:19" s="19" customFormat="1" x14ac:dyDescent="0.2">
      <c r="A299" s="46"/>
      <c r="B299" s="47"/>
      <c r="C299" s="48"/>
      <c r="D299" s="48"/>
      <c r="E299" s="47"/>
      <c r="N299" s="7"/>
      <c r="O299" s="7"/>
      <c r="P299" s="7"/>
      <c r="Q299" s="7"/>
      <c r="R299" s="7"/>
      <c r="S299" s="7"/>
    </row>
    <row r="300" spans="1:19" s="19" customFormat="1" x14ac:dyDescent="0.2">
      <c r="A300" s="46"/>
      <c r="B300" s="47"/>
      <c r="C300" s="48"/>
      <c r="D300" s="48"/>
      <c r="E300" s="47"/>
      <c r="N300" s="7"/>
      <c r="O300" s="7"/>
      <c r="P300" s="7"/>
      <c r="Q300" s="7"/>
      <c r="R300" s="7"/>
      <c r="S300" s="7"/>
    </row>
    <row r="301" spans="1:19" s="19" customFormat="1" x14ac:dyDescent="0.2">
      <c r="A301" s="46"/>
      <c r="B301" s="47"/>
      <c r="C301" s="48"/>
      <c r="D301" s="48"/>
      <c r="E301" s="47"/>
      <c r="N301" s="7"/>
      <c r="O301" s="7"/>
      <c r="P301" s="7"/>
      <c r="Q301" s="7"/>
      <c r="R301" s="7"/>
      <c r="S301" s="7"/>
    </row>
    <row r="302" spans="1:19" s="19" customFormat="1" x14ac:dyDescent="0.2">
      <c r="A302" s="46"/>
      <c r="B302" s="47"/>
      <c r="C302" s="48"/>
      <c r="D302" s="48"/>
      <c r="E302" s="47"/>
      <c r="N302" s="7"/>
      <c r="O302" s="7"/>
      <c r="P302" s="7"/>
      <c r="Q302" s="7"/>
      <c r="R302" s="7"/>
      <c r="S302" s="7"/>
    </row>
    <row r="303" spans="1:19" s="19" customFormat="1" x14ac:dyDescent="0.2">
      <c r="A303" s="46"/>
      <c r="B303" s="47"/>
      <c r="C303" s="48"/>
      <c r="D303" s="48"/>
      <c r="E303" s="47"/>
      <c r="N303" s="7"/>
      <c r="O303" s="7"/>
      <c r="P303" s="7"/>
      <c r="Q303" s="7"/>
      <c r="R303" s="7"/>
      <c r="S303" s="7"/>
    </row>
    <row r="304" spans="1:19" s="19" customFormat="1" x14ac:dyDescent="0.2">
      <c r="A304" s="46"/>
      <c r="B304" s="47"/>
      <c r="C304" s="48"/>
      <c r="D304" s="48"/>
      <c r="E304" s="47"/>
      <c r="N304" s="7"/>
      <c r="O304" s="7"/>
      <c r="P304" s="7"/>
      <c r="Q304" s="7"/>
      <c r="R304" s="7"/>
      <c r="S304" s="7"/>
    </row>
    <row r="305" spans="1:19" s="19" customFormat="1" x14ac:dyDescent="0.2">
      <c r="A305" s="46"/>
      <c r="B305" s="47"/>
      <c r="C305" s="48"/>
      <c r="D305" s="48"/>
      <c r="E305" s="47"/>
      <c r="N305" s="7"/>
      <c r="O305" s="7"/>
      <c r="P305" s="7"/>
      <c r="Q305" s="7"/>
      <c r="R305" s="7"/>
      <c r="S305" s="7"/>
    </row>
    <row r="306" spans="1:19" s="19" customFormat="1" x14ac:dyDescent="0.2">
      <c r="A306" s="46"/>
      <c r="B306" s="47"/>
      <c r="C306" s="48"/>
      <c r="D306" s="48"/>
      <c r="E306" s="47"/>
      <c r="N306" s="7"/>
      <c r="O306" s="7"/>
      <c r="P306" s="7"/>
      <c r="Q306" s="7"/>
      <c r="R306" s="7"/>
      <c r="S306" s="7"/>
    </row>
    <row r="307" spans="1:19" s="19" customFormat="1" x14ac:dyDescent="0.2">
      <c r="A307" s="46"/>
      <c r="B307" s="47"/>
      <c r="C307" s="48"/>
      <c r="D307" s="48"/>
      <c r="E307" s="47"/>
      <c r="N307" s="7"/>
      <c r="O307" s="7"/>
      <c r="P307" s="7"/>
      <c r="Q307" s="7"/>
      <c r="R307" s="7"/>
      <c r="S307" s="7"/>
    </row>
    <row r="308" spans="1:19" s="19" customFormat="1" x14ac:dyDescent="0.2">
      <c r="A308" s="46"/>
      <c r="B308" s="47"/>
      <c r="C308" s="48"/>
      <c r="D308" s="48"/>
      <c r="E308" s="47"/>
      <c r="N308" s="7"/>
      <c r="O308" s="7"/>
      <c r="P308" s="7"/>
      <c r="Q308" s="7"/>
      <c r="R308" s="7"/>
      <c r="S308" s="7"/>
    </row>
    <row r="309" spans="1:19" s="19" customFormat="1" x14ac:dyDescent="0.2">
      <c r="A309" s="46"/>
      <c r="B309" s="47"/>
      <c r="C309" s="48"/>
      <c r="D309" s="48"/>
      <c r="E309" s="47"/>
      <c r="N309" s="7"/>
      <c r="O309" s="7"/>
      <c r="P309" s="7"/>
      <c r="Q309" s="7"/>
      <c r="R309" s="7"/>
      <c r="S309" s="7"/>
    </row>
    <row r="310" spans="1:19" s="19" customFormat="1" x14ac:dyDescent="0.2">
      <c r="A310" s="46"/>
      <c r="B310" s="47"/>
      <c r="C310" s="48"/>
      <c r="D310" s="48"/>
      <c r="E310" s="47"/>
      <c r="N310" s="7"/>
      <c r="O310" s="7"/>
      <c r="P310" s="7"/>
      <c r="Q310" s="7"/>
      <c r="R310" s="7"/>
      <c r="S310" s="7"/>
    </row>
    <row r="311" spans="1:19" s="19" customFormat="1" x14ac:dyDescent="0.2">
      <c r="A311" s="46"/>
      <c r="B311" s="47"/>
      <c r="C311" s="48"/>
      <c r="D311" s="48"/>
      <c r="E311" s="47"/>
      <c r="N311" s="7"/>
      <c r="O311" s="7"/>
      <c r="P311" s="7"/>
      <c r="Q311" s="7"/>
      <c r="R311" s="7"/>
      <c r="S311" s="7"/>
    </row>
    <row r="312" spans="1:19" s="19" customFormat="1" x14ac:dyDescent="0.2">
      <c r="A312" s="46"/>
      <c r="B312" s="47"/>
      <c r="C312" s="48"/>
      <c r="D312" s="48"/>
      <c r="E312" s="47"/>
      <c r="N312" s="7"/>
      <c r="O312" s="7"/>
      <c r="P312" s="7"/>
      <c r="Q312" s="7"/>
      <c r="R312" s="7"/>
      <c r="S312" s="7"/>
    </row>
    <row r="313" spans="1:19" s="19" customFormat="1" x14ac:dyDescent="0.2">
      <c r="A313" s="46"/>
      <c r="B313" s="47"/>
      <c r="C313" s="48"/>
      <c r="D313" s="48"/>
      <c r="E313" s="47"/>
      <c r="N313" s="7"/>
      <c r="O313" s="7"/>
      <c r="P313" s="7"/>
      <c r="Q313" s="7"/>
      <c r="R313" s="7"/>
      <c r="S313" s="7"/>
    </row>
    <row r="314" spans="1:19" s="19" customFormat="1" x14ac:dyDescent="0.2">
      <c r="A314" s="46"/>
      <c r="B314" s="47"/>
      <c r="C314" s="48"/>
      <c r="D314" s="48"/>
      <c r="E314" s="47"/>
      <c r="N314" s="7"/>
      <c r="O314" s="7"/>
      <c r="P314" s="7"/>
      <c r="Q314" s="7"/>
      <c r="R314" s="7"/>
      <c r="S314" s="7"/>
    </row>
    <row r="315" spans="1:19" s="19" customFormat="1" x14ac:dyDescent="0.2">
      <c r="A315" s="46"/>
      <c r="B315" s="47"/>
      <c r="C315" s="48"/>
      <c r="D315" s="48"/>
      <c r="E315" s="47"/>
      <c r="N315" s="7"/>
      <c r="O315" s="7"/>
      <c r="P315" s="7"/>
      <c r="Q315" s="7"/>
      <c r="R315" s="7"/>
      <c r="S315" s="7"/>
    </row>
    <row r="316" spans="1:19" s="19" customFormat="1" x14ac:dyDescent="0.2">
      <c r="A316" s="46"/>
      <c r="B316" s="47"/>
      <c r="C316" s="48"/>
      <c r="D316" s="48"/>
      <c r="E316" s="47"/>
      <c r="N316" s="7"/>
      <c r="O316" s="7"/>
      <c r="P316" s="7"/>
      <c r="Q316" s="7"/>
      <c r="R316" s="7"/>
      <c r="S316" s="7"/>
    </row>
    <row r="317" spans="1:19" s="19" customFormat="1" x14ac:dyDescent="0.2">
      <c r="A317" s="46"/>
      <c r="B317" s="47"/>
      <c r="C317" s="48"/>
      <c r="D317" s="48"/>
      <c r="E317" s="47"/>
      <c r="N317" s="7"/>
      <c r="O317" s="7"/>
      <c r="P317" s="7"/>
      <c r="Q317" s="7"/>
      <c r="R317" s="7"/>
      <c r="S317" s="7"/>
    </row>
    <row r="318" spans="1:19" s="19" customFormat="1" x14ac:dyDescent="0.2">
      <c r="A318" s="46"/>
      <c r="B318" s="47"/>
      <c r="C318" s="48"/>
      <c r="D318" s="48"/>
      <c r="E318" s="47"/>
      <c r="N318" s="7"/>
      <c r="O318" s="7"/>
      <c r="P318" s="7"/>
      <c r="Q318" s="7"/>
      <c r="R318" s="7"/>
      <c r="S318" s="7"/>
    </row>
    <row r="319" spans="1:19" s="19" customFormat="1" x14ac:dyDescent="0.2">
      <c r="A319" s="46"/>
      <c r="B319" s="47"/>
      <c r="C319" s="48"/>
      <c r="D319" s="48"/>
      <c r="E319" s="47"/>
      <c r="N319" s="7"/>
      <c r="O319" s="7"/>
      <c r="P319" s="7"/>
      <c r="Q319" s="7"/>
      <c r="R319" s="7"/>
      <c r="S319" s="7"/>
    </row>
    <row r="320" spans="1:19" s="19" customFormat="1" x14ac:dyDescent="0.2">
      <c r="A320" s="46"/>
      <c r="B320" s="47"/>
      <c r="C320" s="48"/>
      <c r="D320" s="48"/>
      <c r="E320" s="47"/>
      <c r="N320" s="7"/>
      <c r="O320" s="7"/>
      <c r="P320" s="7"/>
      <c r="Q320" s="7"/>
      <c r="R320" s="7"/>
      <c r="S320" s="7"/>
    </row>
    <row r="321" spans="1:19" s="19" customFormat="1" x14ac:dyDescent="0.2">
      <c r="A321" s="46"/>
      <c r="B321" s="47"/>
      <c r="C321" s="48"/>
      <c r="D321" s="48"/>
      <c r="E321" s="47"/>
      <c r="N321" s="7"/>
      <c r="O321" s="7"/>
      <c r="P321" s="7"/>
      <c r="Q321" s="7"/>
      <c r="R321" s="7"/>
      <c r="S321" s="7"/>
    </row>
    <row r="322" spans="1:19" s="19" customFormat="1" x14ac:dyDescent="0.2">
      <c r="A322" s="46"/>
      <c r="B322" s="47"/>
      <c r="C322" s="48"/>
      <c r="D322" s="48"/>
      <c r="E322" s="47"/>
      <c r="N322" s="7"/>
      <c r="O322" s="7"/>
      <c r="P322" s="7"/>
      <c r="Q322" s="7"/>
      <c r="R322" s="7"/>
      <c r="S322" s="7"/>
    </row>
    <row r="323" spans="1:19" s="19" customFormat="1" x14ac:dyDescent="0.2">
      <c r="A323" s="46"/>
      <c r="B323" s="47"/>
      <c r="C323" s="48"/>
      <c r="D323" s="48"/>
      <c r="E323" s="47"/>
      <c r="N323" s="7"/>
      <c r="O323" s="7"/>
      <c r="P323" s="7"/>
      <c r="Q323" s="7"/>
      <c r="R323" s="7"/>
      <c r="S323" s="7"/>
    </row>
    <row r="324" spans="1:19" s="19" customFormat="1" x14ac:dyDescent="0.2">
      <c r="A324" s="46"/>
      <c r="B324" s="47"/>
      <c r="C324" s="48"/>
      <c r="D324" s="48"/>
      <c r="E324" s="47"/>
      <c r="N324" s="7"/>
      <c r="O324" s="7"/>
      <c r="P324" s="7"/>
      <c r="Q324" s="7"/>
      <c r="R324" s="7"/>
      <c r="S324" s="7"/>
    </row>
    <row r="325" spans="1:19" s="19" customFormat="1" x14ac:dyDescent="0.2">
      <c r="A325" s="46"/>
      <c r="B325" s="47"/>
      <c r="C325" s="48"/>
      <c r="D325" s="48"/>
      <c r="E325" s="47"/>
      <c r="N325" s="7"/>
      <c r="O325" s="7"/>
      <c r="P325" s="7"/>
      <c r="Q325" s="7"/>
      <c r="R325" s="7"/>
      <c r="S325" s="7"/>
    </row>
    <row r="326" spans="1:19" s="19" customFormat="1" x14ac:dyDescent="0.2">
      <c r="A326" s="46"/>
      <c r="B326" s="47"/>
      <c r="C326" s="48"/>
      <c r="D326" s="48"/>
      <c r="E326" s="47"/>
      <c r="N326" s="7"/>
      <c r="O326" s="7"/>
      <c r="P326" s="7"/>
      <c r="Q326" s="7"/>
      <c r="R326" s="7"/>
      <c r="S326" s="7"/>
    </row>
    <row r="327" spans="1:19" s="19" customFormat="1" x14ac:dyDescent="0.2">
      <c r="A327" s="46"/>
      <c r="B327" s="47"/>
      <c r="C327" s="48"/>
      <c r="D327" s="48"/>
      <c r="E327" s="47"/>
      <c r="N327" s="7"/>
      <c r="O327" s="7"/>
      <c r="P327" s="7"/>
      <c r="Q327" s="7"/>
      <c r="R327" s="7"/>
      <c r="S327" s="7"/>
    </row>
    <row r="328" spans="1:19" s="19" customFormat="1" x14ac:dyDescent="0.2">
      <c r="A328" s="46"/>
      <c r="B328" s="47"/>
      <c r="C328" s="48"/>
      <c r="D328" s="48"/>
      <c r="E328" s="47"/>
      <c r="N328" s="7"/>
      <c r="O328" s="7"/>
      <c r="P328" s="7"/>
      <c r="Q328" s="7"/>
      <c r="R328" s="7"/>
      <c r="S328" s="7"/>
    </row>
    <row r="329" spans="1:19" s="19" customFormat="1" x14ac:dyDescent="0.2">
      <c r="A329" s="46"/>
      <c r="B329" s="47"/>
      <c r="C329" s="48"/>
      <c r="D329" s="48"/>
      <c r="E329" s="47"/>
      <c r="N329" s="7"/>
      <c r="O329" s="7"/>
      <c r="P329" s="7"/>
      <c r="Q329" s="7"/>
      <c r="R329" s="7"/>
      <c r="S329" s="7"/>
    </row>
    <row r="330" spans="1:19" s="19" customFormat="1" x14ac:dyDescent="0.2">
      <c r="A330" s="46"/>
      <c r="B330" s="47"/>
      <c r="C330" s="48"/>
      <c r="D330" s="48"/>
      <c r="E330" s="47"/>
      <c r="N330" s="7"/>
      <c r="O330" s="7"/>
      <c r="P330" s="7"/>
      <c r="Q330" s="7"/>
      <c r="R330" s="7"/>
      <c r="S330" s="7"/>
    </row>
    <row r="331" spans="1:19" s="19" customFormat="1" x14ac:dyDescent="0.2">
      <c r="A331" s="46"/>
      <c r="B331" s="47"/>
      <c r="C331" s="48"/>
      <c r="D331" s="48"/>
      <c r="E331" s="47"/>
      <c r="N331" s="7"/>
      <c r="O331" s="7"/>
      <c r="P331" s="7"/>
      <c r="Q331" s="7"/>
      <c r="R331" s="7"/>
      <c r="S331" s="7"/>
    </row>
    <row r="332" spans="1:19" s="19" customFormat="1" x14ac:dyDescent="0.2">
      <c r="A332" s="46"/>
      <c r="B332" s="47"/>
      <c r="C332" s="48"/>
      <c r="D332" s="48"/>
      <c r="E332" s="47"/>
      <c r="N332" s="7"/>
      <c r="O332" s="7"/>
      <c r="P332" s="7"/>
      <c r="Q332" s="7"/>
      <c r="R332" s="7"/>
      <c r="S332" s="7"/>
    </row>
    <row r="333" spans="1:19" s="19" customFormat="1" x14ac:dyDescent="0.2">
      <c r="A333" s="46"/>
      <c r="B333" s="47"/>
      <c r="C333" s="48"/>
      <c r="D333" s="48"/>
      <c r="E333" s="47"/>
      <c r="N333" s="7"/>
      <c r="O333" s="7"/>
      <c r="P333" s="7"/>
      <c r="Q333" s="7"/>
      <c r="R333" s="7"/>
      <c r="S333" s="7"/>
    </row>
    <row r="334" spans="1:19" s="19" customFormat="1" x14ac:dyDescent="0.2">
      <c r="A334" s="46"/>
      <c r="B334" s="47"/>
      <c r="C334" s="48"/>
      <c r="D334" s="48"/>
      <c r="E334" s="47"/>
      <c r="N334" s="7"/>
      <c r="O334" s="7"/>
      <c r="P334" s="7"/>
      <c r="Q334" s="7"/>
      <c r="R334" s="7"/>
      <c r="S334" s="7"/>
    </row>
    <row r="335" spans="1:19" s="19" customFormat="1" x14ac:dyDescent="0.2">
      <c r="A335" s="46"/>
      <c r="B335" s="47"/>
      <c r="C335" s="48"/>
      <c r="D335" s="48"/>
      <c r="E335" s="47"/>
      <c r="N335" s="7"/>
      <c r="O335" s="7"/>
      <c r="P335" s="7"/>
      <c r="Q335" s="7"/>
      <c r="R335" s="7"/>
      <c r="S335" s="7"/>
    </row>
    <row r="336" spans="1:19" s="19" customFormat="1" x14ac:dyDescent="0.2">
      <c r="A336" s="46"/>
      <c r="B336" s="47"/>
      <c r="C336" s="48"/>
      <c r="D336" s="48"/>
      <c r="E336" s="47"/>
      <c r="N336" s="7"/>
      <c r="O336" s="7"/>
      <c r="P336" s="7"/>
      <c r="Q336" s="7"/>
      <c r="R336" s="7"/>
      <c r="S336" s="7"/>
    </row>
    <row r="337" spans="1:19" s="19" customFormat="1" x14ac:dyDescent="0.2">
      <c r="A337" s="46"/>
      <c r="B337" s="47"/>
      <c r="C337" s="48"/>
      <c r="D337" s="48"/>
      <c r="E337" s="47"/>
      <c r="N337" s="7"/>
      <c r="O337" s="7"/>
      <c r="P337" s="7"/>
      <c r="Q337" s="7"/>
      <c r="R337" s="7"/>
      <c r="S337" s="7"/>
    </row>
    <row r="338" spans="1:19" s="19" customFormat="1" x14ac:dyDescent="0.2">
      <c r="A338" s="46"/>
      <c r="B338" s="47"/>
      <c r="C338" s="48"/>
      <c r="D338" s="48"/>
      <c r="E338" s="47"/>
      <c r="N338" s="7"/>
      <c r="O338" s="7"/>
      <c r="P338" s="7"/>
      <c r="Q338" s="7"/>
      <c r="R338" s="7"/>
      <c r="S338" s="7"/>
    </row>
    <row r="339" spans="1:19" s="19" customFormat="1" x14ac:dyDescent="0.2">
      <c r="A339" s="46"/>
      <c r="B339" s="47"/>
      <c r="C339" s="48"/>
      <c r="D339" s="48"/>
      <c r="E339" s="47"/>
      <c r="N339" s="7"/>
      <c r="O339" s="7"/>
      <c r="P339" s="7"/>
      <c r="Q339" s="7"/>
      <c r="R339" s="7"/>
      <c r="S339" s="7"/>
    </row>
    <row r="340" spans="1:19" s="19" customFormat="1" x14ac:dyDescent="0.2">
      <c r="A340" s="46"/>
      <c r="B340" s="47"/>
      <c r="C340" s="48"/>
      <c r="D340" s="48"/>
      <c r="E340" s="47"/>
      <c r="N340" s="7"/>
      <c r="O340" s="7"/>
      <c r="P340" s="7"/>
      <c r="Q340" s="7"/>
      <c r="R340" s="7"/>
      <c r="S340" s="7"/>
    </row>
    <row r="341" spans="1:19" s="19" customFormat="1" x14ac:dyDescent="0.2">
      <c r="A341" s="46"/>
      <c r="B341" s="47"/>
      <c r="C341" s="48"/>
      <c r="D341" s="48"/>
      <c r="E341" s="47"/>
      <c r="N341" s="7"/>
      <c r="O341" s="7"/>
      <c r="P341" s="7"/>
      <c r="Q341" s="7"/>
      <c r="R341" s="7"/>
      <c r="S341" s="7"/>
    </row>
    <row r="342" spans="1:19" s="19" customFormat="1" x14ac:dyDescent="0.2">
      <c r="A342" s="46"/>
      <c r="B342" s="47"/>
      <c r="C342" s="48"/>
      <c r="D342" s="48"/>
      <c r="E342" s="47"/>
      <c r="N342" s="7"/>
      <c r="O342" s="7"/>
      <c r="P342" s="7"/>
      <c r="Q342" s="7"/>
      <c r="R342" s="7"/>
      <c r="S342" s="7"/>
    </row>
    <row r="343" spans="1:19" s="19" customFormat="1" x14ac:dyDescent="0.2">
      <c r="A343" s="46"/>
      <c r="B343" s="47"/>
      <c r="C343" s="48"/>
      <c r="D343" s="48"/>
      <c r="E343" s="47"/>
      <c r="N343" s="7"/>
      <c r="O343" s="7"/>
      <c r="P343" s="7"/>
      <c r="Q343" s="7"/>
      <c r="R343" s="7"/>
      <c r="S343" s="7"/>
    </row>
    <row r="344" spans="1:19" s="19" customFormat="1" x14ac:dyDescent="0.2">
      <c r="A344" s="46"/>
      <c r="B344" s="47"/>
      <c r="C344" s="48"/>
      <c r="D344" s="48"/>
      <c r="E344" s="47"/>
      <c r="N344" s="7"/>
      <c r="O344" s="7"/>
      <c r="P344" s="7"/>
      <c r="Q344" s="7"/>
      <c r="R344" s="7"/>
      <c r="S344" s="7"/>
    </row>
    <row r="345" spans="1:19" s="19" customFormat="1" x14ac:dyDescent="0.2">
      <c r="A345" s="46"/>
      <c r="B345" s="47"/>
      <c r="C345" s="48"/>
      <c r="D345" s="48"/>
      <c r="E345" s="47"/>
      <c r="N345" s="7"/>
      <c r="O345" s="7"/>
      <c r="P345" s="7"/>
      <c r="Q345" s="7"/>
      <c r="R345" s="7"/>
      <c r="S345" s="7"/>
    </row>
    <row r="346" spans="1:19" s="19" customFormat="1" x14ac:dyDescent="0.2">
      <c r="A346" s="46"/>
      <c r="B346" s="47"/>
      <c r="C346" s="48"/>
      <c r="D346" s="48"/>
      <c r="E346" s="47"/>
      <c r="N346" s="7"/>
      <c r="O346" s="7"/>
      <c r="P346" s="7"/>
      <c r="Q346" s="7"/>
      <c r="R346" s="7"/>
      <c r="S346" s="7"/>
    </row>
    <row r="347" spans="1:19" s="19" customFormat="1" x14ac:dyDescent="0.2">
      <c r="A347" s="46"/>
      <c r="B347" s="47"/>
      <c r="C347" s="48"/>
      <c r="D347" s="48"/>
      <c r="E347" s="47"/>
      <c r="N347" s="7"/>
      <c r="O347" s="7"/>
      <c r="P347" s="7"/>
      <c r="Q347" s="7"/>
      <c r="R347" s="7"/>
      <c r="S347" s="7"/>
    </row>
    <row r="348" spans="1:19" s="19" customFormat="1" x14ac:dyDescent="0.2">
      <c r="A348" s="46"/>
      <c r="B348" s="47"/>
      <c r="C348" s="48"/>
      <c r="D348" s="48"/>
      <c r="E348" s="47"/>
      <c r="N348" s="7"/>
      <c r="O348" s="7"/>
      <c r="P348" s="7"/>
      <c r="Q348" s="7"/>
      <c r="R348" s="7"/>
      <c r="S348" s="7"/>
    </row>
    <row r="349" spans="1:19" s="19" customFormat="1" x14ac:dyDescent="0.2">
      <c r="A349" s="46"/>
      <c r="B349" s="47"/>
      <c r="C349" s="48"/>
      <c r="D349" s="48"/>
      <c r="E349" s="47"/>
      <c r="N349" s="7"/>
      <c r="O349" s="7"/>
      <c r="P349" s="7"/>
      <c r="Q349" s="7"/>
      <c r="R349" s="7"/>
      <c r="S349" s="7"/>
    </row>
    <row r="350" spans="1:19" s="19" customFormat="1" x14ac:dyDescent="0.2">
      <c r="A350" s="46"/>
      <c r="B350" s="47"/>
      <c r="C350" s="48"/>
      <c r="D350" s="48"/>
      <c r="E350" s="47"/>
      <c r="N350" s="7"/>
      <c r="O350" s="7"/>
      <c r="P350" s="7"/>
      <c r="Q350" s="7"/>
      <c r="R350" s="7"/>
      <c r="S350" s="7"/>
    </row>
    <row r="351" spans="1:19" s="19" customFormat="1" x14ac:dyDescent="0.2">
      <c r="A351" s="46"/>
      <c r="B351" s="47"/>
      <c r="C351" s="48"/>
      <c r="D351" s="48"/>
      <c r="E351" s="47"/>
      <c r="N351" s="7"/>
      <c r="O351" s="7"/>
      <c r="P351" s="7"/>
      <c r="Q351" s="7"/>
      <c r="R351" s="7"/>
      <c r="S351" s="7"/>
    </row>
    <row r="352" spans="1:19" s="19" customFormat="1" x14ac:dyDescent="0.2">
      <c r="A352" s="46"/>
      <c r="B352" s="47"/>
      <c r="C352" s="48"/>
      <c r="D352" s="48"/>
      <c r="E352" s="47"/>
      <c r="N352" s="7"/>
      <c r="O352" s="7"/>
      <c r="P352" s="7"/>
      <c r="Q352" s="7"/>
      <c r="R352" s="7"/>
      <c r="S352" s="7"/>
    </row>
    <row r="353" spans="1:19" s="19" customFormat="1" x14ac:dyDescent="0.2">
      <c r="A353" s="46"/>
      <c r="B353" s="47"/>
      <c r="C353" s="48"/>
      <c r="D353" s="48"/>
      <c r="E353" s="47"/>
      <c r="N353" s="7"/>
      <c r="O353" s="7"/>
      <c r="P353" s="7"/>
      <c r="Q353" s="7"/>
      <c r="R353" s="7"/>
      <c r="S353" s="7"/>
    </row>
    <row r="354" spans="1:19" s="19" customFormat="1" x14ac:dyDescent="0.2">
      <c r="A354" s="46"/>
      <c r="B354" s="47"/>
      <c r="C354" s="48"/>
      <c r="D354" s="48"/>
      <c r="E354" s="47"/>
      <c r="N354" s="7"/>
      <c r="O354" s="7"/>
      <c r="P354" s="7"/>
      <c r="Q354" s="7"/>
      <c r="R354" s="7"/>
      <c r="S354" s="7"/>
    </row>
    <row r="355" spans="1:19" s="19" customFormat="1" x14ac:dyDescent="0.2">
      <c r="A355" s="46"/>
      <c r="B355" s="47"/>
      <c r="C355" s="48"/>
      <c r="D355" s="48"/>
      <c r="E355" s="47"/>
      <c r="N355" s="7"/>
      <c r="O355" s="7"/>
      <c r="P355" s="7"/>
      <c r="Q355" s="7"/>
      <c r="R355" s="7"/>
      <c r="S355" s="7"/>
    </row>
    <row r="356" spans="1:19" s="19" customFormat="1" x14ac:dyDescent="0.2">
      <c r="A356" s="46"/>
      <c r="B356" s="47"/>
      <c r="C356" s="48"/>
      <c r="D356" s="48"/>
      <c r="E356" s="47"/>
      <c r="N356" s="7"/>
      <c r="O356" s="7"/>
      <c r="P356" s="7"/>
      <c r="Q356" s="7"/>
      <c r="R356" s="7"/>
      <c r="S356" s="7"/>
    </row>
    <row r="357" spans="1:19" s="19" customFormat="1" x14ac:dyDescent="0.2">
      <c r="A357" s="46"/>
      <c r="B357" s="47"/>
      <c r="C357" s="48"/>
      <c r="D357" s="48"/>
      <c r="E357" s="47"/>
      <c r="N357" s="7"/>
      <c r="O357" s="7"/>
      <c r="P357" s="7"/>
      <c r="Q357" s="7"/>
      <c r="R357" s="7"/>
      <c r="S357" s="7"/>
    </row>
    <row r="358" spans="1:19" s="19" customFormat="1" x14ac:dyDescent="0.2">
      <c r="A358" s="46"/>
      <c r="B358" s="47"/>
      <c r="C358" s="48"/>
      <c r="D358" s="48"/>
      <c r="E358" s="47"/>
      <c r="N358" s="7"/>
      <c r="O358" s="7"/>
      <c r="P358" s="7"/>
      <c r="Q358" s="7"/>
      <c r="R358" s="7"/>
      <c r="S358" s="7"/>
    </row>
    <row r="359" spans="1:19" s="19" customFormat="1" x14ac:dyDescent="0.2">
      <c r="A359" s="46"/>
      <c r="B359" s="47"/>
      <c r="C359" s="48"/>
      <c r="D359" s="48"/>
      <c r="E359" s="47"/>
      <c r="N359" s="7"/>
      <c r="O359" s="7"/>
      <c r="P359" s="7"/>
      <c r="Q359" s="7"/>
      <c r="R359" s="7"/>
      <c r="S359" s="7"/>
    </row>
    <row r="360" spans="1:19" s="19" customFormat="1" x14ac:dyDescent="0.2">
      <c r="A360" s="46"/>
      <c r="B360" s="47"/>
      <c r="C360" s="48"/>
      <c r="D360" s="48"/>
      <c r="E360" s="47"/>
      <c r="N360" s="7"/>
      <c r="O360" s="7"/>
      <c r="P360" s="7"/>
      <c r="Q360" s="7"/>
      <c r="R360" s="7"/>
      <c r="S360" s="7"/>
    </row>
    <row r="361" spans="1:19" s="19" customFormat="1" x14ac:dyDescent="0.2">
      <c r="A361" s="46"/>
      <c r="B361" s="47"/>
      <c r="C361" s="48"/>
      <c r="D361" s="48"/>
      <c r="E361" s="47"/>
      <c r="N361" s="7"/>
      <c r="O361" s="7"/>
      <c r="P361" s="7"/>
      <c r="Q361" s="7"/>
      <c r="R361" s="7"/>
      <c r="S361" s="7"/>
    </row>
    <row r="362" spans="1:19" s="19" customFormat="1" x14ac:dyDescent="0.2">
      <c r="A362" s="46"/>
      <c r="B362" s="47"/>
      <c r="C362" s="48"/>
      <c r="D362" s="48"/>
      <c r="E362" s="47"/>
      <c r="N362" s="7"/>
      <c r="O362" s="7"/>
      <c r="P362" s="7"/>
      <c r="Q362" s="7"/>
      <c r="R362" s="7"/>
      <c r="S362" s="7"/>
    </row>
    <row r="363" spans="1:19" s="19" customFormat="1" x14ac:dyDescent="0.2">
      <c r="A363" s="46"/>
      <c r="B363" s="47"/>
      <c r="C363" s="48"/>
      <c r="D363" s="48"/>
      <c r="E363" s="47"/>
      <c r="N363" s="7"/>
      <c r="O363" s="7"/>
      <c r="P363" s="7"/>
      <c r="Q363" s="7"/>
      <c r="R363" s="7"/>
      <c r="S363" s="7"/>
    </row>
    <row r="364" spans="1:19" s="19" customFormat="1" x14ac:dyDescent="0.2">
      <c r="A364" s="46"/>
      <c r="B364" s="47"/>
      <c r="C364" s="48"/>
      <c r="D364" s="48"/>
      <c r="E364" s="47"/>
      <c r="N364" s="7"/>
      <c r="O364" s="7"/>
      <c r="P364" s="7"/>
      <c r="Q364" s="7"/>
      <c r="R364" s="7"/>
      <c r="S364" s="7"/>
    </row>
    <row r="365" spans="1:19" s="19" customFormat="1" x14ac:dyDescent="0.2">
      <c r="A365" s="46"/>
      <c r="B365" s="47"/>
      <c r="C365" s="48"/>
      <c r="D365" s="48"/>
      <c r="E365" s="47"/>
      <c r="N365" s="7"/>
      <c r="O365" s="7"/>
      <c r="P365" s="7"/>
      <c r="Q365" s="7"/>
      <c r="R365" s="7"/>
      <c r="S365" s="7"/>
    </row>
    <row r="366" spans="1:19" s="19" customFormat="1" x14ac:dyDescent="0.2">
      <c r="A366" s="46"/>
      <c r="B366" s="47"/>
      <c r="C366" s="48"/>
      <c r="D366" s="48"/>
      <c r="E366" s="47"/>
      <c r="N366" s="7"/>
      <c r="O366" s="7"/>
      <c r="P366" s="7"/>
      <c r="Q366" s="7"/>
      <c r="R366" s="7"/>
      <c r="S366" s="7"/>
    </row>
    <row r="367" spans="1:19" s="19" customFormat="1" x14ac:dyDescent="0.2">
      <c r="A367" s="46"/>
      <c r="B367" s="47"/>
      <c r="C367" s="48"/>
      <c r="D367" s="48"/>
      <c r="E367" s="47"/>
      <c r="N367" s="7"/>
      <c r="O367" s="7"/>
      <c r="P367" s="7"/>
      <c r="Q367" s="7"/>
      <c r="R367" s="7"/>
      <c r="S367" s="7"/>
    </row>
    <row r="368" spans="1:19" s="19" customFormat="1" x14ac:dyDescent="0.2">
      <c r="A368" s="46"/>
      <c r="B368" s="47"/>
      <c r="C368" s="48"/>
      <c r="D368" s="48"/>
      <c r="E368" s="47"/>
      <c r="N368" s="7"/>
      <c r="O368" s="7"/>
      <c r="P368" s="7"/>
      <c r="Q368" s="7"/>
      <c r="R368" s="7"/>
      <c r="S368" s="7"/>
    </row>
    <row r="369" spans="1:19" s="19" customFormat="1" x14ac:dyDescent="0.2">
      <c r="A369" s="46"/>
      <c r="B369" s="47"/>
      <c r="C369" s="48"/>
      <c r="D369" s="48"/>
      <c r="E369" s="47"/>
      <c r="N369" s="7"/>
      <c r="O369" s="7"/>
      <c r="P369" s="7"/>
      <c r="Q369" s="7"/>
      <c r="R369" s="7"/>
      <c r="S369" s="7"/>
    </row>
    <row r="370" spans="1:19" s="19" customFormat="1" x14ac:dyDescent="0.2">
      <c r="A370" s="46"/>
      <c r="B370" s="47"/>
      <c r="C370" s="48"/>
      <c r="D370" s="48"/>
      <c r="E370" s="47"/>
      <c r="N370" s="7"/>
      <c r="O370" s="7"/>
      <c r="P370" s="7"/>
      <c r="Q370" s="7"/>
      <c r="R370" s="7"/>
      <c r="S370" s="7"/>
    </row>
    <row r="371" spans="1:19" s="19" customFormat="1" x14ac:dyDescent="0.2">
      <c r="A371" s="46"/>
      <c r="B371" s="47"/>
      <c r="C371" s="48"/>
      <c r="D371" s="48"/>
      <c r="E371" s="47"/>
      <c r="N371" s="7"/>
      <c r="O371" s="7"/>
      <c r="P371" s="7"/>
      <c r="Q371" s="7"/>
      <c r="R371" s="7"/>
      <c r="S371" s="7"/>
    </row>
    <row r="372" spans="1:19" s="19" customFormat="1" x14ac:dyDescent="0.2">
      <c r="A372" s="46"/>
      <c r="B372" s="47"/>
      <c r="C372" s="48"/>
      <c r="D372" s="48"/>
      <c r="E372" s="47"/>
      <c r="N372" s="7"/>
      <c r="O372" s="7"/>
      <c r="P372" s="7"/>
      <c r="Q372" s="7"/>
      <c r="R372" s="7"/>
      <c r="S372" s="7"/>
    </row>
    <row r="373" spans="1:19" s="19" customFormat="1" x14ac:dyDescent="0.2">
      <c r="A373" s="46"/>
      <c r="B373" s="47"/>
      <c r="C373" s="48"/>
      <c r="D373" s="48"/>
      <c r="E373" s="47"/>
      <c r="N373" s="7"/>
      <c r="O373" s="7"/>
      <c r="P373" s="7"/>
      <c r="Q373" s="7"/>
      <c r="R373" s="7"/>
      <c r="S373" s="7"/>
    </row>
    <row r="374" spans="1:19" s="19" customFormat="1" x14ac:dyDescent="0.2">
      <c r="A374" s="46"/>
      <c r="B374" s="47"/>
      <c r="C374" s="48"/>
      <c r="D374" s="48"/>
      <c r="E374" s="47"/>
      <c r="N374" s="7"/>
      <c r="O374" s="7"/>
      <c r="P374" s="7"/>
      <c r="Q374" s="7"/>
      <c r="R374" s="7"/>
      <c r="S374" s="7"/>
    </row>
    <row r="375" spans="1:19" s="19" customFormat="1" x14ac:dyDescent="0.2">
      <c r="A375" s="46"/>
      <c r="B375" s="47"/>
      <c r="C375" s="48"/>
      <c r="D375" s="48"/>
      <c r="E375" s="47"/>
      <c r="N375" s="7"/>
      <c r="O375" s="7"/>
      <c r="P375" s="7"/>
      <c r="Q375" s="7"/>
      <c r="R375" s="7"/>
      <c r="S375" s="7"/>
    </row>
    <row r="376" spans="1:19" s="19" customFormat="1" x14ac:dyDescent="0.2">
      <c r="A376" s="46"/>
      <c r="B376" s="47"/>
      <c r="C376" s="48"/>
      <c r="D376" s="48"/>
      <c r="E376" s="47"/>
      <c r="N376" s="7"/>
      <c r="O376" s="7"/>
      <c r="P376" s="7"/>
      <c r="Q376" s="7"/>
      <c r="R376" s="7"/>
      <c r="S376" s="7"/>
    </row>
    <row r="377" spans="1:19" s="19" customFormat="1" x14ac:dyDescent="0.2">
      <c r="A377" s="46"/>
      <c r="B377" s="47"/>
      <c r="C377" s="48"/>
      <c r="D377" s="48"/>
      <c r="E377" s="47"/>
      <c r="N377" s="7"/>
      <c r="O377" s="7"/>
      <c r="P377" s="7"/>
      <c r="Q377" s="7"/>
      <c r="R377" s="7"/>
      <c r="S377" s="7"/>
    </row>
    <row r="378" spans="1:19" s="19" customFormat="1" x14ac:dyDescent="0.2">
      <c r="A378" s="46"/>
      <c r="B378" s="47"/>
      <c r="C378" s="48"/>
      <c r="D378" s="48"/>
      <c r="E378" s="47"/>
      <c r="N378" s="7"/>
      <c r="O378" s="7"/>
      <c r="P378" s="7"/>
      <c r="Q378" s="7"/>
      <c r="R378" s="7"/>
      <c r="S378" s="7"/>
    </row>
    <row r="379" spans="1:19" s="19" customFormat="1" x14ac:dyDescent="0.2">
      <c r="A379" s="46"/>
      <c r="B379" s="47"/>
      <c r="C379" s="48"/>
      <c r="D379" s="48"/>
      <c r="E379" s="47"/>
      <c r="N379" s="7"/>
      <c r="O379" s="7"/>
      <c r="P379" s="7"/>
      <c r="Q379" s="7"/>
      <c r="R379" s="7"/>
      <c r="S379" s="7"/>
    </row>
    <row r="380" spans="1:19" s="19" customFormat="1" x14ac:dyDescent="0.2">
      <c r="A380" s="46"/>
      <c r="B380" s="47"/>
      <c r="C380" s="48"/>
      <c r="D380" s="48"/>
      <c r="E380" s="47"/>
      <c r="N380" s="7"/>
      <c r="O380" s="7"/>
      <c r="P380" s="7"/>
      <c r="Q380" s="7"/>
      <c r="R380" s="7"/>
      <c r="S380" s="7"/>
    </row>
    <row r="381" spans="1:19" s="19" customFormat="1" x14ac:dyDescent="0.2">
      <c r="A381" s="46"/>
      <c r="B381" s="47"/>
      <c r="C381" s="48"/>
      <c r="D381" s="48"/>
      <c r="E381" s="47"/>
      <c r="N381" s="7"/>
      <c r="O381" s="7"/>
      <c r="P381" s="7"/>
      <c r="Q381" s="7"/>
      <c r="R381" s="7"/>
      <c r="S381" s="7"/>
    </row>
    <row r="382" spans="1:19" s="19" customFormat="1" x14ac:dyDescent="0.2">
      <c r="A382" s="46"/>
      <c r="B382" s="47"/>
      <c r="C382" s="48"/>
      <c r="D382" s="48"/>
      <c r="E382" s="47"/>
      <c r="N382" s="7"/>
      <c r="O382" s="7"/>
      <c r="P382" s="7"/>
      <c r="Q382" s="7"/>
      <c r="R382" s="7"/>
      <c r="S382" s="7"/>
    </row>
    <row r="383" spans="1:19" s="19" customFormat="1" x14ac:dyDescent="0.2">
      <c r="A383" s="46"/>
      <c r="B383" s="47"/>
      <c r="C383" s="48"/>
      <c r="D383" s="48"/>
      <c r="E383" s="47"/>
      <c r="N383" s="7"/>
      <c r="O383" s="7"/>
      <c r="P383" s="7"/>
      <c r="Q383" s="7"/>
      <c r="R383" s="7"/>
      <c r="S383" s="7"/>
    </row>
    <row r="384" spans="1:19" s="19" customFormat="1" x14ac:dyDescent="0.2">
      <c r="A384" s="46"/>
      <c r="B384" s="47"/>
      <c r="C384" s="48"/>
      <c r="D384" s="48"/>
      <c r="E384" s="47"/>
      <c r="N384" s="7"/>
      <c r="O384" s="7"/>
      <c r="P384" s="7"/>
      <c r="Q384" s="7"/>
      <c r="R384" s="7"/>
      <c r="S384" s="7"/>
    </row>
    <row r="385" spans="1:19" s="19" customFormat="1" x14ac:dyDescent="0.2">
      <c r="A385" s="46"/>
      <c r="B385" s="47"/>
      <c r="C385" s="48"/>
      <c r="D385" s="48"/>
      <c r="E385" s="47"/>
      <c r="N385" s="7"/>
      <c r="O385" s="7"/>
      <c r="P385" s="7"/>
      <c r="Q385" s="7"/>
      <c r="R385" s="7"/>
      <c r="S385" s="7"/>
    </row>
    <row r="386" spans="1:19" s="19" customFormat="1" x14ac:dyDescent="0.2">
      <c r="A386" s="46"/>
      <c r="B386" s="47"/>
      <c r="C386" s="48"/>
      <c r="D386" s="48"/>
      <c r="E386" s="47"/>
      <c r="N386" s="7"/>
      <c r="O386" s="7"/>
      <c r="P386" s="7"/>
      <c r="Q386" s="7"/>
      <c r="R386" s="7"/>
      <c r="S386" s="7"/>
    </row>
    <row r="387" spans="1:19" s="19" customFormat="1" x14ac:dyDescent="0.2">
      <c r="A387" s="46"/>
      <c r="B387" s="47"/>
      <c r="C387" s="48"/>
      <c r="D387" s="48"/>
      <c r="E387" s="47"/>
      <c r="N387" s="7"/>
      <c r="O387" s="7"/>
      <c r="P387" s="7"/>
      <c r="Q387" s="7"/>
      <c r="R387" s="7"/>
      <c r="S387" s="7"/>
    </row>
    <row r="388" spans="1:19" s="19" customFormat="1" x14ac:dyDescent="0.2">
      <c r="A388" s="46"/>
      <c r="B388" s="47"/>
      <c r="C388" s="48"/>
      <c r="D388" s="48"/>
      <c r="E388" s="47"/>
      <c r="N388" s="7"/>
      <c r="O388" s="7"/>
      <c r="P388" s="7"/>
      <c r="Q388" s="7"/>
      <c r="R388" s="7"/>
      <c r="S388" s="7"/>
    </row>
    <row r="389" spans="1:19" s="19" customFormat="1" x14ac:dyDescent="0.2">
      <c r="A389" s="46"/>
      <c r="B389" s="47"/>
      <c r="C389" s="48"/>
      <c r="D389" s="48"/>
      <c r="E389" s="47"/>
      <c r="N389" s="7"/>
      <c r="O389" s="7"/>
      <c r="P389" s="7"/>
      <c r="Q389" s="7"/>
      <c r="R389" s="7"/>
      <c r="S389" s="7"/>
    </row>
    <row r="390" spans="1:19" s="19" customFormat="1" x14ac:dyDescent="0.2">
      <c r="A390" s="46"/>
      <c r="B390" s="47"/>
      <c r="C390" s="48"/>
      <c r="D390" s="48"/>
      <c r="E390" s="47"/>
      <c r="N390" s="7"/>
      <c r="O390" s="7"/>
      <c r="P390" s="7"/>
      <c r="Q390" s="7"/>
      <c r="R390" s="7"/>
      <c r="S390" s="7"/>
    </row>
    <row r="391" spans="1:19" s="19" customFormat="1" x14ac:dyDescent="0.2">
      <c r="A391" s="46"/>
      <c r="B391" s="47"/>
      <c r="C391" s="48"/>
      <c r="D391" s="48"/>
      <c r="E391" s="47"/>
      <c r="N391" s="7"/>
      <c r="O391" s="7"/>
      <c r="P391" s="7"/>
      <c r="Q391" s="7"/>
      <c r="R391" s="7"/>
      <c r="S391" s="7"/>
    </row>
    <row r="392" spans="1:19" s="19" customFormat="1" x14ac:dyDescent="0.2">
      <c r="A392" s="46"/>
      <c r="B392" s="47"/>
      <c r="C392" s="48"/>
      <c r="D392" s="48"/>
      <c r="E392" s="47"/>
      <c r="N392" s="7"/>
      <c r="O392" s="7"/>
      <c r="P392" s="7"/>
      <c r="Q392" s="7"/>
      <c r="R392" s="7"/>
      <c r="S392" s="7"/>
    </row>
    <row r="393" spans="1:19" s="19" customFormat="1" x14ac:dyDescent="0.2">
      <c r="A393" s="46"/>
      <c r="B393" s="47"/>
      <c r="C393" s="48"/>
      <c r="D393" s="48"/>
      <c r="E393" s="47"/>
      <c r="N393" s="7"/>
      <c r="O393" s="7"/>
      <c r="P393" s="7"/>
      <c r="Q393" s="7"/>
      <c r="R393" s="7"/>
      <c r="S393" s="7"/>
    </row>
    <row r="394" spans="1:19" s="19" customFormat="1" x14ac:dyDescent="0.2">
      <c r="A394" s="46"/>
      <c r="B394" s="47"/>
      <c r="C394" s="48"/>
      <c r="D394" s="48"/>
      <c r="E394" s="47"/>
      <c r="N394" s="7"/>
      <c r="O394" s="7"/>
      <c r="P394" s="7"/>
      <c r="Q394" s="7"/>
      <c r="R394" s="7"/>
      <c r="S394" s="7"/>
    </row>
    <row r="395" spans="1:19" s="19" customFormat="1" x14ac:dyDescent="0.2">
      <c r="A395" s="46"/>
      <c r="B395" s="47"/>
      <c r="C395" s="48"/>
      <c r="D395" s="48"/>
      <c r="E395" s="47"/>
      <c r="N395" s="7"/>
      <c r="O395" s="7"/>
      <c r="P395" s="7"/>
      <c r="Q395" s="7"/>
      <c r="R395" s="7"/>
      <c r="S395" s="7"/>
    </row>
    <row r="396" spans="1:19" s="19" customFormat="1" x14ac:dyDescent="0.2">
      <c r="A396" s="46"/>
      <c r="B396" s="47"/>
      <c r="C396" s="48"/>
      <c r="D396" s="48"/>
      <c r="E396" s="47"/>
      <c r="N396" s="7"/>
      <c r="O396" s="7"/>
      <c r="P396" s="7"/>
      <c r="Q396" s="7"/>
      <c r="R396" s="7"/>
      <c r="S396" s="7"/>
    </row>
    <row r="397" spans="1:19" s="19" customFormat="1" x14ac:dyDescent="0.2">
      <c r="A397" s="46"/>
      <c r="B397" s="47"/>
      <c r="C397" s="48"/>
      <c r="D397" s="48"/>
      <c r="E397" s="47"/>
      <c r="N397" s="7"/>
      <c r="O397" s="7"/>
      <c r="P397" s="7"/>
      <c r="Q397" s="7"/>
      <c r="R397" s="7"/>
      <c r="S397" s="7"/>
    </row>
    <row r="398" spans="1:19" s="19" customFormat="1" x14ac:dyDescent="0.2">
      <c r="A398" s="46"/>
      <c r="B398" s="47"/>
      <c r="C398" s="48"/>
      <c r="D398" s="48"/>
      <c r="E398" s="47"/>
      <c r="N398" s="7"/>
      <c r="O398" s="7"/>
      <c r="P398" s="7"/>
      <c r="Q398" s="7"/>
      <c r="R398" s="7"/>
      <c r="S398" s="7"/>
    </row>
    <row r="399" spans="1:19" s="19" customFormat="1" x14ac:dyDescent="0.2">
      <c r="A399" s="46"/>
      <c r="B399" s="47"/>
      <c r="C399" s="48"/>
      <c r="D399" s="48"/>
      <c r="E399" s="47"/>
      <c r="N399" s="7"/>
      <c r="O399" s="7"/>
      <c r="P399" s="7"/>
      <c r="Q399" s="7"/>
      <c r="R399" s="7"/>
      <c r="S399" s="7"/>
    </row>
    <row r="400" spans="1:19" s="19" customFormat="1" x14ac:dyDescent="0.2">
      <c r="A400" s="46"/>
      <c r="B400" s="47"/>
      <c r="C400" s="48"/>
      <c r="D400" s="48"/>
      <c r="E400" s="47"/>
      <c r="N400" s="7"/>
      <c r="O400" s="7"/>
      <c r="P400" s="7"/>
      <c r="Q400" s="7"/>
      <c r="R400" s="7"/>
      <c r="S400" s="7"/>
    </row>
    <row r="401" spans="1:19" s="19" customFormat="1" x14ac:dyDescent="0.2">
      <c r="A401" s="46"/>
      <c r="B401" s="47"/>
      <c r="C401" s="48"/>
      <c r="D401" s="48"/>
      <c r="E401" s="47"/>
      <c r="N401" s="7"/>
      <c r="O401" s="7"/>
      <c r="P401" s="7"/>
      <c r="Q401" s="7"/>
      <c r="R401" s="7"/>
      <c r="S401" s="7"/>
    </row>
    <row r="402" spans="1:19" s="19" customFormat="1" x14ac:dyDescent="0.2">
      <c r="A402" s="46"/>
      <c r="B402" s="47"/>
      <c r="C402" s="48"/>
      <c r="D402" s="48"/>
      <c r="E402" s="47"/>
      <c r="N402" s="7"/>
      <c r="O402" s="7"/>
      <c r="P402" s="7"/>
      <c r="Q402" s="7"/>
      <c r="R402" s="7"/>
      <c r="S402" s="7"/>
    </row>
    <row r="403" spans="1:19" s="19" customFormat="1" x14ac:dyDescent="0.2">
      <c r="A403" s="46"/>
      <c r="B403" s="47"/>
      <c r="C403" s="48"/>
      <c r="D403" s="48"/>
      <c r="E403" s="47"/>
      <c r="N403" s="7"/>
      <c r="O403" s="7"/>
      <c r="P403" s="7"/>
      <c r="Q403" s="7"/>
      <c r="R403" s="7"/>
      <c r="S403" s="7"/>
    </row>
    <row r="404" spans="1:19" s="19" customFormat="1" x14ac:dyDescent="0.2">
      <c r="A404" s="46"/>
      <c r="B404" s="47"/>
      <c r="C404" s="48"/>
      <c r="D404" s="48"/>
      <c r="E404" s="47"/>
      <c r="N404" s="7"/>
      <c r="O404" s="7"/>
      <c r="P404" s="7"/>
      <c r="Q404" s="7"/>
      <c r="R404" s="7"/>
      <c r="S404" s="7"/>
    </row>
    <row r="405" spans="1:19" s="19" customFormat="1" x14ac:dyDescent="0.2">
      <c r="A405" s="46"/>
      <c r="B405" s="47"/>
      <c r="C405" s="48"/>
      <c r="D405" s="48"/>
      <c r="E405" s="47"/>
      <c r="N405" s="7"/>
      <c r="O405" s="7"/>
      <c r="P405" s="7"/>
      <c r="Q405" s="7"/>
      <c r="R405" s="7"/>
      <c r="S405" s="7"/>
    </row>
    <row r="406" spans="1:19" s="19" customFormat="1" x14ac:dyDescent="0.2">
      <c r="A406" s="46"/>
      <c r="B406" s="47"/>
      <c r="C406" s="48"/>
      <c r="D406" s="48"/>
      <c r="E406" s="47"/>
      <c r="N406" s="7"/>
      <c r="O406" s="7"/>
      <c r="P406" s="7"/>
      <c r="Q406" s="7"/>
      <c r="R406" s="7"/>
      <c r="S406" s="7"/>
    </row>
    <row r="407" spans="1:19" s="19" customFormat="1" x14ac:dyDescent="0.2">
      <c r="A407" s="46"/>
      <c r="B407" s="47"/>
      <c r="C407" s="48"/>
      <c r="D407" s="48"/>
      <c r="E407" s="47"/>
      <c r="N407" s="7"/>
      <c r="O407" s="7"/>
      <c r="P407" s="7"/>
      <c r="Q407" s="7"/>
      <c r="R407" s="7"/>
      <c r="S407" s="7"/>
    </row>
    <row r="408" spans="1:19" s="19" customFormat="1" x14ac:dyDescent="0.2">
      <c r="A408" s="46"/>
      <c r="B408" s="47"/>
      <c r="C408" s="48"/>
      <c r="D408" s="48"/>
      <c r="E408" s="47"/>
      <c r="N408" s="7"/>
      <c r="O408" s="7"/>
      <c r="P408" s="7"/>
      <c r="Q408" s="7"/>
      <c r="R408" s="7"/>
      <c r="S408" s="7"/>
    </row>
    <row r="409" spans="1:19" s="19" customFormat="1" x14ac:dyDescent="0.2">
      <c r="A409" s="46"/>
      <c r="B409" s="47"/>
      <c r="C409" s="48"/>
      <c r="D409" s="48"/>
      <c r="E409" s="47"/>
      <c r="N409" s="7"/>
      <c r="O409" s="7"/>
      <c r="P409" s="7"/>
      <c r="Q409" s="7"/>
      <c r="R409" s="7"/>
      <c r="S409" s="7"/>
    </row>
    <row r="410" spans="1:19" s="19" customFormat="1" x14ac:dyDescent="0.2">
      <c r="A410" s="46"/>
      <c r="B410" s="47"/>
      <c r="C410" s="48"/>
      <c r="D410" s="48"/>
      <c r="E410" s="47"/>
      <c r="N410" s="7"/>
      <c r="O410" s="7"/>
      <c r="P410" s="7"/>
      <c r="Q410" s="7"/>
      <c r="R410" s="7"/>
      <c r="S410" s="7"/>
    </row>
    <row r="411" spans="1:19" s="19" customFormat="1" x14ac:dyDescent="0.2">
      <c r="A411" s="46"/>
      <c r="B411" s="47"/>
      <c r="C411" s="48"/>
      <c r="D411" s="48"/>
      <c r="E411" s="47"/>
      <c r="N411" s="7"/>
      <c r="O411" s="7"/>
      <c r="P411" s="7"/>
      <c r="Q411" s="7"/>
      <c r="R411" s="7"/>
      <c r="S411" s="7"/>
    </row>
    <row r="412" spans="1:19" s="19" customFormat="1" x14ac:dyDescent="0.2">
      <c r="A412" s="46"/>
      <c r="B412" s="47"/>
      <c r="C412" s="48"/>
      <c r="D412" s="48"/>
      <c r="E412" s="47"/>
      <c r="N412" s="7"/>
      <c r="O412" s="7"/>
      <c r="P412" s="7"/>
      <c r="Q412" s="7"/>
      <c r="R412" s="7"/>
      <c r="S412" s="7"/>
    </row>
    <row r="413" spans="1:19" s="19" customFormat="1" x14ac:dyDescent="0.2">
      <c r="A413" s="46"/>
      <c r="B413" s="47"/>
      <c r="C413" s="48"/>
      <c r="D413" s="48"/>
      <c r="E413" s="47"/>
      <c r="N413" s="7"/>
      <c r="O413" s="7"/>
      <c r="P413" s="7"/>
      <c r="Q413" s="7"/>
      <c r="R413" s="7"/>
      <c r="S413" s="7"/>
    </row>
    <row r="414" spans="1:19" s="19" customFormat="1" x14ac:dyDescent="0.2">
      <c r="A414" s="46"/>
      <c r="B414" s="47"/>
      <c r="C414" s="48"/>
      <c r="D414" s="48"/>
      <c r="E414" s="47"/>
      <c r="N414" s="7"/>
      <c r="O414" s="7"/>
      <c r="P414" s="7"/>
      <c r="Q414" s="7"/>
      <c r="R414" s="7"/>
      <c r="S414" s="7"/>
    </row>
    <row r="415" spans="1:19" s="19" customFormat="1" x14ac:dyDescent="0.2">
      <c r="A415" s="46"/>
      <c r="B415" s="47"/>
      <c r="C415" s="48"/>
      <c r="D415" s="48"/>
      <c r="E415" s="47"/>
      <c r="N415" s="7"/>
      <c r="O415" s="7"/>
      <c r="P415" s="7"/>
      <c r="Q415" s="7"/>
      <c r="R415" s="7"/>
      <c r="S415" s="7"/>
    </row>
    <row r="416" spans="1:19" s="19" customFormat="1" x14ac:dyDescent="0.2">
      <c r="A416" s="46"/>
      <c r="B416" s="47"/>
      <c r="C416" s="48"/>
      <c r="D416" s="48"/>
      <c r="E416" s="47"/>
      <c r="N416" s="7"/>
      <c r="O416" s="7"/>
      <c r="P416" s="7"/>
      <c r="Q416" s="7"/>
      <c r="R416" s="7"/>
      <c r="S416" s="7"/>
    </row>
    <row r="417" spans="1:19" s="19" customFormat="1" x14ac:dyDescent="0.2">
      <c r="A417" s="46"/>
      <c r="B417" s="47"/>
      <c r="C417" s="48"/>
      <c r="D417" s="48"/>
      <c r="E417" s="47"/>
      <c r="N417" s="7"/>
      <c r="O417" s="7"/>
      <c r="P417" s="7"/>
      <c r="Q417" s="7"/>
      <c r="R417" s="7"/>
      <c r="S417" s="7"/>
    </row>
    <row r="418" spans="1:19" s="19" customFormat="1" x14ac:dyDescent="0.2">
      <c r="A418" s="46"/>
      <c r="B418" s="47"/>
      <c r="C418" s="48"/>
      <c r="D418" s="48"/>
      <c r="E418" s="47"/>
      <c r="N418" s="7"/>
      <c r="O418" s="7"/>
      <c r="P418" s="7"/>
      <c r="Q418" s="7"/>
      <c r="R418" s="7"/>
      <c r="S418" s="7"/>
    </row>
    <row r="419" spans="1:19" s="19" customFormat="1" x14ac:dyDescent="0.2">
      <c r="A419" s="46"/>
      <c r="B419" s="47"/>
      <c r="C419" s="48"/>
      <c r="D419" s="48"/>
      <c r="E419" s="47"/>
      <c r="N419" s="7"/>
      <c r="O419" s="7"/>
      <c r="P419" s="7"/>
      <c r="Q419" s="7"/>
      <c r="R419" s="7"/>
      <c r="S419" s="7"/>
    </row>
    <row r="420" spans="1:19" s="19" customFormat="1" x14ac:dyDescent="0.2">
      <c r="A420" s="46"/>
      <c r="B420" s="47"/>
      <c r="C420" s="48"/>
      <c r="D420" s="48"/>
      <c r="E420" s="47"/>
      <c r="N420" s="7"/>
      <c r="O420" s="7"/>
      <c r="P420" s="7"/>
      <c r="Q420" s="7"/>
      <c r="R420" s="7"/>
      <c r="S420" s="7"/>
    </row>
    <row r="421" spans="1:19" s="19" customFormat="1" x14ac:dyDescent="0.2">
      <c r="A421" s="46"/>
      <c r="B421" s="47"/>
      <c r="C421" s="48"/>
      <c r="D421" s="48"/>
      <c r="E421" s="47"/>
      <c r="N421" s="7"/>
      <c r="O421" s="7"/>
      <c r="P421" s="7"/>
      <c r="Q421" s="7"/>
      <c r="R421" s="7"/>
      <c r="S421" s="7"/>
    </row>
    <row r="422" spans="1:19" s="19" customFormat="1" x14ac:dyDescent="0.2">
      <c r="A422" s="46"/>
      <c r="B422" s="47"/>
      <c r="C422" s="48"/>
      <c r="D422" s="48"/>
      <c r="E422" s="47"/>
      <c r="N422" s="7"/>
      <c r="O422" s="7"/>
      <c r="P422" s="7"/>
      <c r="Q422" s="7"/>
      <c r="R422" s="7"/>
      <c r="S422" s="7"/>
    </row>
    <row r="423" spans="1:19" s="19" customFormat="1" x14ac:dyDescent="0.2">
      <c r="A423" s="46"/>
      <c r="B423" s="47"/>
      <c r="C423" s="48"/>
      <c r="D423" s="48"/>
      <c r="E423" s="47"/>
      <c r="N423" s="7"/>
      <c r="O423" s="7"/>
      <c r="P423" s="7"/>
      <c r="Q423" s="7"/>
      <c r="R423" s="7"/>
      <c r="S423" s="7"/>
    </row>
    <row r="424" spans="1:19" s="19" customFormat="1" x14ac:dyDescent="0.2">
      <c r="A424" s="46"/>
      <c r="B424" s="47"/>
      <c r="C424" s="48"/>
      <c r="D424" s="48"/>
      <c r="E424" s="47"/>
      <c r="N424" s="7"/>
      <c r="O424" s="7"/>
      <c r="P424" s="7"/>
      <c r="Q424" s="7"/>
      <c r="R424" s="7"/>
      <c r="S424" s="7"/>
    </row>
    <row r="425" spans="1:19" s="19" customFormat="1" x14ac:dyDescent="0.2">
      <c r="A425" s="46"/>
      <c r="B425" s="47"/>
      <c r="C425" s="48"/>
      <c r="D425" s="48"/>
      <c r="E425" s="47"/>
      <c r="N425" s="7"/>
      <c r="O425" s="7"/>
      <c r="P425" s="7"/>
      <c r="Q425" s="7"/>
      <c r="R425" s="7"/>
      <c r="S425" s="7"/>
    </row>
    <row r="426" spans="1:19" s="19" customFormat="1" x14ac:dyDescent="0.2">
      <c r="A426" s="46"/>
      <c r="B426" s="47"/>
      <c r="C426" s="48"/>
      <c r="D426" s="48"/>
      <c r="E426" s="47"/>
      <c r="N426" s="7"/>
      <c r="O426" s="7"/>
      <c r="P426" s="7"/>
      <c r="Q426" s="7"/>
      <c r="R426" s="7"/>
      <c r="S426" s="7"/>
    </row>
    <row r="427" spans="1:19" s="19" customFormat="1" x14ac:dyDescent="0.2">
      <c r="A427" s="46"/>
      <c r="B427" s="47"/>
      <c r="C427" s="48"/>
      <c r="D427" s="48"/>
      <c r="E427" s="47"/>
      <c r="N427" s="7"/>
      <c r="O427" s="7"/>
      <c r="P427" s="7"/>
      <c r="Q427" s="7"/>
      <c r="R427" s="7"/>
      <c r="S427" s="7"/>
    </row>
    <row r="428" spans="1:19" s="19" customFormat="1" x14ac:dyDescent="0.2">
      <c r="A428" s="46"/>
      <c r="B428" s="47"/>
      <c r="C428" s="48"/>
      <c r="D428" s="48"/>
      <c r="E428" s="47"/>
      <c r="N428" s="7"/>
      <c r="O428" s="7"/>
      <c r="P428" s="7"/>
      <c r="Q428" s="7"/>
      <c r="R428" s="7"/>
      <c r="S428" s="7"/>
    </row>
    <row r="429" spans="1:19" s="19" customFormat="1" x14ac:dyDescent="0.2">
      <c r="A429" s="46"/>
      <c r="B429" s="47"/>
      <c r="C429" s="48"/>
      <c r="D429" s="48"/>
      <c r="E429" s="47"/>
      <c r="N429" s="7"/>
      <c r="O429" s="7"/>
      <c r="P429" s="7"/>
      <c r="Q429" s="7"/>
      <c r="R429" s="7"/>
      <c r="S429" s="7"/>
    </row>
    <row r="430" spans="1:19" s="19" customFormat="1" x14ac:dyDescent="0.2">
      <c r="A430" s="46"/>
      <c r="B430" s="47"/>
      <c r="C430" s="48"/>
      <c r="D430" s="48"/>
      <c r="E430" s="47"/>
      <c r="N430" s="7"/>
      <c r="O430" s="7"/>
      <c r="P430" s="7"/>
      <c r="Q430" s="7"/>
      <c r="R430" s="7"/>
      <c r="S430" s="7"/>
    </row>
    <row r="431" spans="1:19" s="19" customFormat="1" x14ac:dyDescent="0.2">
      <c r="A431" s="46"/>
      <c r="B431" s="47"/>
      <c r="C431" s="48"/>
      <c r="D431" s="48"/>
      <c r="E431" s="47"/>
      <c r="N431" s="7"/>
      <c r="O431" s="7"/>
      <c r="P431" s="7"/>
      <c r="Q431" s="7"/>
      <c r="R431" s="7"/>
      <c r="S431" s="7"/>
    </row>
    <row r="432" spans="1:19" s="19" customFormat="1" x14ac:dyDescent="0.2">
      <c r="A432" s="46"/>
      <c r="B432" s="47"/>
      <c r="C432" s="48"/>
      <c r="D432" s="48"/>
      <c r="E432" s="47"/>
      <c r="N432" s="7"/>
      <c r="O432" s="7"/>
      <c r="P432" s="7"/>
      <c r="Q432" s="7"/>
      <c r="R432" s="7"/>
      <c r="S432" s="7"/>
    </row>
    <row r="433" spans="1:19" s="19" customFormat="1" x14ac:dyDescent="0.2">
      <c r="A433" s="46"/>
      <c r="B433" s="47"/>
      <c r="C433" s="48"/>
      <c r="D433" s="48"/>
      <c r="E433" s="47"/>
      <c r="N433" s="7"/>
      <c r="O433" s="7"/>
      <c r="P433" s="7"/>
      <c r="Q433" s="7"/>
      <c r="R433" s="7"/>
      <c r="S433" s="7"/>
    </row>
    <row r="434" spans="1:19" s="19" customFormat="1" x14ac:dyDescent="0.2">
      <c r="A434" s="46"/>
      <c r="B434" s="47"/>
      <c r="C434" s="48"/>
      <c r="D434" s="48"/>
      <c r="E434" s="47"/>
      <c r="N434" s="7"/>
      <c r="O434" s="7"/>
      <c r="P434" s="7"/>
      <c r="Q434" s="7"/>
      <c r="R434" s="7"/>
      <c r="S434" s="7"/>
    </row>
    <row r="435" spans="1:19" s="19" customFormat="1" x14ac:dyDescent="0.2">
      <c r="A435" s="46"/>
      <c r="B435" s="47"/>
      <c r="C435" s="48"/>
      <c r="D435" s="48"/>
      <c r="E435" s="47"/>
      <c r="N435" s="7"/>
      <c r="O435" s="7"/>
      <c r="P435" s="7"/>
      <c r="Q435" s="7"/>
      <c r="R435" s="7"/>
      <c r="S435" s="7"/>
    </row>
    <row r="436" spans="1:19" s="19" customFormat="1" x14ac:dyDescent="0.2">
      <c r="A436" s="46"/>
      <c r="B436" s="47"/>
      <c r="C436" s="48"/>
      <c r="D436" s="48"/>
      <c r="E436" s="47"/>
      <c r="N436" s="7"/>
      <c r="O436" s="7"/>
      <c r="P436" s="7"/>
      <c r="Q436" s="7"/>
      <c r="R436" s="7"/>
      <c r="S436" s="7"/>
    </row>
    <row r="437" spans="1:19" s="19" customFormat="1" x14ac:dyDescent="0.2">
      <c r="A437" s="46"/>
      <c r="B437" s="47"/>
      <c r="C437" s="48"/>
      <c r="D437" s="48"/>
      <c r="E437" s="47"/>
      <c r="N437" s="7"/>
      <c r="O437" s="7"/>
      <c r="P437" s="7"/>
      <c r="Q437" s="7"/>
      <c r="R437" s="7"/>
      <c r="S437" s="7"/>
    </row>
    <row r="438" spans="1:19" s="19" customFormat="1" x14ac:dyDescent="0.2">
      <c r="A438" s="46"/>
      <c r="B438" s="47"/>
      <c r="C438" s="48"/>
      <c r="D438" s="48"/>
      <c r="E438" s="47"/>
      <c r="N438" s="7"/>
      <c r="O438" s="7"/>
      <c r="P438" s="7"/>
      <c r="Q438" s="7"/>
      <c r="R438" s="7"/>
      <c r="S438" s="7"/>
    </row>
    <row r="439" spans="1:19" s="19" customFormat="1" x14ac:dyDescent="0.2">
      <c r="A439" s="46"/>
      <c r="B439" s="47"/>
      <c r="C439" s="48"/>
      <c r="D439" s="48"/>
      <c r="E439" s="47"/>
      <c r="N439" s="7"/>
      <c r="O439" s="7"/>
      <c r="P439" s="7"/>
      <c r="Q439" s="7"/>
      <c r="R439" s="7"/>
      <c r="S439" s="7"/>
    </row>
    <row r="440" spans="1:19" s="19" customFormat="1" x14ac:dyDescent="0.2">
      <c r="A440" s="46"/>
      <c r="B440" s="47"/>
      <c r="C440" s="48"/>
      <c r="D440" s="48"/>
      <c r="E440" s="47"/>
      <c r="N440" s="7"/>
      <c r="O440" s="7"/>
      <c r="P440" s="7"/>
      <c r="Q440" s="7"/>
      <c r="R440" s="7"/>
      <c r="S440" s="7"/>
    </row>
    <row r="441" spans="1:19" s="19" customFormat="1" x14ac:dyDescent="0.2">
      <c r="A441" s="46"/>
      <c r="B441" s="47"/>
      <c r="C441" s="48"/>
      <c r="D441" s="48"/>
      <c r="E441" s="47"/>
      <c r="N441" s="7"/>
      <c r="O441" s="7"/>
      <c r="P441" s="7"/>
      <c r="Q441" s="7"/>
      <c r="R441" s="7"/>
      <c r="S441" s="7"/>
    </row>
    <row r="442" spans="1:19" s="19" customFormat="1" x14ac:dyDescent="0.2">
      <c r="A442" s="46"/>
      <c r="B442" s="47"/>
      <c r="C442" s="48"/>
      <c r="D442" s="48"/>
      <c r="E442" s="47"/>
      <c r="N442" s="7"/>
      <c r="O442" s="7"/>
      <c r="P442" s="7"/>
      <c r="Q442" s="7"/>
      <c r="R442" s="7"/>
      <c r="S442" s="7"/>
    </row>
    <row r="443" spans="1:19" s="19" customFormat="1" x14ac:dyDescent="0.2">
      <c r="A443" s="46"/>
      <c r="B443" s="47"/>
      <c r="C443" s="48"/>
      <c r="D443" s="48"/>
      <c r="E443" s="47"/>
      <c r="N443" s="7"/>
      <c r="O443" s="7"/>
      <c r="P443" s="7"/>
      <c r="Q443" s="7"/>
      <c r="R443" s="7"/>
      <c r="S443" s="7"/>
    </row>
    <row r="444" spans="1:19" s="19" customFormat="1" x14ac:dyDescent="0.2">
      <c r="A444" s="46"/>
      <c r="B444" s="47"/>
      <c r="C444" s="48"/>
      <c r="D444" s="48"/>
      <c r="E444" s="47"/>
      <c r="N444" s="7"/>
      <c r="O444" s="7"/>
      <c r="P444" s="7"/>
      <c r="Q444" s="7"/>
      <c r="R444" s="7"/>
      <c r="S444" s="7"/>
    </row>
    <row r="445" spans="1:19" s="19" customFormat="1" x14ac:dyDescent="0.2">
      <c r="A445" s="46"/>
      <c r="B445" s="47"/>
      <c r="C445" s="48"/>
      <c r="D445" s="48"/>
      <c r="E445" s="47"/>
      <c r="N445" s="7"/>
      <c r="O445" s="7"/>
      <c r="P445" s="7"/>
      <c r="Q445" s="7"/>
      <c r="R445" s="7"/>
      <c r="S445" s="7"/>
    </row>
    <row r="446" spans="1:19" s="19" customFormat="1" x14ac:dyDescent="0.2">
      <c r="A446" s="46"/>
      <c r="B446" s="47"/>
      <c r="C446" s="48"/>
      <c r="D446" s="48"/>
      <c r="E446" s="47"/>
      <c r="N446" s="7"/>
      <c r="O446" s="7"/>
      <c r="P446" s="7"/>
      <c r="Q446" s="7"/>
      <c r="R446" s="7"/>
      <c r="S446" s="7"/>
    </row>
    <row r="447" spans="1:19" s="19" customFormat="1" x14ac:dyDescent="0.2">
      <c r="A447" s="46"/>
      <c r="B447" s="47"/>
      <c r="C447" s="48"/>
      <c r="D447" s="48"/>
      <c r="E447" s="47"/>
      <c r="N447" s="7"/>
      <c r="O447" s="7"/>
      <c r="P447" s="7"/>
      <c r="Q447" s="7"/>
      <c r="R447" s="7"/>
      <c r="S447" s="7"/>
    </row>
    <row r="448" spans="1:19" s="19" customFormat="1" x14ac:dyDescent="0.2">
      <c r="A448" s="46"/>
      <c r="B448" s="47"/>
      <c r="C448" s="48"/>
      <c r="D448" s="48"/>
      <c r="E448" s="47"/>
      <c r="N448" s="7"/>
      <c r="O448" s="7"/>
      <c r="P448" s="7"/>
      <c r="Q448" s="7"/>
      <c r="R448" s="7"/>
      <c r="S448" s="7"/>
    </row>
    <row r="449" spans="1:19" s="19" customFormat="1" x14ac:dyDescent="0.2">
      <c r="A449" s="46"/>
      <c r="B449" s="47"/>
      <c r="C449" s="48"/>
      <c r="D449" s="48"/>
      <c r="E449" s="47"/>
      <c r="N449" s="7"/>
      <c r="O449" s="7"/>
      <c r="P449" s="7"/>
      <c r="Q449" s="7"/>
      <c r="R449" s="7"/>
      <c r="S449" s="7"/>
    </row>
    <row r="450" spans="1:19" s="19" customFormat="1" x14ac:dyDescent="0.2">
      <c r="A450" s="46"/>
      <c r="B450" s="47"/>
      <c r="C450" s="48"/>
      <c r="D450" s="48"/>
      <c r="E450" s="47"/>
      <c r="N450" s="7"/>
      <c r="O450" s="7"/>
      <c r="P450" s="7"/>
      <c r="Q450" s="7"/>
      <c r="R450" s="7"/>
      <c r="S450" s="7"/>
    </row>
    <row r="451" spans="1:19" s="19" customFormat="1" x14ac:dyDescent="0.2">
      <c r="A451" s="46"/>
      <c r="B451" s="47"/>
      <c r="C451" s="48"/>
      <c r="D451" s="48"/>
      <c r="E451" s="47"/>
      <c r="N451" s="7"/>
      <c r="O451" s="7"/>
      <c r="P451" s="7"/>
      <c r="Q451" s="7"/>
      <c r="R451" s="7"/>
      <c r="S451" s="7"/>
    </row>
    <row r="452" spans="1:19" s="19" customFormat="1" x14ac:dyDescent="0.2">
      <c r="A452" s="46"/>
      <c r="B452" s="47"/>
      <c r="C452" s="48"/>
      <c r="D452" s="48"/>
      <c r="E452" s="47"/>
      <c r="N452" s="7"/>
      <c r="O452" s="7"/>
      <c r="P452" s="7"/>
      <c r="Q452" s="7"/>
      <c r="R452" s="7"/>
      <c r="S452" s="7"/>
    </row>
    <row r="453" spans="1:19" s="19" customFormat="1" x14ac:dyDescent="0.2">
      <c r="A453" s="46"/>
      <c r="B453" s="47"/>
      <c r="C453" s="48"/>
      <c r="D453" s="48"/>
      <c r="E453" s="47"/>
      <c r="N453" s="7"/>
      <c r="O453" s="7"/>
      <c r="P453" s="7"/>
      <c r="Q453" s="7"/>
      <c r="R453" s="7"/>
      <c r="S453" s="7"/>
    </row>
    <row r="454" spans="1:19" s="19" customFormat="1" x14ac:dyDescent="0.2">
      <c r="A454" s="46"/>
      <c r="B454" s="47"/>
      <c r="C454" s="48"/>
      <c r="D454" s="48"/>
      <c r="E454" s="47"/>
      <c r="N454" s="7"/>
      <c r="O454" s="7"/>
      <c r="P454" s="7"/>
      <c r="Q454" s="7"/>
      <c r="R454" s="7"/>
      <c r="S454" s="7"/>
    </row>
    <row r="455" spans="1:19" s="19" customFormat="1" x14ac:dyDescent="0.2">
      <c r="A455" s="46"/>
      <c r="B455" s="47"/>
      <c r="C455" s="48"/>
      <c r="D455" s="48"/>
      <c r="E455" s="47"/>
      <c r="N455" s="7"/>
      <c r="O455" s="7"/>
      <c r="P455" s="7"/>
      <c r="Q455" s="7"/>
      <c r="R455" s="7"/>
      <c r="S455" s="7"/>
    </row>
    <row r="456" spans="1:19" s="19" customFormat="1" x14ac:dyDescent="0.2">
      <c r="A456" s="46"/>
      <c r="B456" s="47"/>
      <c r="C456" s="48"/>
      <c r="D456" s="48"/>
      <c r="E456" s="47"/>
      <c r="N456" s="7"/>
      <c r="O456" s="7"/>
      <c r="P456" s="7"/>
      <c r="Q456" s="7"/>
      <c r="R456" s="7"/>
      <c r="S456" s="7"/>
    </row>
    <row r="457" spans="1:19" s="19" customFormat="1" x14ac:dyDescent="0.2">
      <c r="A457" s="46"/>
      <c r="B457" s="47"/>
      <c r="C457" s="48"/>
      <c r="D457" s="48"/>
      <c r="E457" s="47"/>
      <c r="N457" s="7"/>
      <c r="O457" s="7"/>
      <c r="P457" s="7"/>
      <c r="Q457" s="7"/>
      <c r="R457" s="7"/>
      <c r="S457" s="7"/>
    </row>
    <row r="458" spans="1:19" s="19" customFormat="1" x14ac:dyDescent="0.2">
      <c r="A458" s="46"/>
      <c r="B458" s="47"/>
      <c r="C458" s="48"/>
      <c r="D458" s="48"/>
      <c r="E458" s="47"/>
      <c r="N458" s="7"/>
      <c r="O458" s="7"/>
      <c r="P458" s="7"/>
      <c r="Q458" s="7"/>
      <c r="R458" s="7"/>
      <c r="S458" s="7"/>
    </row>
    <row r="459" spans="1:19" s="19" customFormat="1" x14ac:dyDescent="0.2">
      <c r="A459" s="46"/>
      <c r="B459" s="47"/>
      <c r="C459" s="48"/>
      <c r="D459" s="48"/>
      <c r="E459" s="47"/>
      <c r="N459" s="7"/>
      <c r="O459" s="7"/>
      <c r="P459" s="7"/>
      <c r="Q459" s="7"/>
      <c r="R459" s="7"/>
      <c r="S459" s="7"/>
    </row>
    <row r="460" spans="1:19" s="19" customFormat="1" x14ac:dyDescent="0.2">
      <c r="A460" s="46"/>
      <c r="B460" s="47"/>
      <c r="C460" s="48"/>
      <c r="D460" s="48"/>
      <c r="E460" s="47"/>
      <c r="N460" s="7"/>
      <c r="O460" s="7"/>
      <c r="P460" s="7"/>
      <c r="Q460" s="7"/>
      <c r="R460" s="7"/>
      <c r="S460" s="7"/>
    </row>
    <row r="461" spans="1:19" s="19" customFormat="1" x14ac:dyDescent="0.2">
      <c r="A461" s="46"/>
      <c r="B461" s="47"/>
      <c r="C461" s="48"/>
      <c r="D461" s="48"/>
      <c r="E461" s="47"/>
      <c r="N461" s="7"/>
      <c r="O461" s="7"/>
      <c r="P461" s="7"/>
      <c r="Q461" s="7"/>
      <c r="R461" s="7"/>
      <c r="S461" s="7"/>
    </row>
    <row r="462" spans="1:19" s="19" customFormat="1" x14ac:dyDescent="0.2">
      <c r="A462" s="46"/>
      <c r="B462" s="47"/>
      <c r="C462" s="48"/>
      <c r="D462" s="48"/>
      <c r="E462" s="47"/>
      <c r="N462" s="7"/>
      <c r="O462" s="7"/>
      <c r="P462" s="7"/>
      <c r="Q462" s="7"/>
      <c r="R462" s="7"/>
      <c r="S462" s="7"/>
    </row>
    <row r="463" spans="1:19" s="19" customFormat="1" x14ac:dyDescent="0.2">
      <c r="A463" s="46"/>
      <c r="B463" s="47"/>
      <c r="C463" s="48"/>
      <c r="D463" s="48"/>
      <c r="E463" s="47"/>
      <c r="N463" s="7"/>
      <c r="O463" s="7"/>
      <c r="P463" s="7"/>
      <c r="Q463" s="7"/>
      <c r="R463" s="7"/>
      <c r="S463" s="7"/>
    </row>
    <row r="464" spans="1:19" s="19" customFormat="1" x14ac:dyDescent="0.2">
      <c r="A464" s="46"/>
      <c r="B464" s="47"/>
      <c r="C464" s="48"/>
      <c r="D464" s="48"/>
      <c r="E464" s="47"/>
      <c r="N464" s="7"/>
      <c r="O464" s="7"/>
      <c r="P464" s="7"/>
      <c r="Q464" s="7"/>
      <c r="R464" s="7"/>
      <c r="S464" s="7"/>
    </row>
    <row r="465" spans="1:19" s="19" customFormat="1" x14ac:dyDescent="0.2">
      <c r="A465" s="46"/>
      <c r="B465" s="47"/>
      <c r="C465" s="48"/>
      <c r="D465" s="48"/>
      <c r="E465" s="47"/>
      <c r="N465" s="7"/>
      <c r="O465" s="7"/>
      <c r="P465" s="7"/>
      <c r="Q465" s="7"/>
      <c r="R465" s="7"/>
      <c r="S465" s="7"/>
    </row>
    <row r="466" spans="1:19" s="19" customFormat="1" x14ac:dyDescent="0.2">
      <c r="A466" s="46"/>
      <c r="B466" s="47"/>
      <c r="C466" s="48"/>
      <c r="D466" s="48"/>
      <c r="E466" s="47"/>
      <c r="N466" s="7"/>
      <c r="O466" s="7"/>
      <c r="P466" s="7"/>
      <c r="Q466" s="7"/>
      <c r="R466" s="7"/>
      <c r="S466" s="7"/>
    </row>
    <row r="467" spans="1:19" s="19" customFormat="1" x14ac:dyDescent="0.2">
      <c r="A467" s="46"/>
      <c r="B467" s="47"/>
      <c r="C467" s="48"/>
      <c r="D467" s="48"/>
      <c r="E467" s="47"/>
      <c r="N467" s="7"/>
      <c r="O467" s="7"/>
      <c r="P467" s="7"/>
      <c r="Q467" s="7"/>
      <c r="R467" s="7"/>
      <c r="S467" s="7"/>
    </row>
    <row r="468" spans="1:19" s="19" customFormat="1" x14ac:dyDescent="0.2">
      <c r="A468" s="46"/>
      <c r="B468" s="47"/>
      <c r="C468" s="48"/>
      <c r="D468" s="48"/>
      <c r="E468" s="47"/>
      <c r="N468" s="7"/>
      <c r="O468" s="7"/>
      <c r="P468" s="7"/>
      <c r="Q468" s="7"/>
      <c r="R468" s="7"/>
      <c r="S468" s="7"/>
    </row>
    <row r="469" spans="1:19" s="19" customFormat="1" x14ac:dyDescent="0.2">
      <c r="A469" s="46"/>
      <c r="B469" s="47"/>
      <c r="C469" s="48"/>
      <c r="D469" s="48"/>
      <c r="E469" s="47"/>
      <c r="N469" s="7"/>
      <c r="O469" s="7"/>
      <c r="P469" s="7"/>
      <c r="Q469" s="7"/>
      <c r="R469" s="7"/>
      <c r="S469" s="7"/>
    </row>
    <row r="470" spans="1:19" s="19" customFormat="1" x14ac:dyDescent="0.2">
      <c r="A470" s="46"/>
      <c r="B470" s="47"/>
      <c r="C470" s="48"/>
      <c r="D470" s="48"/>
      <c r="E470" s="47"/>
      <c r="N470" s="7"/>
      <c r="O470" s="7"/>
      <c r="P470" s="7"/>
      <c r="Q470" s="7"/>
      <c r="R470" s="7"/>
      <c r="S470" s="7"/>
    </row>
    <row r="471" spans="1:19" s="19" customFormat="1" x14ac:dyDescent="0.2">
      <c r="A471" s="46"/>
      <c r="B471" s="47"/>
      <c r="C471" s="48"/>
      <c r="D471" s="48"/>
      <c r="E471" s="47"/>
      <c r="N471" s="7"/>
      <c r="O471" s="7"/>
      <c r="P471" s="7"/>
      <c r="Q471" s="7"/>
      <c r="R471" s="7"/>
      <c r="S471" s="7"/>
    </row>
    <row r="472" spans="1:19" s="19" customFormat="1" x14ac:dyDescent="0.2">
      <c r="A472" s="46"/>
      <c r="B472" s="47"/>
      <c r="C472" s="48"/>
      <c r="D472" s="48"/>
      <c r="E472" s="47"/>
      <c r="N472" s="7"/>
      <c r="O472" s="7"/>
      <c r="P472" s="7"/>
      <c r="Q472" s="7"/>
      <c r="R472" s="7"/>
      <c r="S472" s="7"/>
    </row>
    <row r="473" spans="1:19" s="19" customFormat="1" x14ac:dyDescent="0.2">
      <c r="A473" s="46"/>
      <c r="B473" s="47"/>
      <c r="C473" s="48"/>
      <c r="D473" s="48"/>
      <c r="E473" s="47"/>
      <c r="N473" s="7"/>
      <c r="O473" s="7"/>
      <c r="P473" s="7"/>
      <c r="Q473" s="7"/>
      <c r="R473" s="7"/>
      <c r="S473" s="7"/>
    </row>
    <row r="474" spans="1:19" s="19" customFormat="1" x14ac:dyDescent="0.2">
      <c r="A474" s="46"/>
      <c r="B474" s="47"/>
      <c r="C474" s="48"/>
      <c r="D474" s="48"/>
      <c r="E474" s="47"/>
      <c r="N474" s="7"/>
      <c r="O474" s="7"/>
      <c r="P474" s="7"/>
      <c r="Q474" s="7"/>
      <c r="R474" s="7"/>
      <c r="S474" s="7"/>
    </row>
    <row r="475" spans="1:19" s="19" customFormat="1" x14ac:dyDescent="0.2">
      <c r="A475" s="46"/>
      <c r="B475" s="47"/>
      <c r="C475" s="48"/>
      <c r="D475" s="48"/>
      <c r="E475" s="47"/>
      <c r="N475" s="7"/>
      <c r="O475" s="7"/>
      <c r="P475" s="7"/>
      <c r="Q475" s="7"/>
      <c r="R475" s="7"/>
      <c r="S475" s="7"/>
    </row>
    <row r="476" spans="1:19" s="19" customFormat="1" x14ac:dyDescent="0.2">
      <c r="A476" s="46"/>
      <c r="B476" s="47"/>
      <c r="C476" s="48"/>
      <c r="D476" s="48"/>
      <c r="E476" s="47"/>
      <c r="N476" s="7"/>
      <c r="O476" s="7"/>
      <c r="P476" s="7"/>
      <c r="Q476" s="7"/>
      <c r="R476" s="7"/>
      <c r="S476" s="7"/>
    </row>
    <row r="477" spans="1:19" s="19" customFormat="1" x14ac:dyDescent="0.2">
      <c r="A477" s="46"/>
      <c r="B477" s="47"/>
      <c r="C477" s="48"/>
      <c r="D477" s="48"/>
      <c r="E477" s="47"/>
      <c r="N477" s="7"/>
      <c r="O477" s="7"/>
      <c r="P477" s="7"/>
      <c r="Q477" s="7"/>
      <c r="R477" s="7"/>
      <c r="S477" s="7"/>
    </row>
    <row r="478" spans="1:19" s="19" customFormat="1" x14ac:dyDescent="0.2">
      <c r="A478" s="46"/>
      <c r="B478" s="47"/>
      <c r="C478" s="48"/>
      <c r="D478" s="48"/>
      <c r="E478" s="47"/>
      <c r="N478" s="7"/>
      <c r="O478" s="7"/>
      <c r="P478" s="7"/>
      <c r="Q478" s="7"/>
      <c r="R478" s="7"/>
      <c r="S478" s="7"/>
    </row>
    <row r="479" spans="1:19" s="19" customFormat="1" x14ac:dyDescent="0.2">
      <c r="A479" s="46"/>
      <c r="B479" s="47"/>
      <c r="C479" s="48"/>
      <c r="D479" s="48"/>
      <c r="E479" s="47"/>
      <c r="N479" s="7"/>
      <c r="O479" s="7"/>
      <c r="P479" s="7"/>
      <c r="Q479" s="7"/>
      <c r="R479" s="7"/>
      <c r="S479" s="7"/>
    </row>
    <row r="480" spans="1:19" s="19" customFormat="1" x14ac:dyDescent="0.2">
      <c r="A480" s="46"/>
      <c r="B480" s="47"/>
      <c r="C480" s="48"/>
      <c r="D480" s="48"/>
      <c r="E480" s="47"/>
      <c r="N480" s="7"/>
      <c r="O480" s="7"/>
      <c r="P480" s="7"/>
      <c r="Q480" s="7"/>
      <c r="R480" s="7"/>
      <c r="S480" s="7"/>
    </row>
    <row r="481" spans="1:19" s="19" customFormat="1" x14ac:dyDescent="0.2">
      <c r="A481" s="46"/>
      <c r="B481" s="47"/>
      <c r="C481" s="48"/>
      <c r="D481" s="48"/>
      <c r="E481" s="47"/>
      <c r="N481" s="7"/>
      <c r="O481" s="7"/>
      <c r="P481" s="7"/>
      <c r="Q481" s="7"/>
      <c r="R481" s="7"/>
      <c r="S481" s="7"/>
    </row>
    <row r="482" spans="1:19" s="19" customFormat="1" x14ac:dyDescent="0.2">
      <c r="A482" s="46"/>
      <c r="B482" s="47"/>
      <c r="C482" s="48"/>
      <c r="D482" s="48"/>
      <c r="E482" s="47"/>
      <c r="N482" s="7"/>
      <c r="O482" s="7"/>
      <c r="P482" s="7"/>
      <c r="Q482" s="7"/>
      <c r="R482" s="7"/>
      <c r="S482" s="7"/>
    </row>
    <row r="483" spans="1:19" s="19" customFormat="1" x14ac:dyDescent="0.2">
      <c r="A483" s="46"/>
      <c r="B483" s="47"/>
      <c r="C483" s="48"/>
      <c r="D483" s="48"/>
      <c r="E483" s="47"/>
      <c r="N483" s="7"/>
      <c r="O483" s="7"/>
      <c r="P483" s="7"/>
      <c r="Q483" s="7"/>
      <c r="R483" s="7"/>
      <c r="S483" s="7"/>
    </row>
    <row r="484" spans="1:19" s="19" customFormat="1" x14ac:dyDescent="0.2">
      <c r="A484" s="46"/>
      <c r="B484" s="47"/>
      <c r="C484" s="48"/>
      <c r="D484" s="48"/>
      <c r="E484" s="47"/>
      <c r="N484" s="7"/>
      <c r="O484" s="7"/>
      <c r="P484" s="7"/>
      <c r="Q484" s="7"/>
      <c r="R484" s="7"/>
      <c r="S484" s="7"/>
    </row>
    <row r="485" spans="1:19" s="19" customFormat="1" x14ac:dyDescent="0.2">
      <c r="A485" s="46"/>
      <c r="B485" s="47"/>
      <c r="C485" s="48"/>
      <c r="D485" s="48"/>
      <c r="E485" s="47"/>
      <c r="N485" s="7"/>
      <c r="O485" s="7"/>
      <c r="P485" s="7"/>
      <c r="Q485" s="7"/>
      <c r="R485" s="7"/>
      <c r="S485" s="7"/>
    </row>
    <row r="486" spans="1:19" s="19" customFormat="1" x14ac:dyDescent="0.2">
      <c r="A486" s="46"/>
      <c r="B486" s="47"/>
      <c r="C486" s="48"/>
      <c r="D486" s="48"/>
      <c r="E486" s="47"/>
      <c r="N486" s="7"/>
      <c r="O486" s="7"/>
      <c r="P486" s="7"/>
      <c r="Q486" s="7"/>
      <c r="R486" s="7"/>
      <c r="S486" s="7"/>
    </row>
    <row r="487" spans="1:19" s="19" customFormat="1" x14ac:dyDescent="0.2">
      <c r="A487" s="46"/>
      <c r="B487" s="47"/>
      <c r="C487" s="48"/>
      <c r="D487" s="48"/>
      <c r="E487" s="47"/>
      <c r="N487" s="7"/>
      <c r="O487" s="7"/>
      <c r="P487" s="7"/>
      <c r="Q487" s="7"/>
      <c r="R487" s="7"/>
      <c r="S487" s="7"/>
    </row>
    <row r="488" spans="1:19" s="19" customFormat="1" x14ac:dyDescent="0.2">
      <c r="A488" s="46"/>
      <c r="B488" s="47"/>
      <c r="C488" s="48"/>
      <c r="D488" s="48"/>
      <c r="E488" s="47"/>
      <c r="N488" s="7"/>
      <c r="O488" s="7"/>
      <c r="P488" s="7"/>
      <c r="Q488" s="7"/>
      <c r="R488" s="7"/>
      <c r="S488" s="7"/>
    </row>
    <row r="489" spans="1:19" s="19" customFormat="1" x14ac:dyDescent="0.2">
      <c r="A489" s="46"/>
      <c r="B489" s="47"/>
      <c r="C489" s="48"/>
      <c r="D489" s="48"/>
      <c r="E489" s="47"/>
      <c r="N489" s="7"/>
      <c r="O489" s="7"/>
      <c r="P489" s="7"/>
      <c r="Q489" s="7"/>
      <c r="R489" s="7"/>
      <c r="S489" s="7"/>
    </row>
    <row r="490" spans="1:19" s="19" customFormat="1" x14ac:dyDescent="0.2">
      <c r="A490" s="46"/>
      <c r="B490" s="47"/>
      <c r="C490" s="48"/>
      <c r="D490" s="48"/>
      <c r="E490" s="47"/>
      <c r="N490" s="7"/>
      <c r="O490" s="7"/>
      <c r="P490" s="7"/>
      <c r="Q490" s="7"/>
      <c r="R490" s="7"/>
      <c r="S490" s="7"/>
    </row>
    <row r="491" spans="1:19" s="19" customFormat="1" x14ac:dyDescent="0.2">
      <c r="A491" s="46"/>
      <c r="B491" s="47"/>
      <c r="C491" s="48"/>
      <c r="D491" s="48"/>
      <c r="E491" s="47"/>
      <c r="N491" s="7"/>
      <c r="O491" s="7"/>
      <c r="P491" s="7"/>
      <c r="Q491" s="7"/>
      <c r="R491" s="7"/>
      <c r="S491" s="7"/>
    </row>
    <row r="492" spans="1:19" s="19" customFormat="1" x14ac:dyDescent="0.2">
      <c r="A492" s="46"/>
      <c r="B492" s="47"/>
      <c r="C492" s="48"/>
      <c r="D492" s="48"/>
      <c r="E492" s="47"/>
      <c r="N492" s="7"/>
      <c r="O492" s="7"/>
      <c r="P492" s="7"/>
      <c r="Q492" s="7"/>
      <c r="R492" s="7"/>
      <c r="S492" s="7"/>
    </row>
    <row r="493" spans="1:19" s="19" customFormat="1" x14ac:dyDescent="0.2">
      <c r="A493" s="46"/>
      <c r="B493" s="47"/>
      <c r="C493" s="48"/>
      <c r="D493" s="48"/>
      <c r="E493" s="47"/>
      <c r="N493" s="7"/>
      <c r="O493" s="7"/>
      <c r="P493" s="7"/>
      <c r="Q493" s="7"/>
      <c r="R493" s="7"/>
      <c r="S493" s="7"/>
    </row>
    <row r="494" spans="1:19" s="19" customFormat="1" x14ac:dyDescent="0.2">
      <c r="A494" s="46"/>
      <c r="B494" s="47"/>
      <c r="C494" s="48"/>
      <c r="D494" s="48"/>
      <c r="E494" s="47"/>
      <c r="N494" s="7"/>
      <c r="O494" s="7"/>
      <c r="P494" s="7"/>
      <c r="Q494" s="7"/>
      <c r="R494" s="7"/>
      <c r="S494" s="7"/>
    </row>
    <row r="495" spans="1:19" s="19" customFormat="1" x14ac:dyDescent="0.2">
      <c r="A495" s="46"/>
      <c r="B495" s="47"/>
      <c r="C495" s="48"/>
      <c r="D495" s="48"/>
      <c r="E495" s="47"/>
      <c r="N495" s="7"/>
      <c r="O495" s="7"/>
      <c r="P495" s="7"/>
      <c r="Q495" s="7"/>
      <c r="R495" s="7"/>
      <c r="S495" s="7"/>
    </row>
    <row r="496" spans="1:19" s="19" customFormat="1" x14ac:dyDescent="0.2">
      <c r="A496" s="46"/>
      <c r="B496" s="47"/>
      <c r="C496" s="48"/>
      <c r="D496" s="48"/>
      <c r="E496" s="47"/>
      <c r="N496" s="7"/>
      <c r="O496" s="7"/>
      <c r="P496" s="7"/>
      <c r="Q496" s="7"/>
      <c r="R496" s="7"/>
      <c r="S496" s="7"/>
    </row>
    <row r="497" spans="1:19" s="19" customFormat="1" x14ac:dyDescent="0.2">
      <c r="A497" s="46"/>
      <c r="B497" s="47"/>
      <c r="C497" s="48"/>
      <c r="D497" s="48"/>
      <c r="E497" s="47"/>
      <c r="N497" s="7"/>
      <c r="O497" s="7"/>
      <c r="P497" s="7"/>
      <c r="Q497" s="7"/>
      <c r="R497" s="7"/>
      <c r="S497" s="7"/>
    </row>
    <row r="498" spans="1:19" s="19" customFormat="1" x14ac:dyDescent="0.2">
      <c r="A498" s="46"/>
      <c r="B498" s="47"/>
      <c r="C498" s="48"/>
      <c r="D498" s="48"/>
      <c r="E498" s="47"/>
      <c r="N498" s="7"/>
      <c r="O498" s="7"/>
      <c r="P498" s="7"/>
      <c r="Q498" s="7"/>
      <c r="R498" s="7"/>
      <c r="S498" s="7"/>
    </row>
    <row r="499" spans="1:19" s="19" customFormat="1" x14ac:dyDescent="0.2">
      <c r="A499" s="46"/>
      <c r="B499" s="47"/>
      <c r="C499" s="48"/>
      <c r="D499" s="48"/>
      <c r="E499" s="47"/>
      <c r="N499" s="7"/>
      <c r="O499" s="7"/>
      <c r="P499" s="7"/>
      <c r="Q499" s="7"/>
      <c r="R499" s="7"/>
      <c r="S499" s="7"/>
    </row>
    <row r="500" spans="1:19" s="19" customFormat="1" x14ac:dyDescent="0.2">
      <c r="A500" s="46"/>
      <c r="B500" s="47"/>
      <c r="C500" s="48"/>
      <c r="D500" s="48"/>
      <c r="E500" s="47"/>
      <c r="N500" s="7"/>
      <c r="O500" s="7"/>
      <c r="P500" s="7"/>
      <c r="Q500" s="7"/>
      <c r="R500" s="7"/>
      <c r="S500" s="7"/>
    </row>
    <row r="501" spans="1:19" s="19" customFormat="1" x14ac:dyDescent="0.2">
      <c r="A501" s="46"/>
      <c r="B501" s="47"/>
      <c r="C501" s="48"/>
      <c r="D501" s="48"/>
      <c r="E501" s="47"/>
      <c r="N501" s="7"/>
      <c r="O501" s="7"/>
      <c r="P501" s="7"/>
      <c r="Q501" s="7"/>
      <c r="R501" s="7"/>
      <c r="S501" s="7"/>
    </row>
    <row r="502" spans="1:19" s="19" customFormat="1" x14ac:dyDescent="0.2">
      <c r="A502" s="46"/>
      <c r="B502" s="47"/>
      <c r="C502" s="48"/>
      <c r="D502" s="48"/>
      <c r="E502" s="47"/>
      <c r="N502" s="7"/>
      <c r="O502" s="7"/>
      <c r="P502" s="7"/>
      <c r="Q502" s="7"/>
      <c r="R502" s="7"/>
      <c r="S502" s="7"/>
    </row>
    <row r="503" spans="1:19" s="19" customFormat="1" x14ac:dyDescent="0.2">
      <c r="A503" s="46"/>
      <c r="B503" s="47"/>
      <c r="C503" s="48"/>
      <c r="D503" s="48"/>
      <c r="E503" s="47"/>
      <c r="N503" s="7"/>
      <c r="O503" s="7"/>
      <c r="P503" s="7"/>
      <c r="Q503" s="7"/>
      <c r="R503" s="7"/>
      <c r="S503" s="7"/>
    </row>
    <row r="504" spans="1:19" s="19" customFormat="1" x14ac:dyDescent="0.2">
      <c r="A504" s="46"/>
      <c r="B504" s="47"/>
      <c r="C504" s="48"/>
      <c r="D504" s="48"/>
      <c r="E504" s="47"/>
      <c r="N504" s="7"/>
      <c r="O504" s="7"/>
      <c r="P504" s="7"/>
      <c r="Q504" s="7"/>
      <c r="R504" s="7"/>
      <c r="S504" s="7"/>
    </row>
    <row r="505" spans="1:19" s="19" customFormat="1" x14ac:dyDescent="0.2">
      <c r="A505" s="46"/>
      <c r="B505" s="47"/>
      <c r="C505" s="48"/>
      <c r="D505" s="48"/>
      <c r="E505" s="47"/>
      <c r="N505" s="7"/>
      <c r="O505" s="7"/>
      <c r="P505" s="7"/>
      <c r="Q505" s="7"/>
      <c r="R505" s="7"/>
      <c r="S505" s="7"/>
    </row>
    <row r="506" spans="1:19" s="19" customFormat="1" x14ac:dyDescent="0.2">
      <c r="A506" s="46"/>
      <c r="B506" s="47"/>
      <c r="C506" s="48"/>
      <c r="D506" s="48"/>
      <c r="E506" s="47"/>
      <c r="N506" s="7"/>
      <c r="O506" s="7"/>
      <c r="P506" s="7"/>
      <c r="Q506" s="7"/>
      <c r="R506" s="7"/>
      <c r="S506" s="7"/>
    </row>
    <row r="507" spans="1:19" s="19" customFormat="1" x14ac:dyDescent="0.2">
      <c r="A507" s="46"/>
      <c r="B507" s="47"/>
      <c r="C507" s="48"/>
      <c r="D507" s="48"/>
      <c r="E507" s="47"/>
      <c r="N507" s="7"/>
      <c r="O507" s="7"/>
      <c r="P507" s="7"/>
      <c r="Q507" s="7"/>
      <c r="R507" s="7"/>
      <c r="S507" s="7"/>
    </row>
    <row r="508" spans="1:19" s="19" customFormat="1" x14ac:dyDescent="0.2">
      <c r="A508" s="46"/>
      <c r="B508" s="47"/>
      <c r="C508" s="48"/>
      <c r="D508" s="48"/>
      <c r="E508" s="47"/>
      <c r="N508" s="7"/>
      <c r="O508" s="7"/>
      <c r="P508" s="7"/>
      <c r="Q508" s="7"/>
      <c r="R508" s="7"/>
      <c r="S508" s="7"/>
    </row>
    <row r="509" spans="1:19" s="19" customFormat="1" x14ac:dyDescent="0.2">
      <c r="A509" s="46"/>
      <c r="B509" s="47"/>
      <c r="C509" s="48"/>
      <c r="D509" s="48"/>
      <c r="E509" s="47"/>
      <c r="N509" s="7"/>
      <c r="O509" s="7"/>
      <c r="P509" s="7"/>
      <c r="Q509" s="7"/>
      <c r="R509" s="7"/>
      <c r="S509" s="7"/>
    </row>
    <row r="510" spans="1:19" s="19" customFormat="1" x14ac:dyDescent="0.2">
      <c r="A510" s="46"/>
      <c r="B510" s="47"/>
      <c r="C510" s="48"/>
      <c r="D510" s="48"/>
      <c r="E510" s="47"/>
      <c r="N510" s="7"/>
      <c r="O510" s="7"/>
      <c r="P510" s="7"/>
      <c r="Q510" s="7"/>
      <c r="R510" s="7"/>
      <c r="S510" s="7"/>
    </row>
    <row r="511" spans="1:19" s="19" customFormat="1" x14ac:dyDescent="0.2">
      <c r="A511" s="46"/>
      <c r="B511" s="47"/>
      <c r="C511" s="48"/>
      <c r="D511" s="48"/>
      <c r="E511" s="47"/>
      <c r="N511" s="7"/>
      <c r="O511" s="7"/>
      <c r="P511" s="7"/>
      <c r="Q511" s="7"/>
      <c r="R511" s="7"/>
      <c r="S511" s="7"/>
    </row>
    <row r="512" spans="1:19" s="19" customFormat="1" x14ac:dyDescent="0.2">
      <c r="A512" s="46"/>
      <c r="B512" s="47"/>
      <c r="C512" s="48"/>
      <c r="D512" s="48"/>
      <c r="E512" s="47"/>
      <c r="N512" s="7"/>
      <c r="O512" s="7"/>
      <c r="P512" s="7"/>
      <c r="Q512" s="7"/>
      <c r="R512" s="7"/>
      <c r="S512" s="7"/>
    </row>
    <row r="513" spans="1:19" s="19" customFormat="1" x14ac:dyDescent="0.2">
      <c r="A513" s="46"/>
      <c r="B513" s="47"/>
      <c r="C513" s="48"/>
      <c r="D513" s="48"/>
      <c r="E513" s="47"/>
      <c r="N513" s="7"/>
      <c r="O513" s="7"/>
      <c r="P513" s="7"/>
      <c r="Q513" s="7"/>
      <c r="R513" s="7"/>
      <c r="S513" s="7"/>
    </row>
    <row r="514" spans="1:19" s="19" customFormat="1" x14ac:dyDescent="0.2">
      <c r="A514" s="46"/>
      <c r="B514" s="47"/>
      <c r="C514" s="48"/>
      <c r="D514" s="48"/>
      <c r="E514" s="47"/>
      <c r="N514" s="7"/>
      <c r="O514" s="7"/>
      <c r="P514" s="7"/>
      <c r="Q514" s="7"/>
      <c r="R514" s="7"/>
      <c r="S514" s="7"/>
    </row>
    <row r="515" spans="1:19" s="19" customFormat="1" x14ac:dyDescent="0.2">
      <c r="A515" s="46"/>
      <c r="B515" s="47"/>
      <c r="C515" s="48"/>
      <c r="D515" s="48"/>
      <c r="E515" s="47"/>
      <c r="N515" s="7"/>
      <c r="O515" s="7"/>
      <c r="P515" s="7"/>
      <c r="Q515" s="7"/>
      <c r="R515" s="7"/>
      <c r="S515" s="7"/>
    </row>
    <row r="516" spans="1:19" s="19" customFormat="1" x14ac:dyDescent="0.2">
      <c r="A516" s="46"/>
      <c r="B516" s="47"/>
      <c r="C516" s="48"/>
      <c r="D516" s="48"/>
      <c r="E516" s="47"/>
      <c r="N516" s="7"/>
      <c r="O516" s="7"/>
      <c r="P516" s="7"/>
      <c r="Q516" s="7"/>
      <c r="R516" s="7"/>
      <c r="S516" s="7"/>
    </row>
    <row r="517" spans="1:19" s="19" customFormat="1" x14ac:dyDescent="0.2">
      <c r="A517" s="46"/>
      <c r="B517" s="47"/>
      <c r="C517" s="48"/>
      <c r="D517" s="48"/>
      <c r="E517" s="47"/>
      <c r="N517" s="7"/>
      <c r="O517" s="7"/>
      <c r="P517" s="7"/>
      <c r="Q517" s="7"/>
      <c r="R517" s="7"/>
      <c r="S517" s="7"/>
    </row>
    <row r="518" spans="1:19" s="19" customFormat="1" x14ac:dyDescent="0.2">
      <c r="A518" s="46"/>
      <c r="B518" s="47"/>
      <c r="C518" s="48"/>
      <c r="D518" s="48"/>
      <c r="E518" s="47"/>
      <c r="N518" s="7"/>
      <c r="O518" s="7"/>
      <c r="P518" s="7"/>
      <c r="Q518" s="7"/>
      <c r="R518" s="7"/>
      <c r="S518" s="7"/>
    </row>
    <row r="519" spans="1:19" s="19" customFormat="1" x14ac:dyDescent="0.2">
      <c r="A519" s="46"/>
      <c r="B519" s="47"/>
      <c r="C519" s="48"/>
      <c r="D519" s="48"/>
      <c r="E519" s="47"/>
      <c r="N519" s="7"/>
      <c r="O519" s="7"/>
      <c r="P519" s="7"/>
      <c r="Q519" s="7"/>
      <c r="R519" s="7"/>
      <c r="S519" s="7"/>
    </row>
    <row r="520" spans="1:19" s="19" customFormat="1" x14ac:dyDescent="0.2">
      <c r="A520" s="46"/>
      <c r="B520" s="47"/>
      <c r="C520" s="48"/>
      <c r="D520" s="48"/>
      <c r="E520" s="47"/>
      <c r="N520" s="7"/>
      <c r="O520" s="7"/>
      <c r="P520" s="7"/>
      <c r="Q520" s="7"/>
      <c r="R520" s="7"/>
      <c r="S520" s="7"/>
    </row>
    <row r="521" spans="1:19" s="19" customFormat="1" x14ac:dyDescent="0.2">
      <c r="A521" s="46"/>
      <c r="B521" s="47"/>
      <c r="C521" s="48"/>
      <c r="D521" s="48"/>
      <c r="E521" s="47"/>
      <c r="N521" s="7"/>
      <c r="O521" s="7"/>
      <c r="P521" s="7"/>
      <c r="Q521" s="7"/>
      <c r="R521" s="7"/>
      <c r="S521" s="7"/>
    </row>
    <row r="522" spans="1:19" s="19" customFormat="1" x14ac:dyDescent="0.2">
      <c r="A522" s="46"/>
      <c r="B522" s="47"/>
      <c r="C522" s="48"/>
      <c r="D522" s="48"/>
      <c r="E522" s="47"/>
      <c r="N522" s="7"/>
      <c r="O522" s="7"/>
      <c r="P522" s="7"/>
      <c r="Q522" s="7"/>
      <c r="R522" s="7"/>
      <c r="S522" s="7"/>
    </row>
    <row r="523" spans="1:19" s="19" customFormat="1" x14ac:dyDescent="0.2">
      <c r="A523" s="46"/>
      <c r="B523" s="47"/>
      <c r="C523" s="48"/>
      <c r="D523" s="48"/>
      <c r="E523" s="47"/>
      <c r="N523" s="7"/>
      <c r="O523" s="7"/>
      <c r="P523" s="7"/>
      <c r="Q523" s="7"/>
      <c r="R523" s="7"/>
      <c r="S523" s="7"/>
    </row>
    <row r="524" spans="1:19" s="19" customFormat="1" x14ac:dyDescent="0.2">
      <c r="A524" s="46"/>
      <c r="B524" s="47"/>
      <c r="C524" s="48"/>
      <c r="D524" s="48"/>
      <c r="E524" s="47"/>
      <c r="N524" s="7"/>
      <c r="O524" s="7"/>
      <c r="P524" s="7"/>
      <c r="Q524" s="7"/>
      <c r="R524" s="7"/>
      <c r="S524" s="7"/>
    </row>
    <row r="525" spans="1:19" s="19" customFormat="1" x14ac:dyDescent="0.2">
      <c r="A525" s="46"/>
      <c r="B525" s="47"/>
      <c r="C525" s="48"/>
      <c r="D525" s="48"/>
      <c r="E525" s="47"/>
      <c r="N525" s="7"/>
      <c r="O525" s="7"/>
      <c r="P525" s="7"/>
      <c r="Q525" s="7"/>
      <c r="R525" s="7"/>
      <c r="S525" s="7"/>
    </row>
    <row r="526" spans="1:19" s="19" customFormat="1" x14ac:dyDescent="0.2">
      <c r="A526" s="46"/>
      <c r="B526" s="47"/>
      <c r="C526" s="48"/>
      <c r="D526" s="48"/>
      <c r="E526" s="47"/>
      <c r="N526" s="7"/>
      <c r="O526" s="7"/>
      <c r="P526" s="7"/>
      <c r="Q526" s="7"/>
      <c r="R526" s="7"/>
      <c r="S526" s="7"/>
    </row>
    <row r="527" spans="1:19" s="19" customFormat="1" x14ac:dyDescent="0.2">
      <c r="A527" s="46"/>
      <c r="B527" s="47"/>
      <c r="C527" s="48"/>
      <c r="D527" s="48"/>
      <c r="E527" s="47"/>
      <c r="N527" s="7"/>
      <c r="O527" s="7"/>
      <c r="P527" s="7"/>
      <c r="Q527" s="7"/>
      <c r="R527" s="7"/>
      <c r="S527" s="7"/>
    </row>
    <row r="528" spans="1:19" s="19" customFormat="1" x14ac:dyDescent="0.2">
      <c r="A528" s="46"/>
      <c r="B528" s="47"/>
      <c r="C528" s="48"/>
      <c r="D528" s="48"/>
      <c r="E528" s="47"/>
      <c r="N528" s="7"/>
      <c r="O528" s="7"/>
      <c r="P528" s="7"/>
      <c r="Q528" s="7"/>
      <c r="R528" s="7"/>
      <c r="S528" s="7"/>
    </row>
    <row r="529" spans="1:19" s="19" customFormat="1" x14ac:dyDescent="0.2">
      <c r="A529" s="46"/>
      <c r="B529" s="47"/>
      <c r="C529" s="48"/>
      <c r="D529" s="48"/>
      <c r="E529" s="47"/>
      <c r="N529" s="7"/>
      <c r="O529" s="7"/>
      <c r="P529" s="7"/>
      <c r="Q529" s="7"/>
      <c r="R529" s="7"/>
      <c r="S529" s="7"/>
    </row>
    <row r="530" spans="1:19" s="19" customFormat="1" x14ac:dyDescent="0.2">
      <c r="A530" s="46"/>
      <c r="B530" s="47"/>
      <c r="C530" s="48"/>
      <c r="D530" s="48"/>
      <c r="E530" s="47"/>
      <c r="N530" s="7"/>
      <c r="O530" s="7"/>
      <c r="P530" s="7"/>
      <c r="Q530" s="7"/>
      <c r="R530" s="7"/>
      <c r="S530" s="7"/>
    </row>
    <row r="531" spans="1:19" s="19" customFormat="1" x14ac:dyDescent="0.2">
      <c r="A531" s="46"/>
      <c r="B531" s="47"/>
      <c r="C531" s="48"/>
      <c r="D531" s="48"/>
      <c r="E531" s="47"/>
      <c r="N531" s="7"/>
      <c r="O531" s="7"/>
      <c r="P531" s="7"/>
      <c r="Q531" s="7"/>
      <c r="R531" s="7"/>
      <c r="S531" s="7"/>
    </row>
    <row r="532" spans="1:19" s="19" customFormat="1" x14ac:dyDescent="0.2">
      <c r="A532" s="46"/>
      <c r="B532" s="47"/>
      <c r="C532" s="48"/>
      <c r="D532" s="48"/>
      <c r="E532" s="47"/>
      <c r="N532" s="7"/>
      <c r="O532" s="7"/>
      <c r="P532" s="7"/>
      <c r="Q532" s="7"/>
      <c r="R532" s="7"/>
      <c r="S532" s="7"/>
    </row>
    <row r="533" spans="1:19" s="19" customFormat="1" x14ac:dyDescent="0.2">
      <c r="A533" s="46"/>
      <c r="B533" s="47"/>
      <c r="C533" s="48"/>
      <c r="D533" s="48"/>
      <c r="E533" s="47"/>
      <c r="N533" s="7"/>
      <c r="O533" s="7"/>
      <c r="P533" s="7"/>
      <c r="Q533" s="7"/>
      <c r="R533" s="7"/>
      <c r="S533" s="7"/>
    </row>
    <row r="534" spans="1:19" s="19" customFormat="1" x14ac:dyDescent="0.2">
      <c r="A534" s="46"/>
      <c r="B534" s="47"/>
      <c r="C534" s="48"/>
      <c r="D534" s="48"/>
      <c r="E534" s="47"/>
      <c r="N534" s="7"/>
      <c r="O534" s="7"/>
      <c r="P534" s="7"/>
      <c r="Q534" s="7"/>
      <c r="R534" s="7"/>
      <c r="S534" s="7"/>
    </row>
    <row r="535" spans="1:19" s="19" customFormat="1" x14ac:dyDescent="0.2">
      <c r="A535" s="46"/>
      <c r="B535" s="47"/>
      <c r="C535" s="48"/>
      <c r="D535" s="48"/>
      <c r="E535" s="47"/>
      <c r="N535" s="7"/>
      <c r="O535" s="7"/>
      <c r="P535" s="7"/>
      <c r="Q535" s="7"/>
      <c r="R535" s="7"/>
      <c r="S535" s="7"/>
    </row>
    <row r="536" spans="1:19" s="19" customFormat="1" x14ac:dyDescent="0.2">
      <c r="A536" s="46"/>
      <c r="B536" s="47"/>
      <c r="C536" s="48"/>
      <c r="D536" s="48"/>
      <c r="E536" s="47"/>
      <c r="N536" s="7"/>
      <c r="O536" s="7"/>
      <c r="P536" s="7"/>
      <c r="Q536" s="7"/>
      <c r="R536" s="7"/>
      <c r="S536" s="7"/>
    </row>
    <row r="537" spans="1:19" s="19" customFormat="1" x14ac:dyDescent="0.2">
      <c r="A537" s="46"/>
      <c r="B537" s="47"/>
      <c r="C537" s="48"/>
      <c r="D537" s="48"/>
      <c r="E537" s="47"/>
      <c r="N537" s="7"/>
      <c r="O537" s="7"/>
      <c r="P537" s="7"/>
      <c r="Q537" s="7"/>
      <c r="R537" s="7"/>
      <c r="S537" s="7"/>
    </row>
    <row r="538" spans="1:19" s="19" customFormat="1" x14ac:dyDescent="0.2">
      <c r="A538" s="46"/>
      <c r="B538" s="47"/>
      <c r="C538" s="48"/>
      <c r="D538" s="48"/>
      <c r="E538" s="47"/>
      <c r="N538" s="7"/>
      <c r="O538" s="7"/>
      <c r="P538" s="7"/>
      <c r="Q538" s="7"/>
      <c r="R538" s="7"/>
      <c r="S538" s="7"/>
    </row>
    <row r="539" spans="1:19" s="19" customFormat="1" x14ac:dyDescent="0.2">
      <c r="A539" s="46"/>
      <c r="B539" s="47"/>
      <c r="C539" s="48"/>
      <c r="D539" s="48"/>
      <c r="E539" s="47"/>
      <c r="N539" s="7"/>
      <c r="O539" s="7"/>
      <c r="P539" s="7"/>
      <c r="Q539" s="7"/>
      <c r="R539" s="7"/>
      <c r="S539" s="7"/>
    </row>
    <row r="540" spans="1:19" s="19" customFormat="1" x14ac:dyDescent="0.2">
      <c r="A540" s="46"/>
      <c r="B540" s="47"/>
      <c r="C540" s="48"/>
      <c r="D540" s="48"/>
      <c r="E540" s="47"/>
      <c r="N540" s="7"/>
      <c r="O540" s="7"/>
      <c r="P540" s="7"/>
      <c r="Q540" s="7"/>
      <c r="R540" s="7"/>
      <c r="S540" s="7"/>
    </row>
    <row r="541" spans="1:19" s="19" customFormat="1" x14ac:dyDescent="0.2">
      <c r="A541" s="46"/>
      <c r="B541" s="47"/>
      <c r="C541" s="48"/>
      <c r="D541" s="48"/>
      <c r="E541" s="47"/>
      <c r="N541" s="7"/>
      <c r="O541" s="7"/>
      <c r="P541" s="7"/>
      <c r="Q541" s="7"/>
      <c r="R541" s="7"/>
      <c r="S541" s="7"/>
    </row>
    <row r="542" spans="1:19" s="19" customFormat="1" x14ac:dyDescent="0.2">
      <c r="A542" s="46"/>
      <c r="B542" s="47"/>
      <c r="C542" s="48"/>
      <c r="D542" s="48"/>
      <c r="E542" s="47"/>
      <c r="N542" s="7"/>
      <c r="O542" s="7"/>
      <c r="P542" s="7"/>
      <c r="Q542" s="7"/>
      <c r="R542" s="7"/>
      <c r="S542" s="7"/>
    </row>
    <row r="543" spans="1:19" s="19" customFormat="1" x14ac:dyDescent="0.2">
      <c r="A543" s="46"/>
      <c r="B543" s="47"/>
      <c r="C543" s="48"/>
      <c r="D543" s="48"/>
      <c r="E543" s="47"/>
      <c r="N543" s="7"/>
      <c r="O543" s="7"/>
      <c r="P543" s="7"/>
      <c r="Q543" s="7"/>
      <c r="R543" s="7"/>
      <c r="S543" s="7"/>
    </row>
    <row r="544" spans="1:19" s="19" customFormat="1" x14ac:dyDescent="0.2">
      <c r="A544" s="46"/>
      <c r="B544" s="47"/>
      <c r="C544" s="48"/>
      <c r="D544" s="48"/>
      <c r="E544" s="47"/>
      <c r="N544" s="7"/>
      <c r="O544" s="7"/>
      <c r="P544" s="7"/>
      <c r="Q544" s="7"/>
      <c r="R544" s="7"/>
      <c r="S544" s="7"/>
    </row>
    <row r="545" spans="1:19" s="19" customFormat="1" x14ac:dyDescent="0.2">
      <c r="A545" s="46"/>
      <c r="B545" s="47"/>
      <c r="C545" s="48"/>
      <c r="D545" s="48"/>
      <c r="E545" s="47"/>
      <c r="N545" s="7"/>
      <c r="O545" s="7"/>
      <c r="P545" s="7"/>
      <c r="Q545" s="7"/>
      <c r="R545" s="7"/>
      <c r="S545" s="7"/>
    </row>
    <row r="546" spans="1:19" s="19" customFormat="1" x14ac:dyDescent="0.2">
      <c r="A546" s="46"/>
      <c r="B546" s="47"/>
      <c r="C546" s="48"/>
      <c r="D546" s="48"/>
      <c r="E546" s="47"/>
      <c r="N546" s="7"/>
      <c r="O546" s="7"/>
      <c r="P546" s="7"/>
      <c r="Q546" s="7"/>
      <c r="R546" s="7"/>
      <c r="S546" s="7"/>
    </row>
    <row r="547" spans="1:19" s="19" customFormat="1" x14ac:dyDescent="0.2">
      <c r="A547" s="46"/>
      <c r="B547" s="47"/>
      <c r="C547" s="48"/>
      <c r="D547" s="48"/>
      <c r="E547" s="47"/>
      <c r="N547" s="7"/>
      <c r="O547" s="7"/>
      <c r="P547" s="7"/>
      <c r="Q547" s="7"/>
      <c r="R547" s="7"/>
      <c r="S547" s="7"/>
    </row>
    <row r="548" spans="1:19" s="19" customFormat="1" x14ac:dyDescent="0.2">
      <c r="A548" s="46"/>
      <c r="B548" s="47"/>
      <c r="C548" s="48"/>
      <c r="D548" s="48"/>
      <c r="E548" s="47"/>
      <c r="N548" s="7"/>
      <c r="O548" s="7"/>
      <c r="P548" s="7"/>
      <c r="Q548" s="7"/>
      <c r="R548" s="7"/>
      <c r="S548" s="7"/>
    </row>
    <row r="549" spans="1:19" s="19" customFormat="1" x14ac:dyDescent="0.2">
      <c r="A549" s="46"/>
      <c r="B549" s="47"/>
      <c r="C549" s="48"/>
      <c r="D549" s="48"/>
      <c r="E549" s="47"/>
      <c r="N549" s="7"/>
      <c r="O549" s="7"/>
      <c r="P549" s="7"/>
      <c r="Q549" s="7"/>
      <c r="R549" s="7"/>
      <c r="S549" s="7"/>
    </row>
    <row r="550" spans="1:19" s="19" customFormat="1" x14ac:dyDescent="0.2">
      <c r="A550" s="46"/>
      <c r="B550" s="47"/>
      <c r="C550" s="48"/>
      <c r="D550" s="48"/>
      <c r="E550" s="47"/>
      <c r="N550" s="7"/>
      <c r="O550" s="7"/>
      <c r="P550" s="7"/>
      <c r="Q550" s="7"/>
      <c r="R550" s="7"/>
      <c r="S550" s="7"/>
    </row>
    <row r="551" spans="1:19" s="19" customFormat="1" x14ac:dyDescent="0.2">
      <c r="A551" s="46"/>
      <c r="B551" s="47"/>
      <c r="C551" s="48"/>
      <c r="D551" s="48"/>
      <c r="E551" s="47"/>
      <c r="N551" s="7"/>
      <c r="O551" s="7"/>
      <c r="P551" s="7"/>
      <c r="Q551" s="7"/>
      <c r="R551" s="7"/>
      <c r="S551" s="7"/>
    </row>
    <row r="552" spans="1:19" s="19" customFormat="1" x14ac:dyDescent="0.2">
      <c r="A552" s="46"/>
      <c r="B552" s="47"/>
      <c r="C552" s="48"/>
      <c r="D552" s="48"/>
      <c r="E552" s="47"/>
      <c r="N552" s="7"/>
      <c r="O552" s="7"/>
      <c r="P552" s="7"/>
      <c r="Q552" s="7"/>
      <c r="R552" s="7"/>
      <c r="S552" s="7"/>
    </row>
    <row r="553" spans="1:19" s="19" customFormat="1" x14ac:dyDescent="0.2">
      <c r="A553" s="46"/>
      <c r="B553" s="47"/>
      <c r="C553" s="48"/>
      <c r="D553" s="48"/>
      <c r="E553" s="47"/>
      <c r="N553" s="7"/>
      <c r="O553" s="7"/>
      <c r="P553" s="7"/>
      <c r="Q553" s="7"/>
      <c r="R553" s="7"/>
      <c r="S553" s="7"/>
    </row>
    <row r="554" spans="1:19" s="19" customFormat="1" x14ac:dyDescent="0.2">
      <c r="A554" s="46"/>
      <c r="B554" s="47"/>
      <c r="C554" s="48"/>
      <c r="D554" s="48"/>
      <c r="E554" s="47"/>
      <c r="N554" s="7"/>
      <c r="O554" s="7"/>
      <c r="P554" s="7"/>
      <c r="Q554" s="7"/>
      <c r="R554" s="7"/>
      <c r="S554" s="7"/>
    </row>
    <row r="555" spans="1:19" s="19" customFormat="1" x14ac:dyDescent="0.2">
      <c r="A555" s="46"/>
      <c r="B555" s="47"/>
      <c r="C555" s="48"/>
      <c r="D555" s="48"/>
      <c r="E555" s="47"/>
      <c r="N555" s="7"/>
      <c r="O555" s="7"/>
      <c r="P555" s="7"/>
      <c r="Q555" s="7"/>
      <c r="R555" s="7"/>
      <c r="S555" s="7"/>
    </row>
    <row r="556" spans="1:19" s="19" customFormat="1" x14ac:dyDescent="0.2">
      <c r="A556" s="46"/>
      <c r="B556" s="47"/>
      <c r="C556" s="48"/>
      <c r="D556" s="48"/>
      <c r="E556" s="47"/>
      <c r="N556" s="7"/>
      <c r="O556" s="7"/>
      <c r="P556" s="7"/>
      <c r="Q556" s="7"/>
      <c r="R556" s="7"/>
      <c r="S556" s="7"/>
    </row>
    <row r="557" spans="1:19" s="19" customFormat="1" x14ac:dyDescent="0.2">
      <c r="A557" s="46"/>
      <c r="B557" s="47"/>
      <c r="C557" s="48"/>
      <c r="D557" s="48"/>
      <c r="E557" s="47"/>
      <c r="N557" s="7"/>
      <c r="O557" s="7"/>
      <c r="P557" s="7"/>
      <c r="Q557" s="7"/>
      <c r="R557" s="7"/>
      <c r="S557" s="7"/>
    </row>
    <row r="558" spans="1:19" s="19" customFormat="1" x14ac:dyDescent="0.2">
      <c r="A558" s="46"/>
      <c r="B558" s="47"/>
      <c r="C558" s="48"/>
      <c r="D558" s="48"/>
      <c r="E558" s="47"/>
      <c r="N558" s="7"/>
      <c r="O558" s="7"/>
      <c r="P558" s="7"/>
      <c r="Q558" s="7"/>
      <c r="R558" s="7"/>
      <c r="S558" s="7"/>
    </row>
    <row r="559" spans="1:19" s="19" customFormat="1" x14ac:dyDescent="0.2">
      <c r="A559" s="46"/>
      <c r="B559" s="47"/>
      <c r="C559" s="48"/>
      <c r="D559" s="48"/>
      <c r="E559" s="47"/>
      <c r="N559" s="7"/>
      <c r="O559" s="7"/>
      <c r="P559" s="7"/>
      <c r="Q559" s="7"/>
      <c r="R559" s="7"/>
      <c r="S559" s="7"/>
    </row>
    <row r="560" spans="1:19" s="19" customFormat="1" x14ac:dyDescent="0.2">
      <c r="A560" s="46"/>
      <c r="B560" s="47"/>
      <c r="C560" s="48"/>
      <c r="D560" s="48"/>
      <c r="E560" s="47"/>
      <c r="N560" s="7"/>
      <c r="O560" s="7"/>
      <c r="P560" s="7"/>
      <c r="Q560" s="7"/>
      <c r="R560" s="7"/>
      <c r="S560" s="7"/>
    </row>
    <row r="561" spans="1:19" s="19" customFormat="1" x14ac:dyDescent="0.2">
      <c r="A561" s="46"/>
      <c r="B561" s="47"/>
      <c r="C561" s="48"/>
      <c r="D561" s="48"/>
      <c r="E561" s="47"/>
      <c r="N561" s="7"/>
      <c r="O561" s="7"/>
      <c r="P561" s="7"/>
      <c r="Q561" s="7"/>
      <c r="R561" s="7"/>
      <c r="S561" s="7"/>
    </row>
    <row r="562" spans="1:19" s="19" customFormat="1" x14ac:dyDescent="0.2">
      <c r="A562" s="46"/>
      <c r="B562" s="47"/>
      <c r="C562" s="48"/>
      <c r="D562" s="48"/>
      <c r="E562" s="47"/>
      <c r="N562" s="7"/>
      <c r="O562" s="7"/>
      <c r="P562" s="7"/>
      <c r="Q562" s="7"/>
      <c r="R562" s="7"/>
      <c r="S562" s="7"/>
    </row>
    <row r="563" spans="1:19" s="19" customFormat="1" x14ac:dyDescent="0.2">
      <c r="A563" s="46"/>
      <c r="B563" s="47"/>
      <c r="C563" s="48"/>
      <c r="D563" s="48"/>
      <c r="E563" s="47"/>
      <c r="N563" s="7"/>
      <c r="O563" s="7"/>
      <c r="P563" s="7"/>
      <c r="Q563" s="7"/>
      <c r="R563" s="7"/>
      <c r="S563" s="7"/>
    </row>
    <row r="564" spans="1:19" s="19" customFormat="1" x14ac:dyDescent="0.2">
      <c r="A564" s="46"/>
      <c r="B564" s="47"/>
      <c r="C564" s="48"/>
      <c r="D564" s="48"/>
      <c r="E564" s="47"/>
      <c r="N564" s="7"/>
      <c r="O564" s="7"/>
      <c r="P564" s="7"/>
      <c r="Q564" s="7"/>
      <c r="R564" s="7"/>
      <c r="S564" s="7"/>
    </row>
    <row r="565" spans="1:19" s="19" customFormat="1" x14ac:dyDescent="0.2">
      <c r="A565" s="46"/>
      <c r="B565" s="47"/>
      <c r="C565" s="48"/>
      <c r="D565" s="48"/>
      <c r="E565" s="47"/>
      <c r="N565" s="7"/>
      <c r="O565" s="7"/>
      <c r="P565" s="7"/>
      <c r="Q565" s="7"/>
      <c r="R565" s="7"/>
      <c r="S565" s="7"/>
    </row>
    <row r="566" spans="1:19" s="19" customFormat="1" x14ac:dyDescent="0.2">
      <c r="A566" s="46"/>
      <c r="B566" s="47"/>
      <c r="C566" s="48"/>
      <c r="D566" s="48"/>
      <c r="E566" s="47"/>
      <c r="N566" s="7"/>
      <c r="O566" s="7"/>
      <c r="P566" s="7"/>
      <c r="Q566" s="7"/>
      <c r="R566" s="7"/>
      <c r="S566" s="7"/>
    </row>
    <row r="567" spans="1:19" s="19" customFormat="1" x14ac:dyDescent="0.2">
      <c r="A567" s="46"/>
      <c r="B567" s="47"/>
      <c r="C567" s="48"/>
      <c r="D567" s="48"/>
      <c r="E567" s="47"/>
      <c r="N567" s="7"/>
      <c r="O567" s="7"/>
      <c r="P567" s="7"/>
      <c r="Q567" s="7"/>
      <c r="R567" s="7"/>
      <c r="S567" s="7"/>
    </row>
    <row r="568" spans="1:19" s="19" customFormat="1" x14ac:dyDescent="0.2">
      <c r="A568" s="46"/>
      <c r="B568" s="47"/>
      <c r="C568" s="48"/>
      <c r="D568" s="48"/>
      <c r="E568" s="47"/>
      <c r="N568" s="7"/>
      <c r="O568" s="7"/>
      <c r="P568" s="7"/>
      <c r="Q568" s="7"/>
      <c r="R568" s="7"/>
      <c r="S568" s="7"/>
    </row>
    <row r="569" spans="1:19" s="19" customFormat="1" x14ac:dyDescent="0.2">
      <c r="A569" s="46"/>
      <c r="B569" s="47"/>
      <c r="C569" s="48"/>
      <c r="D569" s="48"/>
      <c r="E569" s="47"/>
      <c r="N569" s="7"/>
      <c r="O569" s="7"/>
      <c r="P569" s="7"/>
      <c r="Q569" s="7"/>
      <c r="R569" s="7"/>
      <c r="S569" s="7"/>
    </row>
    <row r="570" spans="1:19" s="19" customFormat="1" x14ac:dyDescent="0.2">
      <c r="A570" s="46"/>
      <c r="B570" s="47"/>
      <c r="C570" s="48"/>
      <c r="D570" s="48"/>
      <c r="E570" s="47"/>
      <c r="N570" s="7"/>
      <c r="O570" s="7"/>
      <c r="P570" s="7"/>
      <c r="Q570" s="7"/>
      <c r="R570" s="7"/>
      <c r="S570" s="7"/>
    </row>
    <row r="571" spans="1:19" s="19" customFormat="1" x14ac:dyDescent="0.2">
      <c r="A571" s="46"/>
      <c r="B571" s="47"/>
      <c r="C571" s="48"/>
      <c r="D571" s="48"/>
      <c r="E571" s="47"/>
      <c r="N571" s="7"/>
      <c r="O571" s="7"/>
      <c r="P571" s="7"/>
      <c r="Q571" s="7"/>
      <c r="R571" s="7"/>
      <c r="S571" s="7"/>
    </row>
    <row r="572" spans="1:19" s="19" customFormat="1" x14ac:dyDescent="0.2">
      <c r="A572" s="46"/>
      <c r="B572" s="47"/>
      <c r="C572" s="48"/>
      <c r="D572" s="48"/>
      <c r="E572" s="47"/>
      <c r="N572" s="7"/>
      <c r="O572" s="7"/>
      <c r="P572" s="7"/>
      <c r="Q572" s="7"/>
      <c r="R572" s="7"/>
      <c r="S572" s="7"/>
    </row>
    <row r="573" spans="1:19" s="19" customFormat="1" x14ac:dyDescent="0.2">
      <c r="A573" s="46"/>
      <c r="B573" s="47"/>
      <c r="C573" s="48"/>
      <c r="D573" s="48"/>
      <c r="E573" s="47"/>
      <c r="N573" s="7"/>
      <c r="O573" s="7"/>
      <c r="P573" s="7"/>
      <c r="Q573" s="7"/>
      <c r="R573" s="7"/>
      <c r="S573" s="7"/>
    </row>
    <row r="574" spans="1:19" s="19" customFormat="1" x14ac:dyDescent="0.2">
      <c r="A574" s="46"/>
      <c r="B574" s="47"/>
      <c r="C574" s="48"/>
      <c r="D574" s="48"/>
      <c r="E574" s="47"/>
      <c r="N574" s="7"/>
      <c r="O574" s="7"/>
      <c r="P574" s="7"/>
      <c r="Q574" s="7"/>
      <c r="R574" s="7"/>
      <c r="S574" s="7"/>
    </row>
    <row r="575" spans="1:19" s="19" customFormat="1" x14ac:dyDescent="0.2">
      <c r="A575" s="46"/>
      <c r="B575" s="47"/>
      <c r="C575" s="48"/>
      <c r="D575" s="48"/>
      <c r="E575" s="47"/>
      <c r="N575" s="7"/>
      <c r="O575" s="7"/>
      <c r="P575" s="7"/>
      <c r="Q575" s="7"/>
      <c r="R575" s="7"/>
      <c r="S575" s="7"/>
    </row>
    <row r="576" spans="1:19" s="19" customFormat="1" x14ac:dyDescent="0.2">
      <c r="A576" s="46"/>
      <c r="B576" s="47"/>
      <c r="C576" s="48"/>
      <c r="D576" s="48"/>
      <c r="E576" s="47"/>
      <c r="N576" s="7"/>
      <c r="O576" s="7"/>
      <c r="P576" s="7"/>
      <c r="Q576" s="7"/>
      <c r="R576" s="7"/>
      <c r="S576" s="7"/>
    </row>
    <row r="577" spans="1:19" s="19" customFormat="1" x14ac:dyDescent="0.2">
      <c r="A577" s="46"/>
      <c r="B577" s="47"/>
      <c r="C577" s="48"/>
      <c r="D577" s="48"/>
      <c r="E577" s="47"/>
      <c r="N577" s="7"/>
      <c r="O577" s="7"/>
      <c r="P577" s="7"/>
      <c r="Q577" s="7"/>
      <c r="R577" s="7"/>
      <c r="S577" s="7"/>
    </row>
    <row r="578" spans="1:19" s="19" customFormat="1" x14ac:dyDescent="0.2">
      <c r="A578" s="46"/>
      <c r="B578" s="47"/>
      <c r="C578" s="48"/>
      <c r="D578" s="48"/>
      <c r="E578" s="47"/>
      <c r="N578" s="7"/>
      <c r="O578" s="7"/>
      <c r="P578" s="7"/>
      <c r="Q578" s="7"/>
      <c r="R578" s="7"/>
      <c r="S578" s="7"/>
    </row>
    <row r="579" spans="1:19" s="19" customFormat="1" x14ac:dyDescent="0.2">
      <c r="A579" s="46"/>
      <c r="B579" s="47"/>
      <c r="C579" s="48"/>
      <c r="D579" s="48"/>
      <c r="E579" s="47"/>
      <c r="N579" s="7"/>
      <c r="O579" s="7"/>
      <c r="P579" s="7"/>
      <c r="Q579" s="7"/>
      <c r="R579" s="7"/>
      <c r="S579" s="7"/>
    </row>
    <row r="580" spans="1:19" s="19" customFormat="1" x14ac:dyDescent="0.2">
      <c r="A580" s="46"/>
      <c r="B580" s="47"/>
      <c r="C580" s="48"/>
      <c r="D580" s="48"/>
      <c r="E580" s="47"/>
      <c r="N580" s="7"/>
      <c r="O580" s="7"/>
      <c r="P580" s="7"/>
      <c r="Q580" s="7"/>
      <c r="R580" s="7"/>
      <c r="S580" s="7"/>
    </row>
    <row r="581" spans="1:19" s="19" customFormat="1" x14ac:dyDescent="0.2">
      <c r="A581" s="46"/>
      <c r="B581" s="47"/>
      <c r="C581" s="48"/>
      <c r="D581" s="48"/>
      <c r="E581" s="47"/>
      <c r="N581" s="7"/>
      <c r="O581" s="7"/>
      <c r="P581" s="7"/>
      <c r="Q581" s="7"/>
      <c r="R581" s="7"/>
      <c r="S581" s="7"/>
    </row>
    <row r="582" spans="1:19" s="19" customFormat="1" x14ac:dyDescent="0.2">
      <c r="A582" s="46"/>
      <c r="B582" s="47"/>
      <c r="C582" s="48"/>
      <c r="D582" s="48"/>
      <c r="E582" s="47"/>
      <c r="N582" s="7"/>
      <c r="O582" s="7"/>
      <c r="P582" s="7"/>
      <c r="Q582" s="7"/>
      <c r="R582" s="7"/>
      <c r="S582" s="7"/>
    </row>
    <row r="583" spans="1:19" s="19" customFormat="1" x14ac:dyDescent="0.2">
      <c r="A583" s="46"/>
      <c r="B583" s="47"/>
      <c r="C583" s="48"/>
      <c r="D583" s="48"/>
      <c r="E583" s="47"/>
      <c r="N583" s="7"/>
      <c r="O583" s="7"/>
      <c r="P583" s="7"/>
      <c r="Q583" s="7"/>
      <c r="R583" s="7"/>
      <c r="S583" s="7"/>
    </row>
    <row r="584" spans="1:19" s="19" customFormat="1" x14ac:dyDescent="0.2">
      <c r="A584" s="46"/>
      <c r="B584" s="47"/>
      <c r="C584" s="48"/>
      <c r="D584" s="48"/>
      <c r="E584" s="47"/>
      <c r="N584" s="7"/>
      <c r="O584" s="7"/>
      <c r="P584" s="7"/>
      <c r="Q584" s="7"/>
      <c r="R584" s="7"/>
      <c r="S584" s="7"/>
    </row>
    <row r="585" spans="1:19" s="19" customFormat="1" x14ac:dyDescent="0.2">
      <c r="A585" s="46"/>
      <c r="B585" s="47"/>
      <c r="C585" s="48"/>
      <c r="D585" s="48"/>
      <c r="E585" s="47"/>
      <c r="N585" s="7"/>
      <c r="O585" s="7"/>
      <c r="P585" s="7"/>
      <c r="Q585" s="7"/>
      <c r="R585" s="7"/>
      <c r="S585" s="7"/>
    </row>
    <row r="586" spans="1:19" s="19" customFormat="1" x14ac:dyDescent="0.2">
      <c r="A586" s="46"/>
      <c r="B586" s="47"/>
      <c r="C586" s="48"/>
      <c r="D586" s="48"/>
      <c r="E586" s="47"/>
      <c r="N586" s="7"/>
      <c r="O586" s="7"/>
      <c r="P586" s="7"/>
      <c r="Q586" s="7"/>
      <c r="R586" s="7"/>
      <c r="S586" s="7"/>
    </row>
    <row r="587" spans="1:19" s="19" customFormat="1" x14ac:dyDescent="0.2">
      <c r="A587" s="46"/>
      <c r="B587" s="47"/>
      <c r="C587" s="48"/>
      <c r="D587" s="48"/>
      <c r="E587" s="47"/>
      <c r="N587" s="7"/>
      <c r="O587" s="7"/>
      <c r="P587" s="7"/>
      <c r="Q587" s="7"/>
      <c r="R587" s="7"/>
      <c r="S587" s="7"/>
    </row>
    <row r="588" spans="1:19" s="19" customFormat="1" x14ac:dyDescent="0.2">
      <c r="A588" s="46"/>
      <c r="B588" s="47"/>
      <c r="C588" s="48"/>
      <c r="D588" s="48"/>
      <c r="E588" s="47"/>
      <c r="N588" s="7"/>
      <c r="O588" s="7"/>
      <c r="P588" s="7"/>
      <c r="Q588" s="7"/>
      <c r="R588" s="7"/>
      <c r="S588" s="7"/>
    </row>
    <row r="589" spans="1:19" s="19" customFormat="1" x14ac:dyDescent="0.2">
      <c r="A589" s="46"/>
      <c r="B589" s="47"/>
      <c r="C589" s="48"/>
      <c r="D589" s="48"/>
      <c r="E589" s="47"/>
      <c r="N589" s="7"/>
      <c r="O589" s="7"/>
      <c r="P589" s="7"/>
      <c r="Q589" s="7"/>
      <c r="R589" s="7"/>
      <c r="S589" s="7"/>
    </row>
    <row r="590" spans="1:19" s="19" customFormat="1" x14ac:dyDescent="0.2">
      <c r="A590" s="46"/>
      <c r="B590" s="47"/>
      <c r="C590" s="48"/>
      <c r="D590" s="48"/>
      <c r="E590" s="47"/>
      <c r="N590" s="7"/>
      <c r="O590" s="7"/>
      <c r="P590" s="7"/>
      <c r="Q590" s="7"/>
      <c r="R590" s="7"/>
      <c r="S590" s="7"/>
    </row>
    <row r="591" spans="1:19" s="19" customFormat="1" x14ac:dyDescent="0.2">
      <c r="A591" s="46"/>
      <c r="B591" s="47"/>
      <c r="C591" s="48"/>
      <c r="D591" s="48"/>
      <c r="E591" s="47"/>
      <c r="N591" s="7"/>
      <c r="O591" s="7"/>
      <c r="P591" s="7"/>
      <c r="Q591" s="7"/>
      <c r="R591" s="7"/>
      <c r="S591" s="7"/>
    </row>
    <row r="592" spans="1:19" s="19" customFormat="1" x14ac:dyDescent="0.2">
      <c r="A592" s="46"/>
      <c r="B592" s="47"/>
      <c r="C592" s="48"/>
      <c r="D592" s="48"/>
      <c r="E592" s="47"/>
      <c r="N592" s="7"/>
      <c r="O592" s="7"/>
      <c r="P592" s="7"/>
      <c r="Q592" s="7"/>
      <c r="R592" s="7"/>
      <c r="S592" s="7"/>
    </row>
    <row r="593" spans="1:19" s="19" customFormat="1" x14ac:dyDescent="0.2">
      <c r="A593" s="46"/>
      <c r="B593" s="47"/>
      <c r="C593" s="48"/>
      <c r="D593" s="48"/>
      <c r="E593" s="47"/>
      <c r="N593" s="7"/>
      <c r="O593" s="7"/>
      <c r="P593" s="7"/>
      <c r="Q593" s="7"/>
      <c r="R593" s="7"/>
      <c r="S593" s="7"/>
    </row>
    <row r="594" spans="1:19" s="19" customFormat="1" x14ac:dyDescent="0.2">
      <c r="A594" s="46"/>
      <c r="B594" s="47"/>
      <c r="C594" s="48"/>
      <c r="D594" s="48"/>
      <c r="E594" s="47"/>
      <c r="N594" s="7"/>
      <c r="O594" s="7"/>
      <c r="P594" s="7"/>
      <c r="Q594" s="7"/>
      <c r="R594" s="7"/>
      <c r="S594" s="7"/>
    </row>
    <row r="595" spans="1:19" s="19" customFormat="1" x14ac:dyDescent="0.2">
      <c r="A595" s="46"/>
      <c r="B595" s="47"/>
      <c r="C595" s="48"/>
      <c r="D595" s="48"/>
      <c r="E595" s="47"/>
      <c r="N595" s="7"/>
      <c r="O595" s="7"/>
      <c r="P595" s="7"/>
      <c r="Q595" s="7"/>
      <c r="R595" s="7"/>
      <c r="S595" s="7"/>
    </row>
    <row r="596" spans="1:19" s="19" customFormat="1" x14ac:dyDescent="0.2">
      <c r="A596" s="46"/>
      <c r="B596" s="47"/>
      <c r="C596" s="48"/>
      <c r="D596" s="48"/>
      <c r="E596" s="47"/>
      <c r="N596" s="7"/>
      <c r="O596" s="7"/>
      <c r="P596" s="7"/>
      <c r="Q596" s="7"/>
      <c r="R596" s="7"/>
      <c r="S596" s="7"/>
    </row>
    <row r="597" spans="1:19" s="19" customFormat="1" x14ac:dyDescent="0.2">
      <c r="A597" s="46"/>
      <c r="B597" s="47"/>
      <c r="C597" s="48"/>
      <c r="D597" s="48"/>
      <c r="E597" s="47"/>
      <c r="N597" s="7"/>
      <c r="O597" s="7"/>
      <c r="P597" s="7"/>
      <c r="Q597" s="7"/>
      <c r="R597" s="7"/>
      <c r="S597" s="7"/>
    </row>
    <row r="598" spans="1:19" s="19" customFormat="1" x14ac:dyDescent="0.2">
      <c r="A598" s="46"/>
      <c r="B598" s="47"/>
      <c r="C598" s="48"/>
      <c r="D598" s="48"/>
      <c r="E598" s="47"/>
      <c r="N598" s="7"/>
      <c r="O598" s="7"/>
      <c r="P598" s="7"/>
      <c r="Q598" s="7"/>
      <c r="R598" s="7"/>
      <c r="S598" s="7"/>
    </row>
    <row r="599" spans="1:19" s="19" customFormat="1" x14ac:dyDescent="0.2">
      <c r="A599" s="46"/>
      <c r="B599" s="47"/>
      <c r="C599" s="48"/>
      <c r="D599" s="48"/>
      <c r="E599" s="47"/>
      <c r="N599" s="7"/>
      <c r="O599" s="7"/>
      <c r="P599" s="7"/>
      <c r="Q599" s="7"/>
      <c r="R599" s="7"/>
      <c r="S599" s="7"/>
    </row>
    <row r="600" spans="1:19" s="19" customFormat="1" x14ac:dyDescent="0.2">
      <c r="A600" s="46"/>
      <c r="B600" s="47"/>
      <c r="C600" s="48"/>
      <c r="D600" s="48"/>
      <c r="E600" s="47"/>
      <c r="N600" s="7"/>
      <c r="O600" s="7"/>
      <c r="P600" s="7"/>
      <c r="Q600" s="7"/>
      <c r="R600" s="7"/>
      <c r="S600" s="7"/>
    </row>
    <row r="601" spans="1:19" s="19" customFormat="1" x14ac:dyDescent="0.2">
      <c r="A601" s="46"/>
      <c r="B601" s="47"/>
      <c r="C601" s="48"/>
      <c r="D601" s="48"/>
      <c r="E601" s="47"/>
      <c r="N601" s="7"/>
      <c r="O601" s="7"/>
      <c r="P601" s="7"/>
      <c r="Q601" s="7"/>
      <c r="R601" s="7"/>
      <c r="S601" s="7"/>
    </row>
    <row r="602" spans="1:19" s="19" customFormat="1" x14ac:dyDescent="0.2">
      <c r="A602" s="46"/>
      <c r="B602" s="47"/>
      <c r="C602" s="48"/>
      <c r="D602" s="48"/>
      <c r="E602" s="47"/>
      <c r="N602" s="7"/>
      <c r="O602" s="7"/>
      <c r="P602" s="7"/>
      <c r="Q602" s="7"/>
      <c r="R602" s="7"/>
      <c r="S602" s="7"/>
    </row>
    <row r="603" spans="1:19" s="19" customFormat="1" x14ac:dyDescent="0.2">
      <c r="A603" s="46"/>
      <c r="B603" s="47"/>
      <c r="C603" s="48"/>
      <c r="D603" s="48"/>
      <c r="E603" s="47"/>
      <c r="N603" s="7"/>
      <c r="O603" s="7"/>
      <c r="P603" s="7"/>
      <c r="Q603" s="7"/>
      <c r="R603" s="7"/>
      <c r="S603" s="7"/>
    </row>
    <row r="604" spans="1:19" s="19" customFormat="1" x14ac:dyDescent="0.2">
      <c r="A604" s="46"/>
      <c r="B604" s="47"/>
      <c r="C604" s="48"/>
      <c r="D604" s="48"/>
      <c r="E604" s="47"/>
      <c r="N604" s="7"/>
      <c r="O604" s="7"/>
      <c r="P604" s="7"/>
      <c r="Q604" s="7"/>
      <c r="R604" s="7"/>
      <c r="S604" s="7"/>
    </row>
    <row r="605" spans="1:19" s="19" customFormat="1" x14ac:dyDescent="0.2">
      <c r="A605" s="46"/>
      <c r="B605" s="47"/>
      <c r="C605" s="48"/>
      <c r="D605" s="48"/>
      <c r="E605" s="47"/>
      <c r="N605" s="7"/>
      <c r="O605" s="7"/>
      <c r="P605" s="7"/>
      <c r="Q605" s="7"/>
      <c r="R605" s="7"/>
      <c r="S605" s="7"/>
    </row>
    <row r="606" spans="1:19" s="19" customFormat="1" x14ac:dyDescent="0.2">
      <c r="A606" s="46"/>
      <c r="B606" s="47"/>
      <c r="C606" s="48"/>
      <c r="D606" s="48"/>
      <c r="E606" s="47"/>
      <c r="N606" s="7"/>
      <c r="O606" s="7"/>
      <c r="P606" s="7"/>
      <c r="Q606" s="7"/>
      <c r="R606" s="7"/>
      <c r="S606" s="7"/>
    </row>
    <row r="607" spans="1:19" s="19" customFormat="1" x14ac:dyDescent="0.2">
      <c r="A607" s="46"/>
      <c r="B607" s="47"/>
      <c r="C607" s="48"/>
      <c r="D607" s="48"/>
      <c r="E607" s="47"/>
      <c r="N607" s="7"/>
      <c r="O607" s="7"/>
      <c r="P607" s="7"/>
      <c r="Q607" s="7"/>
      <c r="R607" s="7"/>
      <c r="S607" s="7"/>
    </row>
    <row r="608" spans="1:19" s="19" customFormat="1" x14ac:dyDescent="0.2">
      <c r="A608" s="46"/>
      <c r="B608" s="47"/>
      <c r="C608" s="48"/>
      <c r="D608" s="48"/>
      <c r="E608" s="47"/>
      <c r="N608" s="7"/>
      <c r="O608" s="7"/>
      <c r="P608" s="7"/>
      <c r="Q608" s="7"/>
      <c r="R608" s="7"/>
      <c r="S608" s="7"/>
    </row>
    <row r="609" spans="1:19" s="19" customFormat="1" x14ac:dyDescent="0.2">
      <c r="A609" s="46"/>
      <c r="B609" s="47"/>
      <c r="C609" s="48"/>
      <c r="D609" s="48"/>
      <c r="E609" s="47"/>
      <c r="N609" s="7"/>
      <c r="O609" s="7"/>
      <c r="P609" s="7"/>
      <c r="Q609" s="7"/>
      <c r="R609" s="7"/>
      <c r="S609" s="7"/>
    </row>
    <row r="610" spans="1:19" s="19" customFormat="1" x14ac:dyDescent="0.2">
      <c r="A610" s="46"/>
      <c r="B610" s="47"/>
      <c r="C610" s="48"/>
      <c r="D610" s="48"/>
      <c r="E610" s="47"/>
      <c r="N610" s="7"/>
      <c r="O610" s="7"/>
      <c r="P610" s="7"/>
      <c r="Q610" s="7"/>
      <c r="R610" s="7"/>
      <c r="S610" s="7"/>
    </row>
    <row r="611" spans="1:19" s="19" customFormat="1" x14ac:dyDescent="0.2">
      <c r="A611" s="46"/>
      <c r="B611" s="47"/>
      <c r="C611" s="48"/>
      <c r="D611" s="48"/>
      <c r="E611" s="47"/>
      <c r="N611" s="7"/>
      <c r="O611" s="7"/>
      <c r="P611" s="7"/>
      <c r="Q611" s="7"/>
      <c r="R611" s="7"/>
      <c r="S611" s="7"/>
    </row>
    <row r="612" spans="1:19" s="19" customFormat="1" x14ac:dyDescent="0.2">
      <c r="A612" s="46"/>
      <c r="B612" s="47"/>
      <c r="C612" s="48"/>
      <c r="D612" s="48"/>
      <c r="E612" s="47"/>
      <c r="N612" s="7"/>
      <c r="O612" s="7"/>
      <c r="P612" s="7"/>
      <c r="Q612" s="7"/>
      <c r="R612" s="7"/>
      <c r="S612" s="7"/>
    </row>
    <row r="613" spans="1:19" s="19" customFormat="1" x14ac:dyDescent="0.2">
      <c r="A613" s="46"/>
      <c r="B613" s="47"/>
      <c r="C613" s="48"/>
      <c r="D613" s="48"/>
      <c r="E613" s="47"/>
      <c r="I613" s="49"/>
      <c r="N613" s="7"/>
      <c r="O613" s="7"/>
      <c r="P613" s="7"/>
      <c r="Q613" s="7"/>
      <c r="R613" s="7"/>
      <c r="S613" s="7"/>
    </row>
  </sheetData>
  <mergeCells count="13">
    <mergeCell ref="J3:K3"/>
    <mergeCell ref="L3:L4"/>
    <mergeCell ref="A11:E11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0866141732283472" right="0.70866141732283472" top="0.78740157480314965" bottom="0.78740157480314965" header="0.31496062992125984" footer="0.31496062992125984"/>
  <pageSetup paperSize="9" scale="68" orientation="landscape" r:id="rId1"/>
  <headerFooter>
    <oddFooter>&amp;L&amp;"Arial,Kurzíva"Zastupitelstvo Olomouckého kraje 16-12-2011
6. - Rozpočet Olomouckého kraje 2012 - návrh rozpočtu 
Příloha č. 8: Rozpracované investiční akce spolufinancované ze strukturálních fondů&amp;R&amp;"Arial,Kurzíva"Strana &amp;P (celkem 167)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S641"/>
  <sheetViews>
    <sheetView view="pageBreakPreview" zoomScale="80" zoomScaleNormal="100" zoomScaleSheetLayoutView="80" workbookViewId="0">
      <selection activeCell="C19" sqref="C19"/>
    </sheetView>
  </sheetViews>
  <sheetFormatPr defaultColWidth="9.140625" defaultRowHeight="14.25" x14ac:dyDescent="0.2"/>
  <cols>
    <col min="1" max="1" width="7.28515625" style="50" customWidth="1"/>
    <col min="2" max="2" width="7.85546875" style="16" customWidth="1"/>
    <col min="3" max="3" width="41.140625" style="7" customWidth="1"/>
    <col min="4" max="4" width="29.42578125" style="7" customWidth="1"/>
    <col min="5" max="5" width="13.140625" style="16" customWidth="1"/>
    <col min="6" max="6" width="15.7109375" style="49" customWidth="1"/>
    <col min="7" max="7" width="12.140625" style="49" customWidth="1"/>
    <col min="8" max="8" width="9.42578125" style="49" customWidth="1"/>
    <col min="9" max="10" width="15.42578125" style="49" customWidth="1"/>
    <col min="11" max="12" width="14.5703125" style="19" customWidth="1"/>
    <col min="13" max="13" width="13.85546875" style="19" customWidth="1"/>
    <col min="14" max="16384" width="9.140625" style="7"/>
  </cols>
  <sheetData>
    <row r="1" spans="1:19" ht="20.25" customHeight="1" x14ac:dyDescent="0.2">
      <c r="A1" s="122" t="s">
        <v>66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19" ht="18.75" thickBot="1" x14ac:dyDescent="0.25">
      <c r="A2" s="20"/>
      <c r="B2" s="20"/>
      <c r="C2" s="20"/>
      <c r="D2" s="21"/>
      <c r="E2" s="22"/>
      <c r="F2" s="23"/>
      <c r="G2" s="23"/>
      <c r="H2" s="23"/>
      <c r="I2" s="23"/>
      <c r="J2" s="23"/>
      <c r="K2" s="24"/>
      <c r="L2" s="24" t="s">
        <v>8</v>
      </c>
      <c r="M2" s="24"/>
    </row>
    <row r="3" spans="1:19" ht="28.5" customHeight="1" thickBot="1" x14ac:dyDescent="0.25">
      <c r="A3" s="124" t="s">
        <v>11</v>
      </c>
      <c r="B3" s="124" t="s">
        <v>2</v>
      </c>
      <c r="C3" s="127" t="s">
        <v>23</v>
      </c>
      <c r="D3" s="117" t="s">
        <v>24</v>
      </c>
      <c r="E3" s="127" t="s">
        <v>25</v>
      </c>
      <c r="F3" s="117" t="s">
        <v>26</v>
      </c>
      <c r="G3" s="117" t="s">
        <v>27</v>
      </c>
      <c r="H3" s="117" t="s">
        <v>28</v>
      </c>
      <c r="I3" s="130" t="s">
        <v>29</v>
      </c>
      <c r="J3" s="116" t="s">
        <v>30</v>
      </c>
      <c r="K3" s="116"/>
      <c r="L3" s="117" t="s">
        <v>31</v>
      </c>
      <c r="M3" s="25"/>
    </row>
    <row r="4" spans="1:19" ht="39" thickBot="1" x14ac:dyDescent="0.25">
      <c r="A4" s="125"/>
      <c r="B4" s="126"/>
      <c r="C4" s="128"/>
      <c r="D4" s="128"/>
      <c r="E4" s="129"/>
      <c r="F4" s="118"/>
      <c r="G4" s="118"/>
      <c r="H4" s="118"/>
      <c r="I4" s="131"/>
      <c r="J4" s="26" t="s">
        <v>67</v>
      </c>
      <c r="K4" s="26" t="s">
        <v>32</v>
      </c>
      <c r="L4" s="118"/>
      <c r="M4" s="27"/>
      <c r="N4" s="28"/>
      <c r="O4" s="28"/>
      <c r="P4" s="28"/>
      <c r="Q4" s="28"/>
      <c r="R4" s="28"/>
      <c r="S4" s="28"/>
    </row>
    <row r="5" spans="1:19" ht="12.75" x14ac:dyDescent="0.2">
      <c r="A5" s="29"/>
      <c r="B5" s="22"/>
      <c r="C5" s="21"/>
      <c r="D5" s="21"/>
      <c r="E5" s="22"/>
      <c r="F5" s="23"/>
      <c r="G5" s="23"/>
      <c r="H5" s="23"/>
      <c r="I5" s="23"/>
      <c r="J5" s="23"/>
      <c r="K5" s="24"/>
      <c r="L5" s="24"/>
      <c r="M5" s="24"/>
    </row>
    <row r="6" spans="1:19" ht="15" x14ac:dyDescent="0.2">
      <c r="A6" s="51" t="s">
        <v>0</v>
      </c>
      <c r="B6" s="30"/>
      <c r="C6" s="31"/>
      <c r="D6" s="31"/>
      <c r="E6" s="30"/>
      <c r="F6" s="24"/>
      <c r="G6" s="24"/>
      <c r="H6" s="24"/>
      <c r="I6" s="24"/>
      <c r="J6" s="24"/>
      <c r="K6" s="24"/>
      <c r="L6" s="24"/>
      <c r="M6" s="24"/>
      <c r="N6" s="17"/>
    </row>
    <row r="7" spans="1:19" ht="12.75" x14ac:dyDescent="0.2">
      <c r="A7" s="30"/>
      <c r="B7" s="30"/>
      <c r="C7" s="31"/>
      <c r="D7" s="31"/>
      <c r="E7" s="30"/>
      <c r="F7" s="24"/>
      <c r="G7" s="24"/>
      <c r="H7" s="24"/>
      <c r="I7" s="24"/>
      <c r="J7" s="24"/>
      <c r="K7" s="24"/>
      <c r="L7" s="24"/>
      <c r="M7" s="24"/>
      <c r="N7" s="17"/>
    </row>
    <row r="8" spans="1:19" ht="33.75" customHeight="1" x14ac:dyDescent="0.2">
      <c r="A8" s="32" t="s">
        <v>33</v>
      </c>
      <c r="B8" s="32" t="s">
        <v>5</v>
      </c>
      <c r="C8" s="52" t="s">
        <v>39</v>
      </c>
      <c r="D8" s="53" t="s">
        <v>40</v>
      </c>
      <c r="E8" s="32" t="s">
        <v>20</v>
      </c>
      <c r="F8" s="35">
        <v>38135</v>
      </c>
      <c r="G8" s="35">
        <f>28521+1658</f>
        <v>30179</v>
      </c>
      <c r="H8" s="35">
        <f>F8-G8</f>
        <v>7956</v>
      </c>
      <c r="I8" s="35">
        <v>124</v>
      </c>
      <c r="J8" s="35">
        <v>10000</v>
      </c>
      <c r="K8" s="35">
        <v>0</v>
      </c>
      <c r="L8" s="35">
        <f>F8-I8-J8</f>
        <v>28011</v>
      </c>
      <c r="M8" s="36"/>
      <c r="N8" s="17"/>
    </row>
    <row r="9" spans="1:19" ht="32.25" customHeight="1" thickBot="1" x14ac:dyDescent="0.25">
      <c r="A9" s="32" t="s">
        <v>36</v>
      </c>
      <c r="B9" s="32" t="s">
        <v>4</v>
      </c>
      <c r="C9" s="54" t="s">
        <v>41</v>
      </c>
      <c r="D9" s="55" t="s">
        <v>42</v>
      </c>
      <c r="E9" s="32" t="s">
        <v>19</v>
      </c>
      <c r="F9" s="35">
        <v>13192</v>
      </c>
      <c r="G9" s="35">
        <v>7847</v>
      </c>
      <c r="H9" s="35">
        <f>F9-G9</f>
        <v>5345</v>
      </c>
      <c r="I9" s="35">
        <v>8194</v>
      </c>
      <c r="J9" s="35">
        <v>4998</v>
      </c>
      <c r="K9" s="35">
        <v>0</v>
      </c>
      <c r="L9" s="35">
        <v>0</v>
      </c>
      <c r="M9" s="36"/>
      <c r="N9" s="17"/>
    </row>
    <row r="10" spans="1:19" s="10" customFormat="1" ht="17.25" customHeight="1" thickBot="1" x14ac:dyDescent="0.25">
      <c r="A10" s="119" t="s">
        <v>38</v>
      </c>
      <c r="B10" s="120"/>
      <c r="C10" s="120"/>
      <c r="D10" s="120"/>
      <c r="E10" s="121"/>
      <c r="F10" s="40">
        <f t="shared" ref="F10:L10" si="0">SUM(F8:F9)</f>
        <v>51327</v>
      </c>
      <c r="G10" s="40">
        <f t="shared" si="0"/>
        <v>38026</v>
      </c>
      <c r="H10" s="40">
        <f t="shared" si="0"/>
        <v>13301</v>
      </c>
      <c r="I10" s="40">
        <f t="shared" si="0"/>
        <v>8318</v>
      </c>
      <c r="J10" s="40">
        <f t="shared" si="0"/>
        <v>14998</v>
      </c>
      <c r="K10" s="40">
        <f t="shared" si="0"/>
        <v>0</v>
      </c>
      <c r="L10" s="40">
        <f t="shared" si="0"/>
        <v>28011</v>
      </c>
      <c r="M10" s="41"/>
      <c r="N10" s="42"/>
    </row>
    <row r="11" spans="1:19" ht="12.75" x14ac:dyDescent="0.2">
      <c r="A11" s="30"/>
      <c r="B11" s="30"/>
      <c r="C11" s="31"/>
      <c r="D11" s="31"/>
      <c r="E11" s="30"/>
      <c r="F11" s="24"/>
      <c r="G11" s="24"/>
      <c r="H11" s="24"/>
      <c r="I11" s="24"/>
      <c r="J11" s="24"/>
      <c r="K11" s="24"/>
      <c r="L11" s="24"/>
      <c r="M11" s="24"/>
      <c r="N11" s="17"/>
    </row>
    <row r="12" spans="1:19" ht="12.75" x14ac:dyDescent="0.2">
      <c r="A12" s="30"/>
      <c r="B12" s="43"/>
      <c r="C12" s="44"/>
      <c r="D12" s="44"/>
      <c r="E12" s="45"/>
      <c r="F12" s="24"/>
      <c r="G12" s="24"/>
      <c r="H12" s="24"/>
      <c r="I12" s="24"/>
      <c r="J12" s="24"/>
      <c r="K12" s="24"/>
      <c r="L12" s="24"/>
      <c r="M12" s="24"/>
    </row>
    <row r="13" spans="1:19" ht="12.75" x14ac:dyDescent="0.2">
      <c r="A13" s="30"/>
      <c r="B13" s="43"/>
      <c r="C13" s="44"/>
      <c r="D13" s="44"/>
      <c r="E13" s="45"/>
      <c r="F13" s="24"/>
      <c r="G13" s="24"/>
      <c r="H13" s="24"/>
      <c r="I13" s="24"/>
      <c r="J13" s="24"/>
      <c r="K13" s="24"/>
      <c r="L13" s="24"/>
      <c r="M13" s="24"/>
    </row>
    <row r="14" spans="1:19" ht="12.75" x14ac:dyDescent="0.2">
      <c r="A14" s="30"/>
      <c r="B14" s="43"/>
      <c r="C14" s="44"/>
      <c r="D14" s="44"/>
      <c r="E14" s="45"/>
      <c r="F14" s="24"/>
      <c r="G14" s="24"/>
      <c r="H14" s="24"/>
      <c r="I14" s="24"/>
      <c r="J14" s="24"/>
      <c r="K14" s="24"/>
      <c r="L14" s="24"/>
      <c r="M14" s="24"/>
    </row>
    <row r="15" spans="1:19" ht="12.75" x14ac:dyDescent="0.2">
      <c r="A15" s="30"/>
      <c r="B15" s="43"/>
      <c r="C15" s="44"/>
      <c r="D15" s="44"/>
      <c r="E15" s="45"/>
      <c r="F15" s="24"/>
      <c r="G15" s="24"/>
      <c r="H15" s="24"/>
      <c r="I15" s="24"/>
      <c r="J15" s="24"/>
      <c r="K15" s="24"/>
      <c r="L15" s="24"/>
      <c r="M15" s="24"/>
    </row>
    <row r="16" spans="1:19" ht="12.75" x14ac:dyDescent="0.2">
      <c r="A16" s="30"/>
      <c r="B16" s="43"/>
      <c r="C16" s="44"/>
      <c r="D16" s="44"/>
      <c r="E16" s="45"/>
      <c r="F16" s="24"/>
      <c r="G16" s="24"/>
      <c r="H16" s="24"/>
      <c r="I16" s="24"/>
      <c r="J16" s="24"/>
      <c r="K16" s="24"/>
      <c r="L16" s="24"/>
      <c r="M16" s="24"/>
    </row>
    <row r="17" spans="1:13" ht="12.75" x14ac:dyDescent="0.2">
      <c r="A17" s="30"/>
      <c r="B17" s="43"/>
      <c r="C17" s="44"/>
      <c r="D17" s="44"/>
      <c r="E17" s="45"/>
      <c r="F17" s="24"/>
      <c r="G17" s="24"/>
      <c r="H17" s="24"/>
      <c r="I17" s="24"/>
      <c r="J17" s="24"/>
      <c r="K17" s="24"/>
      <c r="L17" s="24"/>
      <c r="M17" s="24"/>
    </row>
    <row r="18" spans="1:13" ht="12.75" x14ac:dyDescent="0.2">
      <c r="A18" s="30"/>
      <c r="B18" s="43"/>
      <c r="C18" s="44"/>
      <c r="D18" s="44"/>
      <c r="E18" s="45"/>
      <c r="F18" s="24"/>
      <c r="G18" s="24"/>
      <c r="H18" s="24"/>
      <c r="I18" s="24"/>
      <c r="J18" s="24"/>
      <c r="K18" s="24"/>
      <c r="L18" s="24"/>
      <c r="M18" s="24"/>
    </row>
    <row r="19" spans="1:13" ht="12.75" x14ac:dyDescent="0.2">
      <c r="A19" s="30"/>
      <c r="B19" s="43"/>
      <c r="C19" s="44"/>
      <c r="D19" s="44"/>
      <c r="E19" s="45"/>
      <c r="F19" s="24"/>
      <c r="G19" s="24"/>
      <c r="H19" s="24"/>
      <c r="I19" s="24"/>
      <c r="J19" s="24"/>
      <c r="K19" s="24"/>
      <c r="L19" s="24"/>
      <c r="M19" s="24"/>
    </row>
    <row r="20" spans="1:13" ht="12.75" x14ac:dyDescent="0.2">
      <c r="A20" s="30"/>
      <c r="B20" s="43"/>
      <c r="C20" s="44"/>
      <c r="D20" s="44"/>
      <c r="E20" s="45"/>
      <c r="F20" s="24"/>
      <c r="G20" s="24"/>
      <c r="H20" s="24"/>
      <c r="I20" s="24"/>
      <c r="J20" s="24"/>
      <c r="K20" s="24"/>
      <c r="L20" s="24"/>
      <c r="M20" s="24"/>
    </row>
    <row r="21" spans="1:13" ht="12.75" x14ac:dyDescent="0.2">
      <c r="A21" s="30"/>
      <c r="B21" s="43"/>
      <c r="C21" s="44"/>
      <c r="D21" s="44"/>
      <c r="E21" s="45"/>
      <c r="F21" s="24"/>
      <c r="G21" s="24"/>
      <c r="H21" s="24"/>
      <c r="I21" s="24"/>
      <c r="J21" s="24"/>
      <c r="K21" s="24"/>
      <c r="L21" s="24"/>
      <c r="M21" s="24"/>
    </row>
    <row r="22" spans="1:13" ht="12.75" x14ac:dyDescent="0.2">
      <c r="A22" s="30"/>
      <c r="B22" s="43"/>
      <c r="C22" s="44"/>
      <c r="D22" s="44"/>
      <c r="E22" s="45"/>
      <c r="F22" s="24"/>
      <c r="G22" s="24"/>
      <c r="H22" s="24"/>
      <c r="I22" s="24"/>
      <c r="J22" s="24"/>
      <c r="K22" s="24"/>
      <c r="L22" s="24"/>
      <c r="M22" s="24"/>
    </row>
    <row r="23" spans="1:13" ht="12.75" x14ac:dyDescent="0.2">
      <c r="A23" s="30"/>
      <c r="B23" s="43"/>
      <c r="C23" s="44"/>
      <c r="D23" s="44"/>
      <c r="E23" s="45"/>
      <c r="F23" s="24"/>
      <c r="G23" s="24"/>
      <c r="H23" s="24"/>
      <c r="I23" s="24"/>
      <c r="J23" s="24"/>
      <c r="K23" s="24"/>
      <c r="L23" s="24"/>
      <c r="M23" s="24"/>
    </row>
    <row r="24" spans="1:13" ht="12.75" x14ac:dyDescent="0.2">
      <c r="A24" s="30"/>
      <c r="B24" s="43"/>
      <c r="C24" s="44"/>
      <c r="D24" s="44"/>
      <c r="E24" s="45"/>
      <c r="F24" s="24"/>
      <c r="G24" s="24"/>
      <c r="H24" s="24"/>
      <c r="I24" s="24"/>
      <c r="J24" s="24"/>
      <c r="K24" s="24"/>
      <c r="L24" s="24"/>
      <c r="M24" s="24"/>
    </row>
    <row r="25" spans="1:13" ht="12.75" x14ac:dyDescent="0.2">
      <c r="A25" s="30"/>
      <c r="B25" s="43"/>
      <c r="C25" s="44"/>
      <c r="D25" s="44"/>
      <c r="E25" s="45"/>
      <c r="F25" s="24"/>
      <c r="G25" s="24"/>
      <c r="H25" s="24"/>
      <c r="I25" s="24"/>
      <c r="J25" s="24"/>
      <c r="K25" s="24"/>
      <c r="L25" s="24"/>
      <c r="M25" s="24"/>
    </row>
    <row r="26" spans="1:13" ht="12.75" x14ac:dyDescent="0.2">
      <c r="A26" s="30"/>
      <c r="B26" s="43"/>
      <c r="C26" s="44"/>
      <c r="D26" s="44"/>
      <c r="E26" s="45"/>
      <c r="F26" s="24"/>
      <c r="G26" s="24"/>
      <c r="H26" s="24"/>
      <c r="I26" s="24"/>
      <c r="J26" s="24"/>
      <c r="K26" s="24"/>
      <c r="L26" s="24"/>
      <c r="M26" s="24"/>
    </row>
    <row r="27" spans="1:13" ht="12.75" x14ac:dyDescent="0.2">
      <c r="A27" s="30"/>
      <c r="B27" s="43"/>
      <c r="C27" s="44"/>
      <c r="D27" s="44"/>
      <c r="E27" s="45"/>
      <c r="F27" s="24"/>
      <c r="G27" s="24"/>
      <c r="H27" s="24"/>
      <c r="I27" s="24"/>
      <c r="J27" s="24"/>
      <c r="K27" s="24"/>
      <c r="L27" s="24"/>
      <c r="M27" s="24"/>
    </row>
    <row r="28" spans="1:13" ht="12.75" x14ac:dyDescent="0.2">
      <c r="A28" s="30"/>
      <c r="B28" s="43"/>
      <c r="C28" s="44"/>
      <c r="D28" s="44"/>
      <c r="E28" s="45"/>
      <c r="F28" s="24"/>
      <c r="G28" s="24"/>
      <c r="H28" s="24"/>
      <c r="I28" s="24"/>
      <c r="J28" s="24"/>
      <c r="K28" s="24"/>
      <c r="L28" s="24"/>
      <c r="M28" s="24"/>
    </row>
    <row r="29" spans="1:13" ht="12.75" x14ac:dyDescent="0.2">
      <c r="A29" s="30"/>
      <c r="B29" s="43"/>
      <c r="C29" s="44"/>
      <c r="D29" s="44"/>
      <c r="E29" s="45"/>
      <c r="F29" s="24"/>
      <c r="G29" s="24"/>
      <c r="H29" s="24"/>
      <c r="I29" s="24"/>
      <c r="J29" s="24"/>
      <c r="K29" s="24"/>
      <c r="L29" s="24"/>
      <c r="M29" s="24"/>
    </row>
    <row r="30" spans="1:13" ht="12.75" x14ac:dyDescent="0.2">
      <c r="A30" s="30"/>
      <c r="B30" s="43"/>
      <c r="C30" s="44"/>
      <c r="D30" s="44"/>
      <c r="E30" s="45"/>
      <c r="F30" s="24"/>
      <c r="G30" s="24"/>
      <c r="H30" s="24"/>
      <c r="I30" s="24"/>
      <c r="J30" s="24"/>
      <c r="K30" s="24"/>
      <c r="L30" s="24"/>
      <c r="M30" s="24"/>
    </row>
    <row r="31" spans="1:13" ht="12.75" x14ac:dyDescent="0.2">
      <c r="A31" s="30"/>
      <c r="B31" s="43"/>
      <c r="C31" s="44"/>
      <c r="D31" s="44"/>
      <c r="E31" s="45"/>
      <c r="F31" s="24"/>
      <c r="G31" s="24"/>
      <c r="H31" s="24"/>
      <c r="I31" s="24"/>
      <c r="J31" s="24"/>
      <c r="K31" s="24"/>
      <c r="L31" s="24"/>
      <c r="M31" s="24"/>
    </row>
    <row r="32" spans="1:13" ht="12.75" x14ac:dyDescent="0.2">
      <c r="A32" s="30"/>
      <c r="B32" s="43"/>
      <c r="C32" s="44"/>
      <c r="D32" s="44"/>
      <c r="E32" s="45"/>
      <c r="F32" s="24"/>
      <c r="G32" s="24"/>
      <c r="H32" s="24"/>
      <c r="I32" s="24"/>
      <c r="J32" s="24"/>
      <c r="K32" s="24"/>
      <c r="L32" s="24"/>
      <c r="M32" s="24"/>
    </row>
    <row r="33" spans="1:13" ht="12.75" x14ac:dyDescent="0.2">
      <c r="A33" s="30"/>
      <c r="B33" s="43"/>
      <c r="C33" s="44"/>
      <c r="D33" s="44"/>
      <c r="E33" s="45"/>
      <c r="F33" s="24"/>
      <c r="G33" s="24"/>
      <c r="H33" s="24"/>
      <c r="I33" s="24"/>
      <c r="J33" s="24"/>
      <c r="K33" s="24"/>
      <c r="L33" s="24"/>
      <c r="M33" s="24"/>
    </row>
    <row r="34" spans="1:13" ht="12.75" x14ac:dyDescent="0.2">
      <c r="A34" s="30"/>
      <c r="B34" s="43"/>
      <c r="C34" s="44"/>
      <c r="D34" s="44"/>
      <c r="E34" s="45"/>
      <c r="F34" s="24"/>
      <c r="G34" s="24"/>
      <c r="H34" s="24"/>
      <c r="I34" s="24"/>
      <c r="J34" s="24"/>
      <c r="K34" s="24"/>
      <c r="L34" s="24"/>
      <c r="M34" s="24"/>
    </row>
    <row r="35" spans="1:13" ht="12.75" x14ac:dyDescent="0.2">
      <c r="A35" s="30"/>
      <c r="B35" s="43"/>
      <c r="C35" s="44"/>
      <c r="D35" s="44"/>
      <c r="E35" s="45"/>
      <c r="F35" s="24"/>
      <c r="G35" s="24"/>
      <c r="H35" s="24"/>
      <c r="I35" s="24"/>
      <c r="J35" s="24"/>
      <c r="K35" s="24"/>
      <c r="L35" s="24"/>
      <c r="M35" s="24"/>
    </row>
    <row r="36" spans="1:13" ht="12.75" x14ac:dyDescent="0.2">
      <c r="A36" s="30"/>
      <c r="B36" s="43"/>
      <c r="C36" s="44"/>
      <c r="D36" s="44"/>
      <c r="E36" s="45"/>
      <c r="F36" s="24"/>
      <c r="G36" s="24"/>
      <c r="H36" s="24"/>
      <c r="I36" s="24"/>
      <c r="J36" s="24"/>
      <c r="K36" s="24"/>
      <c r="L36" s="24"/>
      <c r="M36" s="24"/>
    </row>
    <row r="37" spans="1:13" ht="12.75" x14ac:dyDescent="0.2">
      <c r="A37" s="30"/>
      <c r="B37" s="43"/>
      <c r="C37" s="44"/>
      <c r="D37" s="44"/>
      <c r="E37" s="45"/>
      <c r="F37" s="24"/>
      <c r="G37" s="24"/>
      <c r="H37" s="24"/>
      <c r="I37" s="24"/>
      <c r="J37" s="24"/>
      <c r="K37" s="24"/>
      <c r="L37" s="24"/>
      <c r="M37" s="24"/>
    </row>
    <row r="38" spans="1:13" ht="12.75" x14ac:dyDescent="0.2">
      <c r="A38" s="30"/>
      <c r="B38" s="43"/>
      <c r="C38" s="44"/>
      <c r="D38" s="44"/>
      <c r="E38" s="45"/>
      <c r="F38" s="24"/>
      <c r="G38" s="24"/>
      <c r="H38" s="24"/>
      <c r="I38" s="24"/>
      <c r="J38" s="24"/>
      <c r="K38" s="24"/>
      <c r="L38" s="24"/>
      <c r="M38" s="24"/>
    </row>
    <row r="39" spans="1:13" ht="12.75" x14ac:dyDescent="0.2">
      <c r="A39" s="30"/>
      <c r="B39" s="43"/>
      <c r="C39" s="44"/>
      <c r="D39" s="44"/>
      <c r="E39" s="45"/>
      <c r="F39" s="24"/>
      <c r="G39" s="24"/>
      <c r="H39" s="24"/>
      <c r="I39" s="24"/>
      <c r="J39" s="24"/>
      <c r="K39" s="24"/>
      <c r="L39" s="24"/>
      <c r="M39" s="24"/>
    </row>
    <row r="40" spans="1:13" ht="12.75" x14ac:dyDescent="0.2">
      <c r="A40" s="30"/>
      <c r="B40" s="43"/>
      <c r="C40" s="44"/>
      <c r="D40" s="44"/>
      <c r="E40" s="45"/>
      <c r="F40" s="24"/>
      <c r="G40" s="24"/>
      <c r="H40" s="24"/>
      <c r="I40" s="24"/>
      <c r="J40" s="24"/>
      <c r="K40" s="24"/>
      <c r="L40" s="24"/>
      <c r="M40" s="24"/>
    </row>
    <row r="41" spans="1:13" ht="12.75" x14ac:dyDescent="0.2">
      <c r="A41" s="30"/>
      <c r="B41" s="43"/>
      <c r="C41" s="44"/>
      <c r="D41" s="44"/>
      <c r="E41" s="45"/>
      <c r="F41" s="24"/>
      <c r="G41" s="24"/>
      <c r="H41" s="24"/>
      <c r="I41" s="24"/>
      <c r="J41" s="24"/>
      <c r="K41" s="24"/>
      <c r="L41" s="24"/>
      <c r="M41" s="24"/>
    </row>
    <row r="42" spans="1:13" ht="12.75" x14ac:dyDescent="0.2">
      <c r="A42" s="30"/>
      <c r="B42" s="43"/>
      <c r="C42" s="44"/>
      <c r="D42" s="44"/>
      <c r="E42" s="45"/>
      <c r="F42" s="24"/>
      <c r="G42" s="24"/>
      <c r="H42" s="24"/>
      <c r="I42" s="24"/>
      <c r="J42" s="24"/>
      <c r="K42" s="24"/>
      <c r="L42" s="24"/>
      <c r="M42" s="24"/>
    </row>
    <row r="43" spans="1:13" ht="12.75" x14ac:dyDescent="0.2">
      <c r="A43" s="30"/>
      <c r="B43" s="43"/>
      <c r="C43" s="44"/>
      <c r="D43" s="44"/>
      <c r="E43" s="45"/>
      <c r="F43" s="24"/>
      <c r="G43" s="24"/>
      <c r="H43" s="24"/>
      <c r="I43" s="24"/>
      <c r="J43" s="24"/>
      <c r="K43" s="24"/>
      <c r="L43" s="24"/>
      <c r="M43" s="24"/>
    </row>
    <row r="44" spans="1:13" ht="12.75" x14ac:dyDescent="0.2">
      <c r="A44" s="30"/>
      <c r="B44" s="43"/>
      <c r="C44" s="44"/>
      <c r="D44" s="44"/>
      <c r="E44" s="45"/>
      <c r="F44" s="24"/>
      <c r="G44" s="24"/>
      <c r="H44" s="24"/>
      <c r="I44" s="24"/>
      <c r="J44" s="24"/>
      <c r="K44" s="24"/>
      <c r="L44" s="24"/>
      <c r="M44" s="24"/>
    </row>
    <row r="45" spans="1:13" ht="12.75" x14ac:dyDescent="0.2">
      <c r="A45" s="30"/>
      <c r="B45" s="43"/>
      <c r="C45" s="44"/>
      <c r="D45" s="44"/>
      <c r="E45" s="45"/>
      <c r="F45" s="24"/>
      <c r="G45" s="24"/>
      <c r="H45" s="24"/>
      <c r="I45" s="24"/>
      <c r="J45" s="24"/>
      <c r="K45" s="24"/>
      <c r="L45" s="24"/>
      <c r="M45" s="24"/>
    </row>
    <row r="46" spans="1:13" ht="12.75" x14ac:dyDescent="0.2">
      <c r="A46" s="30"/>
      <c r="B46" s="43"/>
      <c r="C46" s="44"/>
      <c r="D46" s="44"/>
      <c r="E46" s="45"/>
      <c r="F46" s="24"/>
      <c r="G46" s="24"/>
      <c r="H46" s="24"/>
      <c r="I46" s="24"/>
      <c r="J46" s="24"/>
      <c r="K46" s="24"/>
      <c r="L46" s="24"/>
      <c r="M46" s="24"/>
    </row>
    <row r="47" spans="1:13" ht="12.75" x14ac:dyDescent="0.2">
      <c r="A47" s="30"/>
      <c r="B47" s="43"/>
      <c r="C47" s="44"/>
      <c r="D47" s="44"/>
      <c r="E47" s="45"/>
      <c r="F47" s="24"/>
      <c r="G47" s="24"/>
      <c r="H47" s="24"/>
      <c r="I47" s="24"/>
      <c r="J47" s="24"/>
      <c r="K47" s="24"/>
      <c r="L47" s="24"/>
      <c r="M47" s="24"/>
    </row>
    <row r="48" spans="1:13" ht="12.75" x14ac:dyDescent="0.2">
      <c r="A48" s="30"/>
      <c r="B48" s="43"/>
      <c r="C48" s="44"/>
      <c r="D48" s="44"/>
      <c r="E48" s="45"/>
      <c r="F48" s="24"/>
      <c r="G48" s="24"/>
      <c r="H48" s="24"/>
      <c r="I48" s="24"/>
      <c r="J48" s="24"/>
      <c r="K48" s="24"/>
      <c r="L48" s="24"/>
      <c r="M48" s="24"/>
    </row>
    <row r="49" spans="1:13" ht="12.75" x14ac:dyDescent="0.2">
      <c r="A49" s="30"/>
      <c r="B49" s="43"/>
      <c r="C49" s="44"/>
      <c r="D49" s="44"/>
      <c r="E49" s="45"/>
      <c r="F49" s="24"/>
      <c r="G49" s="24"/>
      <c r="H49" s="24"/>
      <c r="I49" s="24"/>
      <c r="J49" s="24"/>
      <c r="K49" s="24"/>
      <c r="L49" s="24"/>
      <c r="M49" s="24"/>
    </row>
    <row r="50" spans="1:13" ht="12.75" x14ac:dyDescent="0.2">
      <c r="A50" s="30"/>
      <c r="B50" s="43"/>
      <c r="C50" s="44"/>
      <c r="D50" s="44"/>
      <c r="E50" s="45"/>
      <c r="F50" s="24"/>
      <c r="G50" s="24"/>
      <c r="H50" s="24"/>
      <c r="I50" s="24"/>
      <c r="J50" s="24"/>
      <c r="K50" s="24"/>
      <c r="L50" s="24"/>
      <c r="M50" s="24"/>
    </row>
    <row r="51" spans="1:13" ht="12.75" x14ac:dyDescent="0.2">
      <c r="A51" s="30"/>
      <c r="B51" s="43"/>
      <c r="C51" s="44"/>
      <c r="D51" s="44"/>
      <c r="E51" s="45"/>
      <c r="F51" s="24"/>
      <c r="G51" s="24"/>
      <c r="H51" s="24"/>
      <c r="I51" s="24"/>
      <c r="J51" s="24"/>
      <c r="K51" s="24"/>
      <c r="L51" s="24"/>
      <c r="M51" s="24"/>
    </row>
    <row r="52" spans="1:13" ht="12.75" x14ac:dyDescent="0.2">
      <c r="A52" s="30"/>
      <c r="B52" s="43"/>
      <c r="C52" s="44"/>
      <c r="D52" s="44"/>
      <c r="E52" s="45"/>
      <c r="F52" s="24"/>
      <c r="G52" s="24"/>
      <c r="H52" s="24"/>
      <c r="I52" s="24"/>
      <c r="J52" s="24"/>
      <c r="K52" s="24"/>
      <c r="L52" s="24"/>
      <c r="M52" s="24"/>
    </row>
    <row r="53" spans="1:13" ht="12.75" x14ac:dyDescent="0.2">
      <c r="A53" s="30"/>
      <c r="B53" s="43"/>
      <c r="C53" s="44"/>
      <c r="D53" s="44"/>
      <c r="E53" s="45"/>
      <c r="F53" s="24"/>
      <c r="G53" s="24"/>
      <c r="H53" s="24"/>
      <c r="I53" s="24"/>
      <c r="J53" s="24"/>
      <c r="K53" s="24"/>
      <c r="L53" s="24"/>
      <c r="M53" s="24"/>
    </row>
    <row r="54" spans="1:13" ht="12.75" x14ac:dyDescent="0.2">
      <c r="A54" s="30"/>
      <c r="B54" s="43"/>
      <c r="C54" s="44"/>
      <c r="D54" s="44"/>
      <c r="E54" s="43"/>
      <c r="F54" s="24"/>
      <c r="G54" s="24"/>
      <c r="H54" s="24"/>
      <c r="I54" s="24"/>
      <c r="J54" s="24"/>
      <c r="K54" s="24"/>
      <c r="L54" s="24"/>
      <c r="M54" s="24"/>
    </row>
    <row r="55" spans="1:13" ht="12.75" x14ac:dyDescent="0.2">
      <c r="A55" s="30"/>
      <c r="B55" s="43"/>
      <c r="C55" s="44"/>
      <c r="D55" s="44"/>
      <c r="E55" s="43"/>
      <c r="F55" s="24"/>
      <c r="G55" s="24"/>
      <c r="H55" s="24"/>
      <c r="I55" s="24"/>
      <c r="J55" s="24"/>
      <c r="K55" s="24"/>
      <c r="L55" s="24"/>
      <c r="M55" s="24"/>
    </row>
    <row r="56" spans="1:13" ht="12.75" x14ac:dyDescent="0.2">
      <c r="A56" s="30"/>
      <c r="B56" s="43"/>
      <c r="C56" s="44"/>
      <c r="D56" s="44"/>
      <c r="E56" s="43"/>
      <c r="F56" s="24"/>
      <c r="G56" s="24"/>
      <c r="H56" s="24"/>
      <c r="I56" s="24"/>
      <c r="J56" s="24"/>
      <c r="K56" s="24"/>
      <c r="L56" s="24"/>
      <c r="M56" s="24"/>
    </row>
    <row r="57" spans="1:13" ht="12.75" x14ac:dyDescent="0.2">
      <c r="A57" s="30"/>
      <c r="B57" s="43"/>
      <c r="C57" s="44"/>
      <c r="D57" s="44"/>
      <c r="E57" s="43"/>
      <c r="F57" s="24"/>
      <c r="G57" s="24"/>
      <c r="H57" s="24"/>
      <c r="I57" s="24"/>
      <c r="J57" s="24"/>
      <c r="K57" s="24"/>
      <c r="L57" s="24"/>
      <c r="M57" s="24"/>
    </row>
    <row r="58" spans="1:13" ht="12.75" x14ac:dyDescent="0.2">
      <c r="A58" s="30"/>
      <c r="B58" s="43"/>
      <c r="C58" s="44"/>
      <c r="D58" s="44"/>
      <c r="E58" s="43"/>
      <c r="F58" s="24"/>
      <c r="G58" s="24"/>
      <c r="H58" s="24"/>
      <c r="I58" s="24"/>
      <c r="J58" s="24"/>
      <c r="K58" s="24"/>
      <c r="L58" s="24"/>
      <c r="M58" s="24"/>
    </row>
    <row r="59" spans="1:13" ht="12.75" x14ac:dyDescent="0.2">
      <c r="A59" s="30"/>
      <c r="B59" s="43"/>
      <c r="C59" s="44"/>
      <c r="D59" s="44"/>
      <c r="E59" s="43"/>
      <c r="F59" s="24"/>
      <c r="G59" s="24"/>
      <c r="H59" s="24"/>
      <c r="I59" s="24"/>
      <c r="J59" s="24"/>
      <c r="K59" s="24"/>
      <c r="L59" s="24"/>
      <c r="M59" s="24"/>
    </row>
    <row r="60" spans="1:13" ht="12.75" x14ac:dyDescent="0.2">
      <c r="A60" s="30"/>
      <c r="B60" s="43"/>
      <c r="C60" s="44"/>
      <c r="D60" s="44"/>
      <c r="E60" s="43"/>
      <c r="F60" s="24"/>
      <c r="G60" s="24"/>
      <c r="H60" s="24"/>
      <c r="I60" s="24"/>
      <c r="J60" s="24"/>
      <c r="K60" s="24"/>
      <c r="L60" s="24"/>
      <c r="M60" s="24"/>
    </row>
    <row r="61" spans="1:13" ht="12.75" x14ac:dyDescent="0.2">
      <c r="A61" s="30"/>
      <c r="B61" s="43"/>
      <c r="C61" s="44"/>
      <c r="D61" s="44"/>
      <c r="E61" s="43"/>
      <c r="F61" s="24"/>
      <c r="G61" s="24"/>
      <c r="H61" s="24"/>
      <c r="I61" s="24"/>
      <c r="J61" s="24"/>
      <c r="K61" s="24"/>
      <c r="L61" s="24"/>
      <c r="M61" s="24"/>
    </row>
    <row r="62" spans="1:13" ht="12.75" x14ac:dyDescent="0.2">
      <c r="A62" s="30"/>
      <c r="B62" s="43"/>
      <c r="C62" s="44"/>
      <c r="D62" s="44"/>
      <c r="E62" s="43"/>
      <c r="F62" s="24"/>
      <c r="G62" s="24"/>
      <c r="H62" s="24"/>
      <c r="I62" s="24"/>
      <c r="J62" s="24"/>
      <c r="K62" s="24"/>
      <c r="L62" s="24"/>
      <c r="M62" s="24"/>
    </row>
    <row r="63" spans="1:13" ht="12.75" x14ac:dyDescent="0.2">
      <c r="A63" s="30"/>
      <c r="B63" s="43"/>
      <c r="C63" s="44"/>
      <c r="D63" s="44"/>
      <c r="E63" s="43"/>
      <c r="F63" s="24"/>
      <c r="G63" s="24"/>
      <c r="H63" s="24"/>
      <c r="I63" s="24"/>
      <c r="J63" s="24"/>
      <c r="K63" s="24"/>
      <c r="L63" s="24"/>
      <c r="M63" s="24"/>
    </row>
    <row r="64" spans="1:13" ht="12.75" x14ac:dyDescent="0.2">
      <c r="A64" s="30"/>
      <c r="B64" s="43"/>
      <c r="C64" s="44"/>
      <c r="D64" s="44"/>
      <c r="E64" s="43"/>
      <c r="F64" s="24"/>
      <c r="G64" s="24"/>
      <c r="H64" s="24"/>
      <c r="I64" s="24"/>
      <c r="J64" s="24"/>
      <c r="K64" s="24"/>
      <c r="L64" s="24"/>
      <c r="M64" s="24"/>
    </row>
    <row r="65" spans="1:13" ht="12.75" x14ac:dyDescent="0.2">
      <c r="A65" s="30"/>
      <c r="B65" s="43"/>
      <c r="C65" s="44"/>
      <c r="D65" s="44"/>
      <c r="E65" s="43"/>
      <c r="F65" s="24"/>
      <c r="G65" s="24"/>
      <c r="H65" s="24"/>
      <c r="I65" s="24"/>
      <c r="J65" s="24"/>
      <c r="K65" s="24"/>
      <c r="L65" s="24"/>
      <c r="M65" s="24"/>
    </row>
    <row r="66" spans="1:13" ht="12.75" x14ac:dyDescent="0.2">
      <c r="A66" s="30"/>
      <c r="B66" s="43"/>
      <c r="C66" s="44"/>
      <c r="D66" s="44"/>
      <c r="E66" s="43"/>
      <c r="F66" s="24"/>
      <c r="G66" s="24"/>
      <c r="H66" s="24"/>
      <c r="I66" s="24"/>
      <c r="J66" s="24"/>
      <c r="K66" s="24"/>
      <c r="L66" s="24"/>
      <c r="M66" s="24"/>
    </row>
    <row r="67" spans="1:13" ht="12.75" x14ac:dyDescent="0.2">
      <c r="A67" s="30"/>
      <c r="B67" s="43"/>
      <c r="C67" s="44"/>
      <c r="D67" s="44"/>
      <c r="E67" s="43"/>
      <c r="F67" s="24"/>
      <c r="G67" s="24"/>
      <c r="H67" s="24"/>
      <c r="I67" s="24"/>
      <c r="J67" s="24"/>
      <c r="K67" s="24"/>
      <c r="L67" s="24"/>
      <c r="M67" s="24"/>
    </row>
    <row r="68" spans="1:13" ht="12.75" x14ac:dyDescent="0.2">
      <c r="A68" s="30"/>
      <c r="B68" s="43"/>
      <c r="C68" s="44"/>
      <c r="D68" s="44"/>
      <c r="E68" s="43"/>
      <c r="F68" s="24"/>
      <c r="G68" s="24"/>
      <c r="H68" s="24"/>
      <c r="I68" s="24"/>
      <c r="J68" s="24"/>
      <c r="K68" s="24"/>
      <c r="L68" s="24"/>
      <c r="M68" s="24"/>
    </row>
    <row r="69" spans="1:13" ht="12.75" x14ac:dyDescent="0.2">
      <c r="A69" s="30"/>
      <c r="B69" s="43"/>
      <c r="C69" s="44"/>
      <c r="D69" s="44"/>
      <c r="E69" s="43"/>
      <c r="F69" s="24"/>
      <c r="G69" s="24"/>
      <c r="H69" s="24"/>
      <c r="I69" s="24"/>
      <c r="J69" s="24"/>
      <c r="K69" s="24"/>
      <c r="L69" s="24"/>
      <c r="M69" s="24"/>
    </row>
    <row r="70" spans="1:13" ht="12.75" x14ac:dyDescent="0.2">
      <c r="A70" s="30"/>
      <c r="B70" s="43"/>
      <c r="C70" s="44"/>
      <c r="D70" s="44"/>
      <c r="E70" s="43"/>
      <c r="F70" s="24"/>
      <c r="G70" s="24"/>
      <c r="H70" s="24"/>
      <c r="I70" s="24"/>
      <c r="J70" s="24"/>
      <c r="K70" s="24"/>
      <c r="L70" s="24"/>
      <c r="M70" s="24"/>
    </row>
    <row r="71" spans="1:13" ht="12.75" x14ac:dyDescent="0.2">
      <c r="A71" s="30"/>
      <c r="B71" s="43"/>
      <c r="C71" s="44"/>
      <c r="D71" s="44"/>
      <c r="E71" s="43"/>
      <c r="F71" s="24"/>
      <c r="G71" s="24"/>
      <c r="H71" s="24"/>
      <c r="I71" s="24"/>
      <c r="J71" s="24"/>
      <c r="K71" s="24"/>
      <c r="L71" s="24"/>
      <c r="M71" s="24"/>
    </row>
    <row r="72" spans="1:13" ht="12.75" x14ac:dyDescent="0.2">
      <c r="A72" s="30"/>
      <c r="B72" s="43"/>
      <c r="C72" s="44"/>
      <c r="D72" s="44"/>
      <c r="E72" s="43"/>
      <c r="F72" s="24"/>
      <c r="G72" s="24"/>
      <c r="H72" s="24"/>
      <c r="I72" s="24"/>
      <c r="J72" s="24"/>
      <c r="K72" s="24"/>
      <c r="L72" s="24"/>
      <c r="M72" s="24"/>
    </row>
    <row r="73" spans="1:13" ht="12.75" x14ac:dyDescent="0.2">
      <c r="A73" s="30"/>
      <c r="B73" s="43"/>
      <c r="C73" s="44"/>
      <c r="D73" s="44"/>
      <c r="E73" s="43"/>
      <c r="F73" s="24"/>
      <c r="G73" s="24"/>
      <c r="H73" s="24"/>
      <c r="I73" s="24"/>
      <c r="J73" s="24"/>
      <c r="K73" s="24"/>
      <c r="L73" s="24"/>
      <c r="M73" s="24"/>
    </row>
    <row r="74" spans="1:13" ht="12.75" x14ac:dyDescent="0.2">
      <c r="A74" s="30"/>
      <c r="B74" s="43"/>
      <c r="C74" s="44"/>
      <c r="D74" s="44"/>
      <c r="E74" s="43"/>
      <c r="F74" s="24"/>
      <c r="G74" s="24"/>
      <c r="H74" s="24"/>
      <c r="I74" s="24"/>
      <c r="J74" s="24"/>
      <c r="K74" s="24"/>
      <c r="L74" s="24"/>
      <c r="M74" s="24"/>
    </row>
    <row r="75" spans="1:13" ht="12.75" x14ac:dyDescent="0.2">
      <c r="A75" s="30"/>
      <c r="B75" s="43"/>
      <c r="C75" s="44"/>
      <c r="D75" s="44"/>
      <c r="E75" s="43"/>
      <c r="F75" s="24"/>
      <c r="G75" s="24"/>
      <c r="H75" s="24"/>
      <c r="I75" s="24"/>
      <c r="J75" s="24"/>
      <c r="K75" s="24"/>
      <c r="L75" s="24"/>
      <c r="M75" s="24"/>
    </row>
    <row r="76" spans="1:13" ht="12.75" x14ac:dyDescent="0.2">
      <c r="A76" s="30"/>
      <c r="B76" s="43"/>
      <c r="C76" s="44"/>
      <c r="D76" s="44"/>
      <c r="E76" s="43"/>
      <c r="F76" s="24"/>
      <c r="G76" s="24"/>
      <c r="H76" s="24"/>
      <c r="I76" s="24"/>
      <c r="J76" s="24"/>
      <c r="K76" s="24"/>
      <c r="L76" s="24"/>
      <c r="M76" s="24"/>
    </row>
    <row r="77" spans="1:13" ht="12.75" x14ac:dyDescent="0.2">
      <c r="A77" s="30"/>
      <c r="B77" s="43"/>
      <c r="C77" s="44"/>
      <c r="D77" s="44"/>
      <c r="E77" s="43"/>
      <c r="F77" s="24"/>
      <c r="G77" s="24"/>
      <c r="H77" s="24"/>
      <c r="I77" s="24"/>
      <c r="J77" s="24"/>
      <c r="K77" s="24"/>
      <c r="L77" s="24"/>
      <c r="M77" s="24"/>
    </row>
    <row r="78" spans="1:13" ht="12.75" x14ac:dyDescent="0.2">
      <c r="A78" s="30"/>
      <c r="B78" s="43"/>
      <c r="C78" s="44"/>
      <c r="D78" s="44"/>
      <c r="E78" s="43"/>
      <c r="F78" s="24"/>
      <c r="G78" s="24"/>
      <c r="H78" s="24"/>
      <c r="I78" s="24"/>
      <c r="J78" s="24"/>
      <c r="K78" s="24"/>
      <c r="L78" s="24"/>
      <c r="M78" s="24"/>
    </row>
    <row r="79" spans="1:13" ht="12.75" x14ac:dyDescent="0.2">
      <c r="A79" s="30"/>
      <c r="B79" s="43"/>
      <c r="C79" s="44"/>
      <c r="D79" s="44"/>
      <c r="E79" s="43"/>
      <c r="F79" s="24"/>
      <c r="G79" s="24"/>
      <c r="H79" s="24"/>
      <c r="I79" s="24"/>
      <c r="J79" s="24"/>
      <c r="K79" s="24"/>
      <c r="L79" s="24"/>
      <c r="M79" s="24"/>
    </row>
    <row r="80" spans="1:13" ht="12.75" x14ac:dyDescent="0.2">
      <c r="A80" s="30"/>
      <c r="B80" s="43"/>
      <c r="C80" s="44"/>
      <c r="D80" s="44"/>
      <c r="E80" s="43"/>
      <c r="F80" s="24"/>
      <c r="G80" s="24"/>
      <c r="H80" s="24"/>
      <c r="I80" s="24"/>
      <c r="J80" s="24"/>
      <c r="K80" s="24"/>
      <c r="L80" s="24"/>
      <c r="M80" s="24"/>
    </row>
    <row r="81" spans="1:19" ht="12.75" x14ac:dyDescent="0.2">
      <c r="A81" s="30"/>
      <c r="B81" s="43"/>
      <c r="C81" s="44"/>
      <c r="D81" s="44"/>
      <c r="E81" s="43"/>
      <c r="F81" s="24"/>
      <c r="G81" s="24"/>
      <c r="H81" s="24"/>
      <c r="I81" s="24"/>
      <c r="J81" s="24"/>
      <c r="K81" s="24"/>
      <c r="L81" s="24"/>
      <c r="M81" s="24"/>
    </row>
    <row r="82" spans="1:19" ht="12.75" x14ac:dyDescent="0.2">
      <c r="A82" s="30"/>
      <c r="B82" s="43"/>
      <c r="C82" s="44"/>
      <c r="D82" s="44"/>
      <c r="E82" s="43"/>
      <c r="F82" s="24"/>
      <c r="G82" s="24"/>
      <c r="H82" s="24"/>
      <c r="I82" s="24"/>
      <c r="J82" s="24"/>
      <c r="K82" s="24"/>
      <c r="L82" s="24"/>
      <c r="M82" s="24"/>
    </row>
    <row r="83" spans="1:19" ht="12.75" x14ac:dyDescent="0.2">
      <c r="A83" s="30"/>
      <c r="B83" s="43"/>
      <c r="C83" s="44"/>
      <c r="D83" s="44"/>
      <c r="E83" s="43"/>
      <c r="F83" s="24"/>
      <c r="G83" s="24"/>
      <c r="H83" s="24"/>
      <c r="I83" s="24"/>
      <c r="J83" s="24"/>
      <c r="K83" s="24"/>
      <c r="L83" s="24"/>
      <c r="M83" s="24"/>
    </row>
    <row r="84" spans="1:19" ht="12.75" x14ac:dyDescent="0.2">
      <c r="A84" s="30"/>
      <c r="B84" s="43"/>
      <c r="C84" s="44"/>
      <c r="D84" s="44"/>
      <c r="E84" s="43"/>
      <c r="F84" s="24"/>
      <c r="G84" s="24"/>
      <c r="H84" s="24"/>
      <c r="I84" s="24"/>
      <c r="J84" s="24"/>
      <c r="K84" s="24"/>
      <c r="L84" s="24"/>
      <c r="M84" s="24"/>
    </row>
    <row r="85" spans="1:19" ht="12.75" x14ac:dyDescent="0.2">
      <c r="A85" s="30"/>
      <c r="B85" s="43"/>
      <c r="C85" s="44"/>
      <c r="D85" s="44"/>
      <c r="E85" s="43"/>
      <c r="F85" s="24"/>
      <c r="G85" s="24"/>
      <c r="H85" s="24"/>
      <c r="I85" s="24"/>
      <c r="J85" s="24"/>
      <c r="K85" s="24"/>
      <c r="L85" s="24"/>
      <c r="M85" s="24"/>
    </row>
    <row r="86" spans="1:19" ht="12.75" x14ac:dyDescent="0.2">
      <c r="A86" s="30"/>
      <c r="B86" s="43"/>
      <c r="C86" s="44"/>
      <c r="D86" s="44"/>
      <c r="E86" s="43"/>
      <c r="F86" s="24"/>
      <c r="G86" s="24"/>
      <c r="H86" s="24"/>
      <c r="I86" s="24"/>
      <c r="J86" s="24"/>
      <c r="K86" s="24"/>
      <c r="L86" s="24"/>
      <c r="M86" s="24"/>
    </row>
    <row r="87" spans="1:19" ht="12.75" x14ac:dyDescent="0.2">
      <c r="A87" s="30"/>
      <c r="B87" s="43"/>
      <c r="C87" s="44"/>
      <c r="D87" s="44"/>
      <c r="E87" s="43"/>
      <c r="F87" s="24"/>
      <c r="G87" s="24"/>
      <c r="H87" s="24"/>
      <c r="I87" s="24"/>
      <c r="J87" s="24"/>
      <c r="K87" s="24"/>
      <c r="L87" s="24"/>
      <c r="M87" s="24"/>
    </row>
    <row r="88" spans="1:19" x14ac:dyDescent="0.2">
      <c r="A88" s="30"/>
      <c r="B88" s="43"/>
      <c r="C88" s="44"/>
      <c r="D88" s="44"/>
      <c r="E88" s="43"/>
      <c r="F88" s="24"/>
      <c r="G88" s="24"/>
      <c r="H88" s="24"/>
      <c r="I88" s="19"/>
      <c r="J88" s="24"/>
      <c r="K88" s="24"/>
      <c r="L88" s="24"/>
      <c r="M88" s="24"/>
    </row>
    <row r="89" spans="1:19" x14ac:dyDescent="0.2">
      <c r="A89" s="46"/>
      <c r="B89" s="47"/>
      <c r="C89" s="48"/>
      <c r="D89" s="48"/>
      <c r="E89" s="47"/>
      <c r="F89" s="19"/>
      <c r="G89" s="19"/>
      <c r="H89" s="19"/>
      <c r="I89" s="19"/>
      <c r="J89" s="19"/>
    </row>
    <row r="90" spans="1:19" x14ac:dyDescent="0.2">
      <c r="A90" s="46"/>
      <c r="B90" s="47"/>
      <c r="C90" s="48"/>
      <c r="D90" s="48"/>
      <c r="E90" s="47"/>
      <c r="F90" s="19"/>
      <c r="G90" s="19"/>
      <c r="H90" s="19"/>
      <c r="I90" s="19"/>
      <c r="J90" s="19"/>
    </row>
    <row r="91" spans="1:19" x14ac:dyDescent="0.2">
      <c r="A91" s="46"/>
      <c r="B91" s="47"/>
      <c r="C91" s="48"/>
      <c r="D91" s="48"/>
      <c r="E91" s="47"/>
      <c r="F91" s="19"/>
      <c r="G91" s="19"/>
      <c r="H91" s="19"/>
      <c r="I91" s="19"/>
      <c r="J91" s="19"/>
    </row>
    <row r="92" spans="1:19" x14ac:dyDescent="0.2">
      <c r="A92" s="46"/>
      <c r="B92" s="47"/>
      <c r="C92" s="48"/>
      <c r="D92" s="48"/>
      <c r="E92" s="47"/>
      <c r="F92" s="19"/>
      <c r="G92" s="19"/>
      <c r="H92" s="19"/>
      <c r="I92" s="19"/>
      <c r="J92" s="19"/>
    </row>
    <row r="93" spans="1:19" x14ac:dyDescent="0.2">
      <c r="A93" s="46"/>
      <c r="B93" s="47"/>
      <c r="C93" s="48"/>
      <c r="D93" s="48"/>
      <c r="E93" s="47"/>
      <c r="F93" s="19"/>
      <c r="G93" s="19"/>
      <c r="H93" s="19"/>
      <c r="I93" s="19"/>
      <c r="J93" s="19"/>
    </row>
    <row r="94" spans="1:19" x14ac:dyDescent="0.2">
      <c r="A94" s="46"/>
      <c r="B94" s="47"/>
      <c r="C94" s="48"/>
      <c r="D94" s="48"/>
      <c r="E94" s="47"/>
      <c r="F94" s="19"/>
      <c r="G94" s="19"/>
      <c r="H94" s="19"/>
      <c r="I94" s="19"/>
      <c r="J94" s="19"/>
    </row>
    <row r="95" spans="1:19" x14ac:dyDescent="0.2">
      <c r="A95" s="46"/>
      <c r="B95" s="47"/>
      <c r="C95" s="48"/>
      <c r="D95" s="48"/>
      <c r="E95" s="47"/>
      <c r="F95" s="19"/>
      <c r="G95" s="19"/>
      <c r="H95" s="19"/>
      <c r="I95" s="19"/>
      <c r="J95" s="19"/>
    </row>
    <row r="96" spans="1:19" s="19" customFormat="1" x14ac:dyDescent="0.2">
      <c r="A96" s="46"/>
      <c r="B96" s="47"/>
      <c r="C96" s="48"/>
      <c r="D96" s="48"/>
      <c r="E96" s="47"/>
      <c r="N96" s="7"/>
      <c r="O96" s="7"/>
      <c r="P96" s="7"/>
      <c r="Q96" s="7"/>
      <c r="R96" s="7"/>
      <c r="S96" s="7"/>
    </row>
    <row r="97" spans="1:19" s="19" customFormat="1" x14ac:dyDescent="0.2">
      <c r="A97" s="46"/>
      <c r="B97" s="47"/>
      <c r="C97" s="48"/>
      <c r="D97" s="48"/>
      <c r="E97" s="47"/>
      <c r="N97" s="7"/>
      <c r="O97" s="7"/>
      <c r="P97" s="7"/>
      <c r="Q97" s="7"/>
      <c r="R97" s="7"/>
      <c r="S97" s="7"/>
    </row>
    <row r="98" spans="1:19" s="19" customFormat="1" x14ac:dyDescent="0.2">
      <c r="A98" s="46"/>
      <c r="B98" s="47"/>
      <c r="C98" s="48"/>
      <c r="D98" s="48"/>
      <c r="E98" s="47"/>
      <c r="N98" s="7"/>
      <c r="O98" s="7"/>
      <c r="P98" s="7"/>
      <c r="Q98" s="7"/>
      <c r="R98" s="7"/>
      <c r="S98" s="7"/>
    </row>
    <row r="99" spans="1:19" s="19" customFormat="1" x14ac:dyDescent="0.2">
      <c r="A99" s="46"/>
      <c r="B99" s="47"/>
      <c r="C99" s="48"/>
      <c r="D99" s="48"/>
      <c r="E99" s="47"/>
      <c r="N99" s="7"/>
      <c r="O99" s="7"/>
      <c r="P99" s="7"/>
      <c r="Q99" s="7"/>
      <c r="R99" s="7"/>
      <c r="S99" s="7"/>
    </row>
    <row r="100" spans="1:19" s="19" customFormat="1" x14ac:dyDescent="0.2">
      <c r="A100" s="46"/>
      <c r="B100" s="47"/>
      <c r="C100" s="48"/>
      <c r="D100" s="48"/>
      <c r="E100" s="47"/>
      <c r="N100" s="7"/>
      <c r="O100" s="7"/>
      <c r="P100" s="7"/>
      <c r="Q100" s="7"/>
      <c r="R100" s="7"/>
      <c r="S100" s="7"/>
    </row>
    <row r="101" spans="1:19" s="19" customFormat="1" x14ac:dyDescent="0.2">
      <c r="A101" s="46"/>
      <c r="B101" s="47"/>
      <c r="C101" s="48"/>
      <c r="D101" s="48"/>
      <c r="E101" s="47"/>
      <c r="N101" s="7"/>
      <c r="O101" s="7"/>
      <c r="P101" s="7"/>
      <c r="Q101" s="7"/>
      <c r="R101" s="7"/>
      <c r="S101" s="7"/>
    </row>
    <row r="102" spans="1:19" s="19" customFormat="1" x14ac:dyDescent="0.2">
      <c r="A102" s="46"/>
      <c r="B102" s="47"/>
      <c r="C102" s="48"/>
      <c r="D102" s="48"/>
      <c r="E102" s="47"/>
      <c r="N102" s="7"/>
      <c r="O102" s="7"/>
      <c r="P102" s="7"/>
      <c r="Q102" s="7"/>
      <c r="R102" s="7"/>
      <c r="S102" s="7"/>
    </row>
    <row r="103" spans="1:19" s="19" customFormat="1" x14ac:dyDescent="0.2">
      <c r="A103" s="46"/>
      <c r="B103" s="47"/>
      <c r="C103" s="48"/>
      <c r="D103" s="48"/>
      <c r="E103" s="47"/>
      <c r="N103" s="7"/>
      <c r="O103" s="7"/>
      <c r="P103" s="7"/>
      <c r="Q103" s="7"/>
      <c r="R103" s="7"/>
      <c r="S103" s="7"/>
    </row>
    <row r="104" spans="1:19" s="19" customFormat="1" x14ac:dyDescent="0.2">
      <c r="A104" s="46"/>
      <c r="B104" s="47"/>
      <c r="C104" s="48"/>
      <c r="D104" s="48"/>
      <c r="E104" s="47"/>
      <c r="N104" s="7"/>
      <c r="O104" s="7"/>
      <c r="P104" s="7"/>
      <c r="Q104" s="7"/>
      <c r="R104" s="7"/>
      <c r="S104" s="7"/>
    </row>
    <row r="105" spans="1:19" s="19" customFormat="1" x14ac:dyDescent="0.2">
      <c r="A105" s="46"/>
      <c r="B105" s="47"/>
      <c r="C105" s="48"/>
      <c r="D105" s="48"/>
      <c r="E105" s="47"/>
      <c r="N105" s="7"/>
      <c r="O105" s="7"/>
      <c r="P105" s="7"/>
      <c r="Q105" s="7"/>
      <c r="R105" s="7"/>
      <c r="S105" s="7"/>
    </row>
    <row r="106" spans="1:19" s="19" customFormat="1" x14ac:dyDescent="0.2">
      <c r="A106" s="46"/>
      <c r="B106" s="47"/>
      <c r="C106" s="48"/>
      <c r="D106" s="48"/>
      <c r="E106" s="47"/>
      <c r="N106" s="7"/>
      <c r="O106" s="7"/>
      <c r="P106" s="7"/>
      <c r="Q106" s="7"/>
      <c r="R106" s="7"/>
      <c r="S106" s="7"/>
    </row>
    <row r="107" spans="1:19" s="19" customFormat="1" x14ac:dyDescent="0.2">
      <c r="A107" s="46"/>
      <c r="B107" s="47"/>
      <c r="C107" s="48"/>
      <c r="D107" s="48"/>
      <c r="E107" s="47"/>
      <c r="N107" s="7"/>
      <c r="O107" s="7"/>
      <c r="P107" s="7"/>
      <c r="Q107" s="7"/>
      <c r="R107" s="7"/>
      <c r="S107" s="7"/>
    </row>
    <row r="108" spans="1:19" s="19" customFormat="1" x14ac:dyDescent="0.2">
      <c r="A108" s="46"/>
      <c r="B108" s="47"/>
      <c r="C108" s="48"/>
      <c r="D108" s="48"/>
      <c r="E108" s="47"/>
      <c r="N108" s="7"/>
      <c r="O108" s="7"/>
      <c r="P108" s="7"/>
      <c r="Q108" s="7"/>
      <c r="R108" s="7"/>
      <c r="S108" s="7"/>
    </row>
    <row r="109" spans="1:19" s="19" customFormat="1" x14ac:dyDescent="0.2">
      <c r="A109" s="46"/>
      <c r="B109" s="47"/>
      <c r="C109" s="48"/>
      <c r="D109" s="48"/>
      <c r="E109" s="47"/>
      <c r="N109" s="7"/>
      <c r="O109" s="7"/>
      <c r="P109" s="7"/>
      <c r="Q109" s="7"/>
      <c r="R109" s="7"/>
      <c r="S109" s="7"/>
    </row>
    <row r="110" spans="1:19" s="19" customFormat="1" x14ac:dyDescent="0.2">
      <c r="A110" s="46"/>
      <c r="B110" s="47"/>
      <c r="C110" s="48"/>
      <c r="D110" s="48"/>
      <c r="E110" s="47"/>
      <c r="N110" s="7"/>
      <c r="O110" s="7"/>
      <c r="P110" s="7"/>
      <c r="Q110" s="7"/>
      <c r="R110" s="7"/>
      <c r="S110" s="7"/>
    </row>
    <row r="111" spans="1:19" s="19" customFormat="1" x14ac:dyDescent="0.2">
      <c r="A111" s="46"/>
      <c r="B111" s="47"/>
      <c r="C111" s="48"/>
      <c r="D111" s="48"/>
      <c r="E111" s="47"/>
      <c r="N111" s="7"/>
      <c r="O111" s="7"/>
      <c r="P111" s="7"/>
      <c r="Q111" s="7"/>
      <c r="R111" s="7"/>
      <c r="S111" s="7"/>
    </row>
    <row r="112" spans="1:19" s="19" customFormat="1" x14ac:dyDescent="0.2">
      <c r="A112" s="46"/>
      <c r="B112" s="47"/>
      <c r="C112" s="48"/>
      <c r="D112" s="48"/>
      <c r="E112" s="47"/>
      <c r="N112" s="7"/>
      <c r="O112" s="7"/>
      <c r="P112" s="7"/>
      <c r="Q112" s="7"/>
      <c r="R112" s="7"/>
      <c r="S112" s="7"/>
    </row>
    <row r="113" spans="1:19" s="19" customFormat="1" x14ac:dyDescent="0.2">
      <c r="A113" s="46"/>
      <c r="B113" s="47"/>
      <c r="C113" s="48"/>
      <c r="D113" s="48"/>
      <c r="E113" s="47"/>
      <c r="N113" s="7"/>
      <c r="O113" s="7"/>
      <c r="P113" s="7"/>
      <c r="Q113" s="7"/>
      <c r="R113" s="7"/>
      <c r="S113" s="7"/>
    </row>
    <row r="114" spans="1:19" s="19" customFormat="1" x14ac:dyDescent="0.2">
      <c r="A114" s="46"/>
      <c r="B114" s="47"/>
      <c r="C114" s="48"/>
      <c r="D114" s="48"/>
      <c r="E114" s="47"/>
      <c r="N114" s="7"/>
      <c r="O114" s="7"/>
      <c r="P114" s="7"/>
      <c r="Q114" s="7"/>
      <c r="R114" s="7"/>
      <c r="S114" s="7"/>
    </row>
    <row r="115" spans="1:19" s="19" customFormat="1" x14ac:dyDescent="0.2">
      <c r="A115" s="46"/>
      <c r="B115" s="47"/>
      <c r="C115" s="48"/>
      <c r="D115" s="48"/>
      <c r="E115" s="47"/>
      <c r="N115" s="7"/>
      <c r="O115" s="7"/>
      <c r="P115" s="7"/>
      <c r="Q115" s="7"/>
      <c r="R115" s="7"/>
      <c r="S115" s="7"/>
    </row>
    <row r="116" spans="1:19" s="19" customFormat="1" x14ac:dyDescent="0.2">
      <c r="A116" s="46"/>
      <c r="B116" s="47"/>
      <c r="C116" s="48"/>
      <c r="D116" s="48"/>
      <c r="E116" s="47"/>
      <c r="N116" s="7"/>
      <c r="O116" s="7"/>
      <c r="P116" s="7"/>
      <c r="Q116" s="7"/>
      <c r="R116" s="7"/>
      <c r="S116" s="7"/>
    </row>
    <row r="117" spans="1:19" s="19" customFormat="1" x14ac:dyDescent="0.2">
      <c r="A117" s="46"/>
      <c r="B117" s="47"/>
      <c r="C117" s="48"/>
      <c r="D117" s="48"/>
      <c r="E117" s="47"/>
      <c r="N117" s="7"/>
      <c r="O117" s="7"/>
      <c r="P117" s="7"/>
      <c r="Q117" s="7"/>
      <c r="R117" s="7"/>
      <c r="S117" s="7"/>
    </row>
    <row r="118" spans="1:19" s="19" customFormat="1" x14ac:dyDescent="0.2">
      <c r="A118" s="46"/>
      <c r="B118" s="47"/>
      <c r="C118" s="48"/>
      <c r="D118" s="48"/>
      <c r="E118" s="47"/>
      <c r="N118" s="7"/>
      <c r="O118" s="7"/>
      <c r="P118" s="7"/>
      <c r="Q118" s="7"/>
      <c r="R118" s="7"/>
      <c r="S118" s="7"/>
    </row>
    <row r="119" spans="1:19" s="19" customFormat="1" x14ac:dyDescent="0.2">
      <c r="A119" s="46"/>
      <c r="B119" s="47"/>
      <c r="C119" s="48"/>
      <c r="D119" s="48"/>
      <c r="E119" s="47"/>
      <c r="N119" s="7"/>
      <c r="O119" s="7"/>
      <c r="P119" s="7"/>
      <c r="Q119" s="7"/>
      <c r="R119" s="7"/>
      <c r="S119" s="7"/>
    </row>
    <row r="120" spans="1:19" s="19" customFormat="1" x14ac:dyDescent="0.2">
      <c r="A120" s="46"/>
      <c r="B120" s="47"/>
      <c r="C120" s="48"/>
      <c r="D120" s="48"/>
      <c r="E120" s="47"/>
      <c r="N120" s="7"/>
      <c r="O120" s="7"/>
      <c r="P120" s="7"/>
      <c r="Q120" s="7"/>
      <c r="R120" s="7"/>
      <c r="S120" s="7"/>
    </row>
    <row r="121" spans="1:19" s="19" customFormat="1" x14ac:dyDescent="0.2">
      <c r="A121" s="46"/>
      <c r="B121" s="47"/>
      <c r="C121" s="48"/>
      <c r="D121" s="48"/>
      <c r="E121" s="47"/>
      <c r="N121" s="7"/>
      <c r="O121" s="7"/>
      <c r="P121" s="7"/>
      <c r="Q121" s="7"/>
      <c r="R121" s="7"/>
      <c r="S121" s="7"/>
    </row>
    <row r="122" spans="1:19" s="19" customFormat="1" x14ac:dyDescent="0.2">
      <c r="A122" s="46"/>
      <c r="B122" s="47"/>
      <c r="C122" s="48"/>
      <c r="D122" s="48"/>
      <c r="E122" s="47"/>
      <c r="N122" s="7"/>
      <c r="O122" s="7"/>
      <c r="P122" s="7"/>
      <c r="Q122" s="7"/>
      <c r="R122" s="7"/>
      <c r="S122" s="7"/>
    </row>
    <row r="123" spans="1:19" s="19" customFormat="1" x14ac:dyDescent="0.2">
      <c r="A123" s="46"/>
      <c r="B123" s="47"/>
      <c r="C123" s="48"/>
      <c r="D123" s="48"/>
      <c r="E123" s="47"/>
      <c r="N123" s="7"/>
      <c r="O123" s="7"/>
      <c r="P123" s="7"/>
      <c r="Q123" s="7"/>
      <c r="R123" s="7"/>
      <c r="S123" s="7"/>
    </row>
    <row r="124" spans="1:19" s="19" customFormat="1" x14ac:dyDescent="0.2">
      <c r="A124" s="46"/>
      <c r="B124" s="47"/>
      <c r="C124" s="48"/>
      <c r="D124" s="48"/>
      <c r="E124" s="47"/>
      <c r="N124" s="7"/>
      <c r="O124" s="7"/>
      <c r="P124" s="7"/>
      <c r="Q124" s="7"/>
      <c r="R124" s="7"/>
      <c r="S124" s="7"/>
    </row>
    <row r="125" spans="1:19" s="19" customFormat="1" x14ac:dyDescent="0.2">
      <c r="A125" s="46"/>
      <c r="B125" s="47"/>
      <c r="C125" s="48"/>
      <c r="D125" s="48"/>
      <c r="E125" s="47"/>
      <c r="N125" s="7"/>
      <c r="O125" s="7"/>
      <c r="P125" s="7"/>
      <c r="Q125" s="7"/>
      <c r="R125" s="7"/>
      <c r="S125" s="7"/>
    </row>
    <row r="126" spans="1:19" s="19" customFormat="1" x14ac:dyDescent="0.2">
      <c r="A126" s="46"/>
      <c r="B126" s="47"/>
      <c r="C126" s="48"/>
      <c r="D126" s="48"/>
      <c r="E126" s="47"/>
      <c r="N126" s="7"/>
      <c r="O126" s="7"/>
      <c r="P126" s="7"/>
      <c r="Q126" s="7"/>
      <c r="R126" s="7"/>
      <c r="S126" s="7"/>
    </row>
    <row r="127" spans="1:19" s="19" customFormat="1" x14ac:dyDescent="0.2">
      <c r="A127" s="46"/>
      <c r="B127" s="47"/>
      <c r="C127" s="48"/>
      <c r="D127" s="48"/>
      <c r="E127" s="47"/>
      <c r="N127" s="7"/>
      <c r="O127" s="7"/>
      <c r="P127" s="7"/>
      <c r="Q127" s="7"/>
      <c r="R127" s="7"/>
      <c r="S127" s="7"/>
    </row>
    <row r="128" spans="1:19" s="19" customFormat="1" x14ac:dyDescent="0.2">
      <c r="A128" s="46"/>
      <c r="B128" s="47"/>
      <c r="C128" s="48"/>
      <c r="D128" s="48"/>
      <c r="E128" s="47"/>
      <c r="N128" s="7"/>
      <c r="O128" s="7"/>
      <c r="P128" s="7"/>
      <c r="Q128" s="7"/>
      <c r="R128" s="7"/>
      <c r="S128" s="7"/>
    </row>
    <row r="129" spans="1:19" s="19" customFormat="1" x14ac:dyDescent="0.2">
      <c r="A129" s="46"/>
      <c r="B129" s="47"/>
      <c r="C129" s="48"/>
      <c r="D129" s="48"/>
      <c r="E129" s="47"/>
      <c r="N129" s="7"/>
      <c r="O129" s="7"/>
      <c r="P129" s="7"/>
      <c r="Q129" s="7"/>
      <c r="R129" s="7"/>
      <c r="S129" s="7"/>
    </row>
    <row r="130" spans="1:19" s="19" customFormat="1" x14ac:dyDescent="0.2">
      <c r="A130" s="46"/>
      <c r="B130" s="47"/>
      <c r="C130" s="48"/>
      <c r="D130" s="48"/>
      <c r="E130" s="47"/>
      <c r="N130" s="7"/>
      <c r="O130" s="7"/>
      <c r="P130" s="7"/>
      <c r="Q130" s="7"/>
      <c r="R130" s="7"/>
      <c r="S130" s="7"/>
    </row>
    <row r="131" spans="1:19" s="19" customFormat="1" x14ac:dyDescent="0.2">
      <c r="A131" s="46"/>
      <c r="B131" s="47"/>
      <c r="C131" s="48"/>
      <c r="D131" s="48"/>
      <c r="E131" s="47"/>
      <c r="N131" s="7"/>
      <c r="O131" s="7"/>
      <c r="P131" s="7"/>
      <c r="Q131" s="7"/>
      <c r="R131" s="7"/>
      <c r="S131" s="7"/>
    </row>
    <row r="132" spans="1:19" s="19" customFormat="1" x14ac:dyDescent="0.2">
      <c r="A132" s="46"/>
      <c r="B132" s="47"/>
      <c r="C132" s="48"/>
      <c r="D132" s="48"/>
      <c r="E132" s="47"/>
      <c r="N132" s="7"/>
      <c r="O132" s="7"/>
      <c r="P132" s="7"/>
      <c r="Q132" s="7"/>
      <c r="R132" s="7"/>
      <c r="S132" s="7"/>
    </row>
    <row r="133" spans="1:19" s="19" customFormat="1" x14ac:dyDescent="0.2">
      <c r="A133" s="46"/>
      <c r="B133" s="47"/>
      <c r="C133" s="48"/>
      <c r="D133" s="48"/>
      <c r="E133" s="47"/>
      <c r="N133" s="7"/>
      <c r="O133" s="7"/>
      <c r="P133" s="7"/>
      <c r="Q133" s="7"/>
      <c r="R133" s="7"/>
      <c r="S133" s="7"/>
    </row>
    <row r="134" spans="1:19" s="19" customFormat="1" x14ac:dyDescent="0.2">
      <c r="A134" s="46"/>
      <c r="B134" s="47"/>
      <c r="C134" s="48"/>
      <c r="D134" s="48"/>
      <c r="E134" s="47"/>
      <c r="N134" s="7"/>
      <c r="O134" s="7"/>
      <c r="P134" s="7"/>
      <c r="Q134" s="7"/>
      <c r="R134" s="7"/>
      <c r="S134" s="7"/>
    </row>
    <row r="135" spans="1:19" s="19" customFormat="1" x14ac:dyDescent="0.2">
      <c r="A135" s="46"/>
      <c r="B135" s="47"/>
      <c r="C135" s="48"/>
      <c r="D135" s="48"/>
      <c r="E135" s="47"/>
      <c r="N135" s="7"/>
      <c r="O135" s="7"/>
      <c r="P135" s="7"/>
      <c r="Q135" s="7"/>
      <c r="R135" s="7"/>
      <c r="S135" s="7"/>
    </row>
    <row r="136" spans="1:19" s="19" customFormat="1" x14ac:dyDescent="0.2">
      <c r="A136" s="46"/>
      <c r="B136" s="47"/>
      <c r="C136" s="48"/>
      <c r="D136" s="48"/>
      <c r="E136" s="47"/>
      <c r="N136" s="7"/>
      <c r="O136" s="7"/>
      <c r="P136" s="7"/>
      <c r="Q136" s="7"/>
      <c r="R136" s="7"/>
      <c r="S136" s="7"/>
    </row>
    <row r="137" spans="1:19" s="19" customFormat="1" x14ac:dyDescent="0.2">
      <c r="A137" s="46"/>
      <c r="B137" s="47"/>
      <c r="C137" s="48"/>
      <c r="D137" s="48"/>
      <c r="E137" s="47"/>
      <c r="N137" s="7"/>
      <c r="O137" s="7"/>
      <c r="P137" s="7"/>
      <c r="Q137" s="7"/>
      <c r="R137" s="7"/>
      <c r="S137" s="7"/>
    </row>
    <row r="138" spans="1:19" s="19" customFormat="1" x14ac:dyDescent="0.2">
      <c r="A138" s="46"/>
      <c r="B138" s="47"/>
      <c r="C138" s="48"/>
      <c r="D138" s="48"/>
      <c r="E138" s="47"/>
      <c r="N138" s="7"/>
      <c r="O138" s="7"/>
      <c r="P138" s="7"/>
      <c r="Q138" s="7"/>
      <c r="R138" s="7"/>
      <c r="S138" s="7"/>
    </row>
    <row r="139" spans="1:19" s="19" customFormat="1" x14ac:dyDescent="0.2">
      <c r="A139" s="46"/>
      <c r="B139" s="47"/>
      <c r="C139" s="48"/>
      <c r="D139" s="48"/>
      <c r="E139" s="47"/>
      <c r="N139" s="7"/>
      <c r="O139" s="7"/>
      <c r="P139" s="7"/>
      <c r="Q139" s="7"/>
      <c r="R139" s="7"/>
      <c r="S139" s="7"/>
    </row>
    <row r="140" spans="1:19" s="19" customFormat="1" x14ac:dyDescent="0.2">
      <c r="A140" s="46"/>
      <c r="B140" s="47"/>
      <c r="C140" s="48"/>
      <c r="D140" s="48"/>
      <c r="E140" s="47"/>
      <c r="N140" s="7"/>
      <c r="O140" s="7"/>
      <c r="P140" s="7"/>
      <c r="Q140" s="7"/>
      <c r="R140" s="7"/>
      <c r="S140" s="7"/>
    </row>
    <row r="141" spans="1:19" s="19" customFormat="1" x14ac:dyDescent="0.2">
      <c r="A141" s="46"/>
      <c r="B141" s="47"/>
      <c r="C141" s="48"/>
      <c r="D141" s="48"/>
      <c r="E141" s="47"/>
      <c r="N141" s="7"/>
      <c r="O141" s="7"/>
      <c r="P141" s="7"/>
      <c r="Q141" s="7"/>
      <c r="R141" s="7"/>
      <c r="S141" s="7"/>
    </row>
    <row r="142" spans="1:19" s="19" customFormat="1" x14ac:dyDescent="0.2">
      <c r="A142" s="46"/>
      <c r="B142" s="47"/>
      <c r="C142" s="48"/>
      <c r="D142" s="48"/>
      <c r="E142" s="47"/>
      <c r="N142" s="7"/>
      <c r="O142" s="7"/>
      <c r="P142" s="7"/>
      <c r="Q142" s="7"/>
      <c r="R142" s="7"/>
      <c r="S142" s="7"/>
    </row>
    <row r="143" spans="1:19" s="19" customFormat="1" x14ac:dyDescent="0.2">
      <c r="A143" s="46"/>
      <c r="B143" s="47"/>
      <c r="C143" s="48"/>
      <c r="D143" s="48"/>
      <c r="E143" s="47"/>
      <c r="N143" s="7"/>
      <c r="O143" s="7"/>
      <c r="P143" s="7"/>
      <c r="Q143" s="7"/>
      <c r="R143" s="7"/>
      <c r="S143" s="7"/>
    </row>
    <row r="144" spans="1:19" s="19" customFormat="1" x14ac:dyDescent="0.2">
      <c r="A144" s="46"/>
      <c r="B144" s="47"/>
      <c r="C144" s="48"/>
      <c r="D144" s="48"/>
      <c r="E144" s="47"/>
      <c r="N144" s="7"/>
      <c r="O144" s="7"/>
      <c r="P144" s="7"/>
      <c r="Q144" s="7"/>
      <c r="R144" s="7"/>
      <c r="S144" s="7"/>
    </row>
    <row r="145" spans="1:19" s="19" customFormat="1" x14ac:dyDescent="0.2">
      <c r="A145" s="46"/>
      <c r="B145" s="47"/>
      <c r="C145" s="48"/>
      <c r="D145" s="48"/>
      <c r="E145" s="47"/>
      <c r="N145" s="7"/>
      <c r="O145" s="7"/>
      <c r="P145" s="7"/>
      <c r="Q145" s="7"/>
      <c r="R145" s="7"/>
      <c r="S145" s="7"/>
    </row>
    <row r="146" spans="1:19" s="19" customFormat="1" x14ac:dyDescent="0.2">
      <c r="A146" s="46"/>
      <c r="B146" s="47"/>
      <c r="C146" s="48"/>
      <c r="D146" s="48"/>
      <c r="E146" s="47"/>
      <c r="N146" s="7"/>
      <c r="O146" s="7"/>
      <c r="P146" s="7"/>
      <c r="Q146" s="7"/>
      <c r="R146" s="7"/>
      <c r="S146" s="7"/>
    </row>
    <row r="147" spans="1:19" s="19" customFormat="1" x14ac:dyDescent="0.2">
      <c r="A147" s="46"/>
      <c r="B147" s="47"/>
      <c r="C147" s="48"/>
      <c r="D147" s="48"/>
      <c r="E147" s="47"/>
      <c r="N147" s="7"/>
      <c r="O147" s="7"/>
      <c r="P147" s="7"/>
      <c r="Q147" s="7"/>
      <c r="R147" s="7"/>
      <c r="S147" s="7"/>
    </row>
    <row r="148" spans="1:19" s="19" customFormat="1" x14ac:dyDescent="0.2">
      <c r="A148" s="46"/>
      <c r="B148" s="47"/>
      <c r="C148" s="48"/>
      <c r="D148" s="48"/>
      <c r="E148" s="47"/>
      <c r="N148" s="7"/>
      <c r="O148" s="7"/>
      <c r="P148" s="7"/>
      <c r="Q148" s="7"/>
      <c r="R148" s="7"/>
      <c r="S148" s="7"/>
    </row>
    <row r="149" spans="1:19" s="19" customFormat="1" x14ac:dyDescent="0.2">
      <c r="A149" s="46"/>
      <c r="B149" s="47"/>
      <c r="C149" s="48"/>
      <c r="D149" s="48"/>
      <c r="E149" s="47"/>
      <c r="N149" s="7"/>
      <c r="O149" s="7"/>
      <c r="P149" s="7"/>
      <c r="Q149" s="7"/>
      <c r="R149" s="7"/>
      <c r="S149" s="7"/>
    </row>
    <row r="150" spans="1:19" s="19" customFormat="1" x14ac:dyDescent="0.2">
      <c r="A150" s="46"/>
      <c r="B150" s="47"/>
      <c r="C150" s="48"/>
      <c r="D150" s="48"/>
      <c r="E150" s="47"/>
      <c r="N150" s="7"/>
      <c r="O150" s="7"/>
      <c r="P150" s="7"/>
      <c r="Q150" s="7"/>
      <c r="R150" s="7"/>
      <c r="S150" s="7"/>
    </row>
    <row r="151" spans="1:19" s="19" customFormat="1" x14ac:dyDescent="0.2">
      <c r="A151" s="46"/>
      <c r="B151" s="47"/>
      <c r="C151" s="48"/>
      <c r="D151" s="48"/>
      <c r="E151" s="47"/>
      <c r="N151" s="7"/>
      <c r="O151" s="7"/>
      <c r="P151" s="7"/>
      <c r="Q151" s="7"/>
      <c r="R151" s="7"/>
      <c r="S151" s="7"/>
    </row>
    <row r="152" spans="1:19" s="19" customFormat="1" x14ac:dyDescent="0.2">
      <c r="A152" s="46"/>
      <c r="B152" s="47"/>
      <c r="C152" s="48"/>
      <c r="D152" s="48"/>
      <c r="E152" s="47"/>
      <c r="N152" s="7"/>
      <c r="O152" s="7"/>
      <c r="P152" s="7"/>
      <c r="Q152" s="7"/>
      <c r="R152" s="7"/>
      <c r="S152" s="7"/>
    </row>
    <row r="153" spans="1:19" s="19" customFormat="1" x14ac:dyDescent="0.2">
      <c r="A153" s="46"/>
      <c r="B153" s="47"/>
      <c r="C153" s="48"/>
      <c r="D153" s="48"/>
      <c r="E153" s="47"/>
      <c r="N153" s="7"/>
      <c r="O153" s="7"/>
      <c r="P153" s="7"/>
      <c r="Q153" s="7"/>
      <c r="R153" s="7"/>
      <c r="S153" s="7"/>
    </row>
    <row r="154" spans="1:19" s="19" customFormat="1" x14ac:dyDescent="0.2">
      <c r="A154" s="46"/>
      <c r="B154" s="47"/>
      <c r="C154" s="48"/>
      <c r="D154" s="48"/>
      <c r="E154" s="47"/>
      <c r="N154" s="7"/>
      <c r="O154" s="7"/>
      <c r="P154" s="7"/>
      <c r="Q154" s="7"/>
      <c r="R154" s="7"/>
      <c r="S154" s="7"/>
    </row>
    <row r="155" spans="1:19" s="19" customFormat="1" x14ac:dyDescent="0.2">
      <c r="A155" s="46"/>
      <c r="B155" s="47"/>
      <c r="C155" s="48"/>
      <c r="D155" s="48"/>
      <c r="E155" s="47"/>
      <c r="N155" s="7"/>
      <c r="O155" s="7"/>
      <c r="P155" s="7"/>
      <c r="Q155" s="7"/>
      <c r="R155" s="7"/>
      <c r="S155" s="7"/>
    </row>
    <row r="156" spans="1:19" s="19" customFormat="1" x14ac:dyDescent="0.2">
      <c r="A156" s="46"/>
      <c r="B156" s="47"/>
      <c r="C156" s="48"/>
      <c r="D156" s="48"/>
      <c r="E156" s="47"/>
      <c r="N156" s="7"/>
      <c r="O156" s="7"/>
      <c r="P156" s="7"/>
      <c r="Q156" s="7"/>
      <c r="R156" s="7"/>
      <c r="S156" s="7"/>
    </row>
    <row r="157" spans="1:19" s="19" customFormat="1" x14ac:dyDescent="0.2">
      <c r="A157" s="46"/>
      <c r="B157" s="47"/>
      <c r="C157" s="48"/>
      <c r="D157" s="48"/>
      <c r="E157" s="47"/>
      <c r="N157" s="7"/>
      <c r="O157" s="7"/>
      <c r="P157" s="7"/>
      <c r="Q157" s="7"/>
      <c r="R157" s="7"/>
      <c r="S157" s="7"/>
    </row>
    <row r="158" spans="1:19" s="19" customFormat="1" x14ac:dyDescent="0.2">
      <c r="A158" s="46"/>
      <c r="B158" s="47"/>
      <c r="C158" s="48"/>
      <c r="D158" s="48"/>
      <c r="E158" s="47"/>
      <c r="N158" s="7"/>
      <c r="O158" s="7"/>
      <c r="P158" s="7"/>
      <c r="Q158" s="7"/>
      <c r="R158" s="7"/>
      <c r="S158" s="7"/>
    </row>
    <row r="159" spans="1:19" s="19" customFormat="1" x14ac:dyDescent="0.2">
      <c r="A159" s="46"/>
      <c r="B159" s="47"/>
      <c r="C159" s="48"/>
      <c r="D159" s="48"/>
      <c r="E159" s="47"/>
      <c r="N159" s="7"/>
      <c r="O159" s="7"/>
      <c r="P159" s="7"/>
      <c r="Q159" s="7"/>
      <c r="R159" s="7"/>
      <c r="S159" s="7"/>
    </row>
    <row r="160" spans="1:19" s="19" customFormat="1" x14ac:dyDescent="0.2">
      <c r="A160" s="46"/>
      <c r="B160" s="47"/>
      <c r="C160" s="48"/>
      <c r="D160" s="48"/>
      <c r="E160" s="47"/>
      <c r="N160" s="7"/>
      <c r="O160" s="7"/>
      <c r="P160" s="7"/>
      <c r="Q160" s="7"/>
      <c r="R160" s="7"/>
      <c r="S160" s="7"/>
    </row>
    <row r="161" spans="1:19" s="19" customFormat="1" x14ac:dyDescent="0.2">
      <c r="A161" s="46"/>
      <c r="B161" s="47"/>
      <c r="C161" s="48"/>
      <c r="D161" s="48"/>
      <c r="E161" s="47"/>
      <c r="N161" s="7"/>
      <c r="O161" s="7"/>
      <c r="P161" s="7"/>
      <c r="Q161" s="7"/>
      <c r="R161" s="7"/>
      <c r="S161" s="7"/>
    </row>
    <row r="162" spans="1:19" s="19" customFormat="1" x14ac:dyDescent="0.2">
      <c r="A162" s="46"/>
      <c r="B162" s="47"/>
      <c r="C162" s="48"/>
      <c r="D162" s="48"/>
      <c r="E162" s="47"/>
      <c r="N162" s="7"/>
      <c r="O162" s="7"/>
      <c r="P162" s="7"/>
      <c r="Q162" s="7"/>
      <c r="R162" s="7"/>
      <c r="S162" s="7"/>
    </row>
    <row r="163" spans="1:19" s="19" customFormat="1" x14ac:dyDescent="0.2">
      <c r="A163" s="46"/>
      <c r="B163" s="47"/>
      <c r="C163" s="48"/>
      <c r="D163" s="48"/>
      <c r="E163" s="47"/>
      <c r="N163" s="7"/>
      <c r="O163" s="7"/>
      <c r="P163" s="7"/>
      <c r="Q163" s="7"/>
      <c r="R163" s="7"/>
      <c r="S163" s="7"/>
    </row>
    <row r="164" spans="1:19" s="19" customFormat="1" x14ac:dyDescent="0.2">
      <c r="A164" s="46"/>
      <c r="B164" s="47"/>
      <c r="C164" s="48"/>
      <c r="D164" s="48"/>
      <c r="E164" s="47"/>
      <c r="N164" s="7"/>
      <c r="O164" s="7"/>
      <c r="P164" s="7"/>
      <c r="Q164" s="7"/>
      <c r="R164" s="7"/>
      <c r="S164" s="7"/>
    </row>
    <row r="165" spans="1:19" s="19" customFormat="1" x14ac:dyDescent="0.2">
      <c r="A165" s="46"/>
      <c r="B165" s="47"/>
      <c r="C165" s="48"/>
      <c r="D165" s="48"/>
      <c r="E165" s="47"/>
      <c r="N165" s="7"/>
      <c r="O165" s="7"/>
      <c r="P165" s="7"/>
      <c r="Q165" s="7"/>
      <c r="R165" s="7"/>
      <c r="S165" s="7"/>
    </row>
    <row r="166" spans="1:19" s="19" customFormat="1" x14ac:dyDescent="0.2">
      <c r="A166" s="46"/>
      <c r="B166" s="47"/>
      <c r="C166" s="48"/>
      <c r="D166" s="48"/>
      <c r="E166" s="47"/>
      <c r="N166" s="7"/>
      <c r="O166" s="7"/>
      <c r="P166" s="7"/>
      <c r="Q166" s="7"/>
      <c r="R166" s="7"/>
      <c r="S166" s="7"/>
    </row>
    <row r="167" spans="1:19" s="19" customFormat="1" x14ac:dyDescent="0.2">
      <c r="A167" s="46"/>
      <c r="B167" s="47"/>
      <c r="C167" s="48"/>
      <c r="D167" s="48"/>
      <c r="E167" s="47"/>
      <c r="N167" s="7"/>
      <c r="O167" s="7"/>
      <c r="P167" s="7"/>
      <c r="Q167" s="7"/>
      <c r="R167" s="7"/>
      <c r="S167" s="7"/>
    </row>
    <row r="168" spans="1:19" s="19" customFormat="1" x14ac:dyDescent="0.2">
      <c r="A168" s="46"/>
      <c r="B168" s="47"/>
      <c r="C168" s="48"/>
      <c r="D168" s="48"/>
      <c r="E168" s="47"/>
      <c r="N168" s="7"/>
      <c r="O168" s="7"/>
      <c r="P168" s="7"/>
      <c r="Q168" s="7"/>
      <c r="R168" s="7"/>
      <c r="S168" s="7"/>
    </row>
    <row r="169" spans="1:19" s="19" customFormat="1" x14ac:dyDescent="0.2">
      <c r="A169" s="46"/>
      <c r="B169" s="47"/>
      <c r="C169" s="48"/>
      <c r="D169" s="48"/>
      <c r="E169" s="47"/>
      <c r="N169" s="7"/>
      <c r="O169" s="7"/>
      <c r="P169" s="7"/>
      <c r="Q169" s="7"/>
      <c r="R169" s="7"/>
      <c r="S169" s="7"/>
    </row>
    <row r="170" spans="1:19" s="19" customFormat="1" x14ac:dyDescent="0.2">
      <c r="A170" s="46"/>
      <c r="B170" s="47"/>
      <c r="C170" s="48"/>
      <c r="D170" s="48"/>
      <c r="E170" s="47"/>
      <c r="N170" s="7"/>
      <c r="O170" s="7"/>
      <c r="P170" s="7"/>
      <c r="Q170" s="7"/>
      <c r="R170" s="7"/>
      <c r="S170" s="7"/>
    </row>
    <row r="171" spans="1:19" s="19" customFormat="1" x14ac:dyDescent="0.2">
      <c r="A171" s="46"/>
      <c r="B171" s="47"/>
      <c r="C171" s="48"/>
      <c r="D171" s="48"/>
      <c r="E171" s="47"/>
      <c r="N171" s="7"/>
      <c r="O171" s="7"/>
      <c r="P171" s="7"/>
      <c r="Q171" s="7"/>
      <c r="R171" s="7"/>
      <c r="S171" s="7"/>
    </row>
    <row r="172" spans="1:19" s="19" customFormat="1" x14ac:dyDescent="0.2">
      <c r="A172" s="46"/>
      <c r="B172" s="47"/>
      <c r="C172" s="48"/>
      <c r="D172" s="48"/>
      <c r="E172" s="47"/>
      <c r="N172" s="7"/>
      <c r="O172" s="7"/>
      <c r="P172" s="7"/>
      <c r="Q172" s="7"/>
      <c r="R172" s="7"/>
      <c r="S172" s="7"/>
    </row>
    <row r="173" spans="1:19" s="19" customFormat="1" x14ac:dyDescent="0.2">
      <c r="A173" s="46"/>
      <c r="B173" s="47"/>
      <c r="C173" s="48"/>
      <c r="D173" s="48"/>
      <c r="E173" s="47"/>
      <c r="N173" s="7"/>
      <c r="O173" s="7"/>
      <c r="P173" s="7"/>
      <c r="Q173" s="7"/>
      <c r="R173" s="7"/>
      <c r="S173" s="7"/>
    </row>
    <row r="174" spans="1:19" s="19" customFormat="1" x14ac:dyDescent="0.2">
      <c r="A174" s="46"/>
      <c r="B174" s="47"/>
      <c r="C174" s="48"/>
      <c r="D174" s="48"/>
      <c r="E174" s="47"/>
      <c r="N174" s="7"/>
      <c r="O174" s="7"/>
      <c r="P174" s="7"/>
      <c r="Q174" s="7"/>
      <c r="R174" s="7"/>
      <c r="S174" s="7"/>
    </row>
    <row r="175" spans="1:19" s="19" customFormat="1" x14ac:dyDescent="0.2">
      <c r="A175" s="46"/>
      <c r="B175" s="47"/>
      <c r="C175" s="48"/>
      <c r="D175" s="48"/>
      <c r="E175" s="47"/>
      <c r="N175" s="7"/>
      <c r="O175" s="7"/>
      <c r="P175" s="7"/>
      <c r="Q175" s="7"/>
      <c r="R175" s="7"/>
      <c r="S175" s="7"/>
    </row>
    <row r="176" spans="1:19" s="19" customFormat="1" x14ac:dyDescent="0.2">
      <c r="A176" s="46"/>
      <c r="B176" s="47"/>
      <c r="C176" s="48"/>
      <c r="D176" s="48"/>
      <c r="E176" s="47"/>
      <c r="N176" s="7"/>
      <c r="O176" s="7"/>
      <c r="P176" s="7"/>
      <c r="Q176" s="7"/>
      <c r="R176" s="7"/>
      <c r="S176" s="7"/>
    </row>
    <row r="177" spans="1:19" s="19" customFormat="1" x14ac:dyDescent="0.2">
      <c r="A177" s="46"/>
      <c r="B177" s="47"/>
      <c r="C177" s="48"/>
      <c r="D177" s="48"/>
      <c r="E177" s="47"/>
      <c r="N177" s="7"/>
      <c r="O177" s="7"/>
      <c r="P177" s="7"/>
      <c r="Q177" s="7"/>
      <c r="R177" s="7"/>
      <c r="S177" s="7"/>
    </row>
    <row r="178" spans="1:19" s="19" customFormat="1" x14ac:dyDescent="0.2">
      <c r="A178" s="46"/>
      <c r="B178" s="47"/>
      <c r="C178" s="48"/>
      <c r="D178" s="48"/>
      <c r="E178" s="47"/>
      <c r="N178" s="7"/>
      <c r="O178" s="7"/>
      <c r="P178" s="7"/>
      <c r="Q178" s="7"/>
      <c r="R178" s="7"/>
      <c r="S178" s="7"/>
    </row>
    <row r="179" spans="1:19" s="19" customFormat="1" x14ac:dyDescent="0.2">
      <c r="A179" s="46"/>
      <c r="B179" s="47"/>
      <c r="C179" s="48"/>
      <c r="D179" s="48"/>
      <c r="E179" s="47"/>
      <c r="N179" s="7"/>
      <c r="O179" s="7"/>
      <c r="P179" s="7"/>
      <c r="Q179" s="7"/>
      <c r="R179" s="7"/>
      <c r="S179" s="7"/>
    </row>
    <row r="180" spans="1:19" s="19" customFormat="1" x14ac:dyDescent="0.2">
      <c r="A180" s="46"/>
      <c r="B180" s="47"/>
      <c r="C180" s="48"/>
      <c r="D180" s="48"/>
      <c r="E180" s="47"/>
      <c r="N180" s="7"/>
      <c r="O180" s="7"/>
      <c r="P180" s="7"/>
      <c r="Q180" s="7"/>
      <c r="R180" s="7"/>
      <c r="S180" s="7"/>
    </row>
    <row r="181" spans="1:19" s="19" customFormat="1" x14ac:dyDescent="0.2">
      <c r="A181" s="46"/>
      <c r="B181" s="47"/>
      <c r="C181" s="48"/>
      <c r="D181" s="48"/>
      <c r="E181" s="47"/>
      <c r="N181" s="7"/>
      <c r="O181" s="7"/>
      <c r="P181" s="7"/>
      <c r="Q181" s="7"/>
      <c r="R181" s="7"/>
      <c r="S181" s="7"/>
    </row>
    <row r="182" spans="1:19" s="19" customFormat="1" x14ac:dyDescent="0.2">
      <c r="A182" s="46"/>
      <c r="B182" s="47"/>
      <c r="C182" s="48"/>
      <c r="D182" s="48"/>
      <c r="E182" s="47"/>
      <c r="N182" s="7"/>
      <c r="O182" s="7"/>
      <c r="P182" s="7"/>
      <c r="Q182" s="7"/>
      <c r="R182" s="7"/>
      <c r="S182" s="7"/>
    </row>
    <row r="183" spans="1:19" s="19" customFormat="1" x14ac:dyDescent="0.2">
      <c r="A183" s="46"/>
      <c r="B183" s="47"/>
      <c r="C183" s="48"/>
      <c r="D183" s="48"/>
      <c r="E183" s="47"/>
      <c r="N183" s="7"/>
      <c r="O183" s="7"/>
      <c r="P183" s="7"/>
      <c r="Q183" s="7"/>
      <c r="R183" s="7"/>
      <c r="S183" s="7"/>
    </row>
    <row r="184" spans="1:19" s="19" customFormat="1" x14ac:dyDescent="0.2">
      <c r="A184" s="46"/>
      <c r="B184" s="47"/>
      <c r="C184" s="48"/>
      <c r="D184" s="48"/>
      <c r="E184" s="47"/>
      <c r="N184" s="7"/>
      <c r="O184" s="7"/>
      <c r="P184" s="7"/>
      <c r="Q184" s="7"/>
      <c r="R184" s="7"/>
      <c r="S184" s="7"/>
    </row>
    <row r="185" spans="1:19" s="19" customFormat="1" x14ac:dyDescent="0.2">
      <c r="A185" s="46"/>
      <c r="B185" s="47"/>
      <c r="C185" s="48"/>
      <c r="D185" s="48"/>
      <c r="E185" s="47"/>
      <c r="N185" s="7"/>
      <c r="O185" s="7"/>
      <c r="P185" s="7"/>
      <c r="Q185" s="7"/>
      <c r="R185" s="7"/>
      <c r="S185" s="7"/>
    </row>
    <row r="186" spans="1:19" s="19" customFormat="1" x14ac:dyDescent="0.2">
      <c r="A186" s="46"/>
      <c r="B186" s="47"/>
      <c r="C186" s="48"/>
      <c r="D186" s="48"/>
      <c r="E186" s="47"/>
      <c r="N186" s="7"/>
      <c r="O186" s="7"/>
      <c r="P186" s="7"/>
      <c r="Q186" s="7"/>
      <c r="R186" s="7"/>
      <c r="S186" s="7"/>
    </row>
    <row r="187" spans="1:19" s="19" customFormat="1" x14ac:dyDescent="0.2">
      <c r="A187" s="46"/>
      <c r="B187" s="47"/>
      <c r="C187" s="48"/>
      <c r="D187" s="48"/>
      <c r="E187" s="47"/>
      <c r="N187" s="7"/>
      <c r="O187" s="7"/>
      <c r="P187" s="7"/>
      <c r="Q187" s="7"/>
      <c r="R187" s="7"/>
      <c r="S187" s="7"/>
    </row>
    <row r="188" spans="1:19" s="19" customFormat="1" x14ac:dyDescent="0.2">
      <c r="A188" s="46"/>
      <c r="B188" s="47"/>
      <c r="C188" s="48"/>
      <c r="D188" s="48"/>
      <c r="E188" s="47"/>
      <c r="N188" s="7"/>
      <c r="O188" s="7"/>
      <c r="P188" s="7"/>
      <c r="Q188" s="7"/>
      <c r="R188" s="7"/>
      <c r="S188" s="7"/>
    </row>
    <row r="189" spans="1:19" s="19" customFormat="1" x14ac:dyDescent="0.2">
      <c r="A189" s="46"/>
      <c r="B189" s="47"/>
      <c r="C189" s="48"/>
      <c r="D189" s="48"/>
      <c r="E189" s="47"/>
      <c r="N189" s="7"/>
      <c r="O189" s="7"/>
      <c r="P189" s="7"/>
      <c r="Q189" s="7"/>
      <c r="R189" s="7"/>
      <c r="S189" s="7"/>
    </row>
    <row r="190" spans="1:19" s="19" customFormat="1" x14ac:dyDescent="0.2">
      <c r="A190" s="46"/>
      <c r="B190" s="47"/>
      <c r="C190" s="48"/>
      <c r="D190" s="48"/>
      <c r="E190" s="47"/>
      <c r="N190" s="7"/>
      <c r="O190" s="7"/>
      <c r="P190" s="7"/>
      <c r="Q190" s="7"/>
      <c r="R190" s="7"/>
      <c r="S190" s="7"/>
    </row>
    <row r="191" spans="1:19" s="19" customFormat="1" x14ac:dyDescent="0.2">
      <c r="A191" s="46"/>
      <c r="B191" s="47"/>
      <c r="C191" s="48"/>
      <c r="D191" s="48"/>
      <c r="E191" s="47"/>
      <c r="N191" s="7"/>
      <c r="O191" s="7"/>
      <c r="P191" s="7"/>
      <c r="Q191" s="7"/>
      <c r="R191" s="7"/>
      <c r="S191" s="7"/>
    </row>
    <row r="192" spans="1:19" s="19" customFormat="1" x14ac:dyDescent="0.2">
      <c r="A192" s="46"/>
      <c r="B192" s="47"/>
      <c r="C192" s="48"/>
      <c r="D192" s="48"/>
      <c r="E192" s="47"/>
      <c r="N192" s="7"/>
      <c r="O192" s="7"/>
      <c r="P192" s="7"/>
      <c r="Q192" s="7"/>
      <c r="R192" s="7"/>
      <c r="S192" s="7"/>
    </row>
    <row r="193" spans="1:19" s="19" customFormat="1" x14ac:dyDescent="0.2">
      <c r="A193" s="46"/>
      <c r="B193" s="47"/>
      <c r="C193" s="48"/>
      <c r="D193" s="48"/>
      <c r="E193" s="47"/>
      <c r="N193" s="7"/>
      <c r="O193" s="7"/>
      <c r="P193" s="7"/>
      <c r="Q193" s="7"/>
      <c r="R193" s="7"/>
      <c r="S193" s="7"/>
    </row>
    <row r="194" spans="1:19" s="19" customFormat="1" x14ac:dyDescent="0.2">
      <c r="A194" s="46"/>
      <c r="B194" s="47"/>
      <c r="C194" s="48"/>
      <c r="D194" s="48"/>
      <c r="E194" s="47"/>
      <c r="N194" s="7"/>
      <c r="O194" s="7"/>
      <c r="P194" s="7"/>
      <c r="Q194" s="7"/>
      <c r="R194" s="7"/>
      <c r="S194" s="7"/>
    </row>
    <row r="195" spans="1:19" s="19" customFormat="1" x14ac:dyDescent="0.2">
      <c r="A195" s="46"/>
      <c r="B195" s="47"/>
      <c r="C195" s="48"/>
      <c r="D195" s="48"/>
      <c r="E195" s="47"/>
      <c r="N195" s="7"/>
      <c r="O195" s="7"/>
      <c r="P195" s="7"/>
      <c r="Q195" s="7"/>
      <c r="R195" s="7"/>
      <c r="S195" s="7"/>
    </row>
    <row r="196" spans="1:19" s="19" customFormat="1" x14ac:dyDescent="0.2">
      <c r="A196" s="46"/>
      <c r="B196" s="47"/>
      <c r="C196" s="48"/>
      <c r="D196" s="48"/>
      <c r="E196" s="47"/>
      <c r="N196" s="7"/>
      <c r="O196" s="7"/>
      <c r="P196" s="7"/>
      <c r="Q196" s="7"/>
      <c r="R196" s="7"/>
      <c r="S196" s="7"/>
    </row>
    <row r="197" spans="1:19" s="19" customFormat="1" x14ac:dyDescent="0.2">
      <c r="A197" s="46"/>
      <c r="B197" s="47"/>
      <c r="C197" s="48"/>
      <c r="D197" s="48"/>
      <c r="E197" s="47"/>
      <c r="N197" s="7"/>
      <c r="O197" s="7"/>
      <c r="P197" s="7"/>
      <c r="Q197" s="7"/>
      <c r="R197" s="7"/>
      <c r="S197" s="7"/>
    </row>
    <row r="198" spans="1:19" s="19" customFormat="1" x14ac:dyDescent="0.2">
      <c r="A198" s="46"/>
      <c r="B198" s="47"/>
      <c r="C198" s="48"/>
      <c r="D198" s="48"/>
      <c r="E198" s="47"/>
      <c r="N198" s="7"/>
      <c r="O198" s="7"/>
      <c r="P198" s="7"/>
      <c r="Q198" s="7"/>
      <c r="R198" s="7"/>
      <c r="S198" s="7"/>
    </row>
    <row r="199" spans="1:19" s="19" customFormat="1" x14ac:dyDescent="0.2">
      <c r="A199" s="46"/>
      <c r="B199" s="47"/>
      <c r="C199" s="48"/>
      <c r="D199" s="48"/>
      <c r="E199" s="47"/>
      <c r="N199" s="7"/>
      <c r="O199" s="7"/>
      <c r="P199" s="7"/>
      <c r="Q199" s="7"/>
      <c r="R199" s="7"/>
      <c r="S199" s="7"/>
    </row>
    <row r="200" spans="1:19" s="19" customFormat="1" x14ac:dyDescent="0.2">
      <c r="A200" s="46"/>
      <c r="B200" s="47"/>
      <c r="C200" s="48"/>
      <c r="D200" s="48"/>
      <c r="E200" s="47"/>
      <c r="N200" s="7"/>
      <c r="O200" s="7"/>
      <c r="P200" s="7"/>
      <c r="Q200" s="7"/>
      <c r="R200" s="7"/>
      <c r="S200" s="7"/>
    </row>
    <row r="201" spans="1:19" s="19" customFormat="1" x14ac:dyDescent="0.2">
      <c r="A201" s="46"/>
      <c r="B201" s="47"/>
      <c r="C201" s="48"/>
      <c r="D201" s="48"/>
      <c r="E201" s="47"/>
      <c r="N201" s="7"/>
      <c r="O201" s="7"/>
      <c r="P201" s="7"/>
      <c r="Q201" s="7"/>
      <c r="R201" s="7"/>
      <c r="S201" s="7"/>
    </row>
    <row r="202" spans="1:19" s="19" customFormat="1" x14ac:dyDescent="0.2">
      <c r="A202" s="46"/>
      <c r="B202" s="47"/>
      <c r="C202" s="48"/>
      <c r="D202" s="48"/>
      <c r="E202" s="47"/>
      <c r="N202" s="7"/>
      <c r="O202" s="7"/>
      <c r="P202" s="7"/>
      <c r="Q202" s="7"/>
      <c r="R202" s="7"/>
      <c r="S202" s="7"/>
    </row>
    <row r="203" spans="1:19" s="19" customFormat="1" x14ac:dyDescent="0.2">
      <c r="A203" s="46"/>
      <c r="B203" s="47"/>
      <c r="C203" s="48"/>
      <c r="D203" s="48"/>
      <c r="E203" s="47"/>
      <c r="N203" s="7"/>
      <c r="O203" s="7"/>
      <c r="P203" s="7"/>
      <c r="Q203" s="7"/>
      <c r="R203" s="7"/>
      <c r="S203" s="7"/>
    </row>
    <row r="204" spans="1:19" s="19" customFormat="1" x14ac:dyDescent="0.2">
      <c r="A204" s="46"/>
      <c r="B204" s="47"/>
      <c r="C204" s="48"/>
      <c r="D204" s="48"/>
      <c r="E204" s="47"/>
      <c r="N204" s="7"/>
      <c r="O204" s="7"/>
      <c r="P204" s="7"/>
      <c r="Q204" s="7"/>
      <c r="R204" s="7"/>
      <c r="S204" s="7"/>
    </row>
    <row r="205" spans="1:19" s="19" customFormat="1" x14ac:dyDescent="0.2">
      <c r="A205" s="46"/>
      <c r="B205" s="47"/>
      <c r="C205" s="48"/>
      <c r="D205" s="48"/>
      <c r="E205" s="47"/>
      <c r="N205" s="7"/>
      <c r="O205" s="7"/>
      <c r="P205" s="7"/>
      <c r="Q205" s="7"/>
      <c r="R205" s="7"/>
      <c r="S205" s="7"/>
    </row>
    <row r="206" spans="1:19" s="19" customFormat="1" x14ac:dyDescent="0.2">
      <c r="A206" s="46"/>
      <c r="B206" s="47"/>
      <c r="C206" s="48"/>
      <c r="D206" s="48"/>
      <c r="E206" s="47"/>
      <c r="N206" s="7"/>
      <c r="O206" s="7"/>
      <c r="P206" s="7"/>
      <c r="Q206" s="7"/>
      <c r="R206" s="7"/>
      <c r="S206" s="7"/>
    </row>
    <row r="207" spans="1:19" s="19" customFormat="1" x14ac:dyDescent="0.2">
      <c r="A207" s="46"/>
      <c r="B207" s="47"/>
      <c r="C207" s="48"/>
      <c r="D207" s="48"/>
      <c r="E207" s="47"/>
      <c r="N207" s="7"/>
      <c r="O207" s="7"/>
      <c r="P207" s="7"/>
      <c r="Q207" s="7"/>
      <c r="R207" s="7"/>
      <c r="S207" s="7"/>
    </row>
    <row r="208" spans="1:19" s="19" customFormat="1" x14ac:dyDescent="0.2">
      <c r="A208" s="46"/>
      <c r="B208" s="47"/>
      <c r="C208" s="48"/>
      <c r="D208" s="48"/>
      <c r="E208" s="47"/>
      <c r="N208" s="7"/>
      <c r="O208" s="7"/>
      <c r="P208" s="7"/>
      <c r="Q208" s="7"/>
      <c r="R208" s="7"/>
      <c r="S208" s="7"/>
    </row>
    <row r="209" spans="1:19" s="19" customFormat="1" x14ac:dyDescent="0.2">
      <c r="A209" s="46"/>
      <c r="B209" s="47"/>
      <c r="C209" s="48"/>
      <c r="D209" s="48"/>
      <c r="E209" s="47"/>
      <c r="N209" s="7"/>
      <c r="O209" s="7"/>
      <c r="P209" s="7"/>
      <c r="Q209" s="7"/>
      <c r="R209" s="7"/>
      <c r="S209" s="7"/>
    </row>
    <row r="210" spans="1:19" s="19" customFormat="1" x14ac:dyDescent="0.2">
      <c r="A210" s="46"/>
      <c r="B210" s="47"/>
      <c r="C210" s="48"/>
      <c r="D210" s="48"/>
      <c r="E210" s="47"/>
      <c r="N210" s="7"/>
      <c r="O210" s="7"/>
      <c r="P210" s="7"/>
      <c r="Q210" s="7"/>
      <c r="R210" s="7"/>
      <c r="S210" s="7"/>
    </row>
    <row r="211" spans="1:19" s="19" customFormat="1" x14ac:dyDescent="0.2">
      <c r="A211" s="46"/>
      <c r="B211" s="47"/>
      <c r="C211" s="48"/>
      <c r="D211" s="48"/>
      <c r="E211" s="47"/>
      <c r="N211" s="7"/>
      <c r="O211" s="7"/>
      <c r="P211" s="7"/>
      <c r="Q211" s="7"/>
      <c r="R211" s="7"/>
      <c r="S211" s="7"/>
    </row>
    <row r="212" spans="1:19" s="19" customFormat="1" x14ac:dyDescent="0.2">
      <c r="A212" s="46"/>
      <c r="B212" s="47"/>
      <c r="C212" s="48"/>
      <c r="D212" s="48"/>
      <c r="E212" s="47"/>
      <c r="N212" s="7"/>
      <c r="O212" s="7"/>
      <c r="P212" s="7"/>
      <c r="Q212" s="7"/>
      <c r="R212" s="7"/>
      <c r="S212" s="7"/>
    </row>
    <row r="213" spans="1:19" s="19" customFormat="1" x14ac:dyDescent="0.2">
      <c r="A213" s="46"/>
      <c r="B213" s="47"/>
      <c r="C213" s="48"/>
      <c r="D213" s="48"/>
      <c r="E213" s="47"/>
      <c r="N213" s="7"/>
      <c r="O213" s="7"/>
      <c r="P213" s="7"/>
      <c r="Q213" s="7"/>
      <c r="R213" s="7"/>
      <c r="S213" s="7"/>
    </row>
    <row r="214" spans="1:19" s="19" customFormat="1" x14ac:dyDescent="0.2">
      <c r="A214" s="46"/>
      <c r="B214" s="47"/>
      <c r="C214" s="48"/>
      <c r="D214" s="48"/>
      <c r="E214" s="47"/>
      <c r="N214" s="7"/>
      <c r="O214" s="7"/>
      <c r="P214" s="7"/>
      <c r="Q214" s="7"/>
      <c r="R214" s="7"/>
      <c r="S214" s="7"/>
    </row>
    <row r="215" spans="1:19" s="19" customFormat="1" x14ac:dyDescent="0.2">
      <c r="A215" s="46"/>
      <c r="B215" s="47"/>
      <c r="C215" s="48"/>
      <c r="D215" s="48"/>
      <c r="E215" s="47"/>
      <c r="N215" s="7"/>
      <c r="O215" s="7"/>
      <c r="P215" s="7"/>
      <c r="Q215" s="7"/>
      <c r="R215" s="7"/>
      <c r="S215" s="7"/>
    </row>
    <row r="216" spans="1:19" s="19" customFormat="1" x14ac:dyDescent="0.2">
      <c r="A216" s="46"/>
      <c r="B216" s="47"/>
      <c r="C216" s="48"/>
      <c r="D216" s="48"/>
      <c r="E216" s="47"/>
      <c r="N216" s="7"/>
      <c r="O216" s="7"/>
      <c r="P216" s="7"/>
      <c r="Q216" s="7"/>
      <c r="R216" s="7"/>
      <c r="S216" s="7"/>
    </row>
    <row r="217" spans="1:19" s="19" customFormat="1" x14ac:dyDescent="0.2">
      <c r="A217" s="46"/>
      <c r="B217" s="47"/>
      <c r="C217" s="48"/>
      <c r="D217" s="48"/>
      <c r="E217" s="47"/>
      <c r="N217" s="7"/>
      <c r="O217" s="7"/>
      <c r="P217" s="7"/>
      <c r="Q217" s="7"/>
      <c r="R217" s="7"/>
      <c r="S217" s="7"/>
    </row>
    <row r="218" spans="1:19" s="19" customFormat="1" x14ac:dyDescent="0.2">
      <c r="A218" s="46"/>
      <c r="B218" s="47"/>
      <c r="C218" s="48"/>
      <c r="D218" s="48"/>
      <c r="E218" s="47"/>
      <c r="N218" s="7"/>
      <c r="O218" s="7"/>
      <c r="P218" s="7"/>
      <c r="Q218" s="7"/>
      <c r="R218" s="7"/>
      <c r="S218" s="7"/>
    </row>
    <row r="219" spans="1:19" s="19" customFormat="1" x14ac:dyDescent="0.2">
      <c r="A219" s="46"/>
      <c r="B219" s="47"/>
      <c r="C219" s="48"/>
      <c r="D219" s="48"/>
      <c r="E219" s="47"/>
      <c r="N219" s="7"/>
      <c r="O219" s="7"/>
      <c r="P219" s="7"/>
      <c r="Q219" s="7"/>
      <c r="R219" s="7"/>
      <c r="S219" s="7"/>
    </row>
    <row r="220" spans="1:19" s="19" customFormat="1" x14ac:dyDescent="0.2">
      <c r="A220" s="46"/>
      <c r="B220" s="47"/>
      <c r="C220" s="48"/>
      <c r="D220" s="48"/>
      <c r="E220" s="47"/>
      <c r="N220" s="7"/>
      <c r="O220" s="7"/>
      <c r="P220" s="7"/>
      <c r="Q220" s="7"/>
      <c r="R220" s="7"/>
      <c r="S220" s="7"/>
    </row>
    <row r="221" spans="1:19" s="19" customFormat="1" x14ac:dyDescent="0.2">
      <c r="A221" s="46"/>
      <c r="B221" s="47"/>
      <c r="C221" s="48"/>
      <c r="D221" s="48"/>
      <c r="E221" s="47"/>
      <c r="N221" s="7"/>
      <c r="O221" s="7"/>
      <c r="P221" s="7"/>
      <c r="Q221" s="7"/>
      <c r="R221" s="7"/>
      <c r="S221" s="7"/>
    </row>
    <row r="222" spans="1:19" s="19" customFormat="1" x14ac:dyDescent="0.2">
      <c r="A222" s="46"/>
      <c r="B222" s="47"/>
      <c r="C222" s="48"/>
      <c r="D222" s="48"/>
      <c r="E222" s="47"/>
      <c r="N222" s="7"/>
      <c r="O222" s="7"/>
      <c r="P222" s="7"/>
      <c r="Q222" s="7"/>
      <c r="R222" s="7"/>
      <c r="S222" s="7"/>
    </row>
    <row r="223" spans="1:19" s="19" customFormat="1" x14ac:dyDescent="0.2">
      <c r="A223" s="46"/>
      <c r="B223" s="47"/>
      <c r="C223" s="48"/>
      <c r="D223" s="48"/>
      <c r="E223" s="47"/>
      <c r="N223" s="7"/>
      <c r="O223" s="7"/>
      <c r="P223" s="7"/>
      <c r="Q223" s="7"/>
      <c r="R223" s="7"/>
      <c r="S223" s="7"/>
    </row>
    <row r="224" spans="1:19" s="19" customFormat="1" x14ac:dyDescent="0.2">
      <c r="A224" s="46"/>
      <c r="B224" s="47"/>
      <c r="C224" s="48"/>
      <c r="D224" s="48"/>
      <c r="E224" s="47"/>
      <c r="N224" s="7"/>
      <c r="O224" s="7"/>
      <c r="P224" s="7"/>
      <c r="Q224" s="7"/>
      <c r="R224" s="7"/>
      <c r="S224" s="7"/>
    </row>
    <row r="225" spans="1:19" s="19" customFormat="1" x14ac:dyDescent="0.2">
      <c r="A225" s="46"/>
      <c r="B225" s="47"/>
      <c r="C225" s="48"/>
      <c r="D225" s="48"/>
      <c r="E225" s="47"/>
      <c r="N225" s="7"/>
      <c r="O225" s="7"/>
      <c r="P225" s="7"/>
      <c r="Q225" s="7"/>
      <c r="R225" s="7"/>
      <c r="S225" s="7"/>
    </row>
    <row r="226" spans="1:19" s="19" customFormat="1" x14ac:dyDescent="0.2">
      <c r="A226" s="46"/>
      <c r="B226" s="47"/>
      <c r="C226" s="48"/>
      <c r="D226" s="48"/>
      <c r="E226" s="47"/>
      <c r="N226" s="7"/>
      <c r="O226" s="7"/>
      <c r="P226" s="7"/>
      <c r="Q226" s="7"/>
      <c r="R226" s="7"/>
      <c r="S226" s="7"/>
    </row>
    <row r="227" spans="1:19" s="19" customFormat="1" x14ac:dyDescent="0.2">
      <c r="A227" s="46"/>
      <c r="B227" s="47"/>
      <c r="C227" s="48"/>
      <c r="D227" s="48"/>
      <c r="E227" s="47"/>
      <c r="N227" s="7"/>
      <c r="O227" s="7"/>
      <c r="P227" s="7"/>
      <c r="Q227" s="7"/>
      <c r="R227" s="7"/>
      <c r="S227" s="7"/>
    </row>
    <row r="228" spans="1:19" s="19" customFormat="1" x14ac:dyDescent="0.2">
      <c r="A228" s="46"/>
      <c r="B228" s="47"/>
      <c r="C228" s="48"/>
      <c r="D228" s="48"/>
      <c r="E228" s="47"/>
      <c r="N228" s="7"/>
      <c r="O228" s="7"/>
      <c r="P228" s="7"/>
      <c r="Q228" s="7"/>
      <c r="R228" s="7"/>
      <c r="S228" s="7"/>
    </row>
    <row r="229" spans="1:19" s="19" customFormat="1" x14ac:dyDescent="0.2">
      <c r="A229" s="46"/>
      <c r="B229" s="47"/>
      <c r="C229" s="48"/>
      <c r="D229" s="48"/>
      <c r="E229" s="47"/>
      <c r="N229" s="7"/>
      <c r="O229" s="7"/>
      <c r="P229" s="7"/>
      <c r="Q229" s="7"/>
      <c r="R229" s="7"/>
      <c r="S229" s="7"/>
    </row>
    <row r="230" spans="1:19" s="19" customFormat="1" x14ac:dyDescent="0.2">
      <c r="A230" s="46"/>
      <c r="B230" s="47"/>
      <c r="C230" s="48"/>
      <c r="D230" s="48"/>
      <c r="E230" s="47"/>
      <c r="N230" s="7"/>
      <c r="O230" s="7"/>
      <c r="P230" s="7"/>
      <c r="Q230" s="7"/>
      <c r="R230" s="7"/>
      <c r="S230" s="7"/>
    </row>
    <row r="231" spans="1:19" s="19" customFormat="1" x14ac:dyDescent="0.2">
      <c r="A231" s="46"/>
      <c r="B231" s="47"/>
      <c r="C231" s="48"/>
      <c r="D231" s="48"/>
      <c r="E231" s="47"/>
      <c r="N231" s="7"/>
      <c r="O231" s="7"/>
      <c r="P231" s="7"/>
      <c r="Q231" s="7"/>
      <c r="R231" s="7"/>
      <c r="S231" s="7"/>
    </row>
    <row r="232" spans="1:19" s="19" customFormat="1" x14ac:dyDescent="0.2">
      <c r="A232" s="46"/>
      <c r="B232" s="47"/>
      <c r="C232" s="48"/>
      <c r="D232" s="48"/>
      <c r="E232" s="47"/>
      <c r="N232" s="7"/>
      <c r="O232" s="7"/>
      <c r="P232" s="7"/>
      <c r="Q232" s="7"/>
      <c r="R232" s="7"/>
      <c r="S232" s="7"/>
    </row>
    <row r="233" spans="1:19" s="19" customFormat="1" x14ac:dyDescent="0.2">
      <c r="A233" s="46"/>
      <c r="B233" s="47"/>
      <c r="C233" s="48"/>
      <c r="D233" s="48"/>
      <c r="E233" s="47"/>
      <c r="N233" s="7"/>
      <c r="O233" s="7"/>
      <c r="P233" s="7"/>
      <c r="Q233" s="7"/>
      <c r="R233" s="7"/>
      <c r="S233" s="7"/>
    </row>
    <row r="234" spans="1:19" s="19" customFormat="1" x14ac:dyDescent="0.2">
      <c r="A234" s="46"/>
      <c r="B234" s="47"/>
      <c r="C234" s="48"/>
      <c r="D234" s="48"/>
      <c r="E234" s="47"/>
      <c r="N234" s="7"/>
      <c r="O234" s="7"/>
      <c r="P234" s="7"/>
      <c r="Q234" s="7"/>
      <c r="R234" s="7"/>
      <c r="S234" s="7"/>
    </row>
    <row r="235" spans="1:19" s="19" customFormat="1" x14ac:dyDescent="0.2">
      <c r="A235" s="46"/>
      <c r="B235" s="47"/>
      <c r="C235" s="48"/>
      <c r="D235" s="48"/>
      <c r="E235" s="47"/>
      <c r="N235" s="7"/>
      <c r="O235" s="7"/>
      <c r="P235" s="7"/>
      <c r="Q235" s="7"/>
      <c r="R235" s="7"/>
      <c r="S235" s="7"/>
    </row>
    <row r="236" spans="1:19" s="19" customFormat="1" x14ac:dyDescent="0.2">
      <c r="A236" s="46"/>
      <c r="B236" s="47"/>
      <c r="C236" s="48"/>
      <c r="D236" s="48"/>
      <c r="E236" s="47"/>
      <c r="N236" s="7"/>
      <c r="O236" s="7"/>
      <c r="P236" s="7"/>
      <c r="Q236" s="7"/>
      <c r="R236" s="7"/>
      <c r="S236" s="7"/>
    </row>
    <row r="237" spans="1:19" s="19" customFormat="1" x14ac:dyDescent="0.2">
      <c r="A237" s="46"/>
      <c r="B237" s="47"/>
      <c r="C237" s="48"/>
      <c r="D237" s="48"/>
      <c r="E237" s="47"/>
      <c r="N237" s="7"/>
      <c r="O237" s="7"/>
      <c r="P237" s="7"/>
      <c r="Q237" s="7"/>
      <c r="R237" s="7"/>
      <c r="S237" s="7"/>
    </row>
    <row r="238" spans="1:19" s="19" customFormat="1" x14ac:dyDescent="0.2">
      <c r="A238" s="46"/>
      <c r="B238" s="47"/>
      <c r="C238" s="48"/>
      <c r="D238" s="48"/>
      <c r="E238" s="47"/>
      <c r="N238" s="7"/>
      <c r="O238" s="7"/>
      <c r="P238" s="7"/>
      <c r="Q238" s="7"/>
      <c r="R238" s="7"/>
      <c r="S238" s="7"/>
    </row>
    <row r="239" spans="1:19" s="19" customFormat="1" x14ac:dyDescent="0.2">
      <c r="A239" s="46"/>
      <c r="B239" s="47"/>
      <c r="C239" s="48"/>
      <c r="D239" s="48"/>
      <c r="E239" s="47"/>
      <c r="N239" s="7"/>
      <c r="O239" s="7"/>
      <c r="P239" s="7"/>
      <c r="Q239" s="7"/>
      <c r="R239" s="7"/>
      <c r="S239" s="7"/>
    </row>
    <row r="240" spans="1:19" s="19" customFormat="1" x14ac:dyDescent="0.2">
      <c r="A240" s="46"/>
      <c r="B240" s="47"/>
      <c r="C240" s="48"/>
      <c r="D240" s="48"/>
      <c r="E240" s="47"/>
      <c r="N240" s="7"/>
      <c r="O240" s="7"/>
      <c r="P240" s="7"/>
      <c r="Q240" s="7"/>
      <c r="R240" s="7"/>
      <c r="S240" s="7"/>
    </row>
    <row r="241" spans="1:19" s="19" customFormat="1" x14ac:dyDescent="0.2">
      <c r="A241" s="46"/>
      <c r="B241" s="47"/>
      <c r="C241" s="48"/>
      <c r="D241" s="48"/>
      <c r="E241" s="47"/>
      <c r="N241" s="7"/>
      <c r="O241" s="7"/>
      <c r="P241" s="7"/>
      <c r="Q241" s="7"/>
      <c r="R241" s="7"/>
      <c r="S241" s="7"/>
    </row>
    <row r="242" spans="1:19" s="19" customFormat="1" x14ac:dyDescent="0.2">
      <c r="A242" s="46"/>
      <c r="B242" s="47"/>
      <c r="C242" s="48"/>
      <c r="D242" s="48"/>
      <c r="E242" s="47"/>
      <c r="N242" s="7"/>
      <c r="O242" s="7"/>
      <c r="P242" s="7"/>
      <c r="Q242" s="7"/>
      <c r="R242" s="7"/>
      <c r="S242" s="7"/>
    </row>
    <row r="243" spans="1:19" s="19" customFormat="1" x14ac:dyDescent="0.2">
      <c r="A243" s="46"/>
      <c r="B243" s="47"/>
      <c r="C243" s="48"/>
      <c r="D243" s="48"/>
      <c r="E243" s="47"/>
      <c r="N243" s="7"/>
      <c r="O243" s="7"/>
      <c r="P243" s="7"/>
      <c r="Q243" s="7"/>
      <c r="R243" s="7"/>
      <c r="S243" s="7"/>
    </row>
    <row r="244" spans="1:19" s="19" customFormat="1" x14ac:dyDescent="0.2">
      <c r="A244" s="46"/>
      <c r="B244" s="47"/>
      <c r="C244" s="48"/>
      <c r="D244" s="48"/>
      <c r="E244" s="47"/>
      <c r="N244" s="7"/>
      <c r="O244" s="7"/>
      <c r="P244" s="7"/>
      <c r="Q244" s="7"/>
      <c r="R244" s="7"/>
      <c r="S244" s="7"/>
    </row>
    <row r="245" spans="1:19" s="19" customFormat="1" x14ac:dyDescent="0.2">
      <c r="A245" s="46"/>
      <c r="B245" s="47"/>
      <c r="C245" s="48"/>
      <c r="D245" s="48"/>
      <c r="E245" s="47"/>
      <c r="N245" s="7"/>
      <c r="O245" s="7"/>
      <c r="P245" s="7"/>
      <c r="Q245" s="7"/>
      <c r="R245" s="7"/>
      <c r="S245" s="7"/>
    </row>
    <row r="246" spans="1:19" s="19" customFormat="1" x14ac:dyDescent="0.2">
      <c r="A246" s="46"/>
      <c r="B246" s="47"/>
      <c r="C246" s="48"/>
      <c r="D246" s="48"/>
      <c r="E246" s="47"/>
      <c r="N246" s="7"/>
      <c r="O246" s="7"/>
      <c r="P246" s="7"/>
      <c r="Q246" s="7"/>
      <c r="R246" s="7"/>
      <c r="S246" s="7"/>
    </row>
    <row r="247" spans="1:19" s="19" customFormat="1" x14ac:dyDescent="0.2">
      <c r="A247" s="46"/>
      <c r="B247" s="47"/>
      <c r="C247" s="48"/>
      <c r="D247" s="48"/>
      <c r="E247" s="47"/>
      <c r="N247" s="7"/>
      <c r="O247" s="7"/>
      <c r="P247" s="7"/>
      <c r="Q247" s="7"/>
      <c r="R247" s="7"/>
      <c r="S247" s="7"/>
    </row>
    <row r="248" spans="1:19" s="19" customFormat="1" x14ac:dyDescent="0.2">
      <c r="A248" s="46"/>
      <c r="B248" s="47"/>
      <c r="C248" s="48"/>
      <c r="D248" s="48"/>
      <c r="E248" s="47"/>
      <c r="N248" s="7"/>
      <c r="O248" s="7"/>
      <c r="P248" s="7"/>
      <c r="Q248" s="7"/>
      <c r="R248" s="7"/>
      <c r="S248" s="7"/>
    </row>
    <row r="249" spans="1:19" s="19" customFormat="1" x14ac:dyDescent="0.2">
      <c r="A249" s="46"/>
      <c r="B249" s="47"/>
      <c r="C249" s="48"/>
      <c r="D249" s="48"/>
      <c r="E249" s="47"/>
      <c r="N249" s="7"/>
      <c r="O249" s="7"/>
      <c r="P249" s="7"/>
      <c r="Q249" s="7"/>
      <c r="R249" s="7"/>
      <c r="S249" s="7"/>
    </row>
    <row r="250" spans="1:19" s="19" customFormat="1" x14ac:dyDescent="0.2">
      <c r="A250" s="46"/>
      <c r="B250" s="47"/>
      <c r="C250" s="48"/>
      <c r="D250" s="48"/>
      <c r="E250" s="47"/>
      <c r="N250" s="7"/>
      <c r="O250" s="7"/>
      <c r="P250" s="7"/>
      <c r="Q250" s="7"/>
      <c r="R250" s="7"/>
      <c r="S250" s="7"/>
    </row>
    <row r="251" spans="1:19" s="19" customFormat="1" x14ac:dyDescent="0.2">
      <c r="A251" s="46"/>
      <c r="B251" s="47"/>
      <c r="C251" s="48"/>
      <c r="D251" s="48"/>
      <c r="E251" s="47"/>
      <c r="N251" s="7"/>
      <c r="O251" s="7"/>
      <c r="P251" s="7"/>
      <c r="Q251" s="7"/>
      <c r="R251" s="7"/>
      <c r="S251" s="7"/>
    </row>
    <row r="252" spans="1:19" s="19" customFormat="1" x14ac:dyDescent="0.2">
      <c r="A252" s="46"/>
      <c r="B252" s="47"/>
      <c r="C252" s="48"/>
      <c r="D252" s="48"/>
      <c r="E252" s="47"/>
      <c r="N252" s="7"/>
      <c r="O252" s="7"/>
      <c r="P252" s="7"/>
      <c r="Q252" s="7"/>
      <c r="R252" s="7"/>
      <c r="S252" s="7"/>
    </row>
    <row r="253" spans="1:19" s="19" customFormat="1" x14ac:dyDescent="0.2">
      <c r="A253" s="46"/>
      <c r="B253" s="47"/>
      <c r="C253" s="48"/>
      <c r="D253" s="48"/>
      <c r="E253" s="47"/>
      <c r="N253" s="7"/>
      <c r="O253" s="7"/>
      <c r="P253" s="7"/>
      <c r="Q253" s="7"/>
      <c r="R253" s="7"/>
      <c r="S253" s="7"/>
    </row>
    <row r="254" spans="1:19" s="19" customFormat="1" x14ac:dyDescent="0.2">
      <c r="A254" s="46"/>
      <c r="B254" s="47"/>
      <c r="C254" s="48"/>
      <c r="D254" s="48"/>
      <c r="E254" s="47"/>
      <c r="N254" s="7"/>
      <c r="O254" s="7"/>
      <c r="P254" s="7"/>
      <c r="Q254" s="7"/>
      <c r="R254" s="7"/>
      <c r="S254" s="7"/>
    </row>
    <row r="255" spans="1:19" s="19" customFormat="1" x14ac:dyDescent="0.2">
      <c r="A255" s="46"/>
      <c r="B255" s="47"/>
      <c r="C255" s="48"/>
      <c r="D255" s="48"/>
      <c r="E255" s="47"/>
      <c r="N255" s="7"/>
      <c r="O255" s="7"/>
      <c r="P255" s="7"/>
      <c r="Q255" s="7"/>
      <c r="R255" s="7"/>
      <c r="S255" s="7"/>
    </row>
    <row r="256" spans="1:19" s="19" customFormat="1" x14ac:dyDescent="0.2">
      <c r="A256" s="46"/>
      <c r="B256" s="47"/>
      <c r="C256" s="48"/>
      <c r="D256" s="48"/>
      <c r="E256" s="47"/>
      <c r="N256" s="7"/>
      <c r="O256" s="7"/>
      <c r="P256" s="7"/>
      <c r="Q256" s="7"/>
      <c r="R256" s="7"/>
      <c r="S256" s="7"/>
    </row>
    <row r="257" spans="1:19" s="19" customFormat="1" x14ac:dyDescent="0.2">
      <c r="A257" s="46"/>
      <c r="B257" s="47"/>
      <c r="C257" s="48"/>
      <c r="D257" s="48"/>
      <c r="E257" s="47"/>
      <c r="N257" s="7"/>
      <c r="O257" s="7"/>
      <c r="P257" s="7"/>
      <c r="Q257" s="7"/>
      <c r="R257" s="7"/>
      <c r="S257" s="7"/>
    </row>
    <row r="258" spans="1:19" s="19" customFormat="1" x14ac:dyDescent="0.2">
      <c r="A258" s="46"/>
      <c r="B258" s="47"/>
      <c r="C258" s="48"/>
      <c r="D258" s="48"/>
      <c r="E258" s="47"/>
      <c r="N258" s="7"/>
      <c r="O258" s="7"/>
      <c r="P258" s="7"/>
      <c r="Q258" s="7"/>
      <c r="R258" s="7"/>
      <c r="S258" s="7"/>
    </row>
    <row r="259" spans="1:19" s="19" customFormat="1" x14ac:dyDescent="0.2">
      <c r="A259" s="46"/>
      <c r="B259" s="47"/>
      <c r="C259" s="48"/>
      <c r="D259" s="48"/>
      <c r="E259" s="47"/>
      <c r="N259" s="7"/>
      <c r="O259" s="7"/>
      <c r="P259" s="7"/>
      <c r="Q259" s="7"/>
      <c r="R259" s="7"/>
      <c r="S259" s="7"/>
    </row>
    <row r="260" spans="1:19" s="19" customFormat="1" x14ac:dyDescent="0.2">
      <c r="A260" s="46"/>
      <c r="B260" s="47"/>
      <c r="C260" s="48"/>
      <c r="D260" s="48"/>
      <c r="E260" s="47"/>
      <c r="N260" s="7"/>
      <c r="O260" s="7"/>
      <c r="P260" s="7"/>
      <c r="Q260" s="7"/>
      <c r="R260" s="7"/>
      <c r="S260" s="7"/>
    </row>
    <row r="261" spans="1:19" s="19" customFormat="1" x14ac:dyDescent="0.2">
      <c r="A261" s="46"/>
      <c r="B261" s="47"/>
      <c r="C261" s="48"/>
      <c r="D261" s="48"/>
      <c r="E261" s="47"/>
      <c r="N261" s="7"/>
      <c r="O261" s="7"/>
      <c r="P261" s="7"/>
      <c r="Q261" s="7"/>
      <c r="R261" s="7"/>
      <c r="S261" s="7"/>
    </row>
    <row r="262" spans="1:19" s="19" customFormat="1" x14ac:dyDescent="0.2">
      <c r="A262" s="46"/>
      <c r="B262" s="47"/>
      <c r="C262" s="48"/>
      <c r="D262" s="48"/>
      <c r="E262" s="47"/>
      <c r="N262" s="7"/>
      <c r="O262" s="7"/>
      <c r="P262" s="7"/>
      <c r="Q262" s="7"/>
      <c r="R262" s="7"/>
      <c r="S262" s="7"/>
    </row>
    <row r="263" spans="1:19" s="19" customFormat="1" x14ac:dyDescent="0.2">
      <c r="A263" s="46"/>
      <c r="B263" s="47"/>
      <c r="C263" s="48"/>
      <c r="D263" s="48"/>
      <c r="E263" s="47"/>
      <c r="N263" s="7"/>
      <c r="O263" s="7"/>
      <c r="P263" s="7"/>
      <c r="Q263" s="7"/>
      <c r="R263" s="7"/>
      <c r="S263" s="7"/>
    </row>
    <row r="264" spans="1:19" s="19" customFormat="1" x14ac:dyDescent="0.2">
      <c r="A264" s="46"/>
      <c r="B264" s="47"/>
      <c r="C264" s="48"/>
      <c r="D264" s="48"/>
      <c r="E264" s="47"/>
      <c r="N264" s="7"/>
      <c r="O264" s="7"/>
      <c r="P264" s="7"/>
      <c r="Q264" s="7"/>
      <c r="R264" s="7"/>
      <c r="S264" s="7"/>
    </row>
    <row r="265" spans="1:19" s="19" customFormat="1" x14ac:dyDescent="0.2">
      <c r="A265" s="46"/>
      <c r="B265" s="47"/>
      <c r="C265" s="48"/>
      <c r="D265" s="48"/>
      <c r="E265" s="47"/>
      <c r="N265" s="7"/>
      <c r="O265" s="7"/>
      <c r="P265" s="7"/>
      <c r="Q265" s="7"/>
      <c r="R265" s="7"/>
      <c r="S265" s="7"/>
    </row>
    <row r="266" spans="1:19" s="19" customFormat="1" x14ac:dyDescent="0.2">
      <c r="A266" s="46"/>
      <c r="B266" s="47"/>
      <c r="C266" s="48"/>
      <c r="D266" s="48"/>
      <c r="E266" s="47"/>
      <c r="N266" s="7"/>
      <c r="O266" s="7"/>
      <c r="P266" s="7"/>
      <c r="Q266" s="7"/>
      <c r="R266" s="7"/>
      <c r="S266" s="7"/>
    </row>
    <row r="267" spans="1:19" s="19" customFormat="1" x14ac:dyDescent="0.2">
      <c r="A267" s="46"/>
      <c r="B267" s="47"/>
      <c r="C267" s="48"/>
      <c r="D267" s="48"/>
      <c r="E267" s="47"/>
      <c r="N267" s="7"/>
      <c r="O267" s="7"/>
      <c r="P267" s="7"/>
      <c r="Q267" s="7"/>
      <c r="R267" s="7"/>
      <c r="S267" s="7"/>
    </row>
    <row r="268" spans="1:19" s="19" customFormat="1" x14ac:dyDescent="0.2">
      <c r="A268" s="46"/>
      <c r="B268" s="47"/>
      <c r="C268" s="48"/>
      <c r="D268" s="48"/>
      <c r="E268" s="47"/>
      <c r="N268" s="7"/>
      <c r="O268" s="7"/>
      <c r="P268" s="7"/>
      <c r="Q268" s="7"/>
      <c r="R268" s="7"/>
      <c r="S268" s="7"/>
    </row>
    <row r="269" spans="1:19" s="19" customFormat="1" x14ac:dyDescent="0.2">
      <c r="A269" s="46"/>
      <c r="B269" s="47"/>
      <c r="C269" s="48"/>
      <c r="D269" s="48"/>
      <c r="E269" s="47"/>
      <c r="N269" s="7"/>
      <c r="O269" s="7"/>
      <c r="P269" s="7"/>
      <c r="Q269" s="7"/>
      <c r="R269" s="7"/>
      <c r="S269" s="7"/>
    </row>
    <row r="270" spans="1:19" s="19" customFormat="1" x14ac:dyDescent="0.2">
      <c r="A270" s="46"/>
      <c r="B270" s="47"/>
      <c r="C270" s="48"/>
      <c r="D270" s="48"/>
      <c r="E270" s="47"/>
      <c r="N270" s="7"/>
      <c r="O270" s="7"/>
      <c r="P270" s="7"/>
      <c r="Q270" s="7"/>
      <c r="R270" s="7"/>
      <c r="S270" s="7"/>
    </row>
    <row r="271" spans="1:19" s="19" customFormat="1" x14ac:dyDescent="0.2">
      <c r="A271" s="46"/>
      <c r="B271" s="47"/>
      <c r="C271" s="48"/>
      <c r="D271" s="48"/>
      <c r="E271" s="47"/>
      <c r="N271" s="7"/>
      <c r="O271" s="7"/>
      <c r="P271" s="7"/>
      <c r="Q271" s="7"/>
      <c r="R271" s="7"/>
      <c r="S271" s="7"/>
    </row>
    <row r="272" spans="1:19" s="19" customFormat="1" x14ac:dyDescent="0.2">
      <c r="A272" s="46"/>
      <c r="B272" s="47"/>
      <c r="C272" s="48"/>
      <c r="D272" s="48"/>
      <c r="E272" s="47"/>
      <c r="N272" s="7"/>
      <c r="O272" s="7"/>
      <c r="P272" s="7"/>
      <c r="Q272" s="7"/>
      <c r="R272" s="7"/>
      <c r="S272" s="7"/>
    </row>
    <row r="273" spans="1:19" s="19" customFormat="1" x14ac:dyDescent="0.2">
      <c r="A273" s="46"/>
      <c r="B273" s="47"/>
      <c r="C273" s="48"/>
      <c r="D273" s="48"/>
      <c r="E273" s="47"/>
      <c r="N273" s="7"/>
      <c r="O273" s="7"/>
      <c r="P273" s="7"/>
      <c r="Q273" s="7"/>
      <c r="R273" s="7"/>
      <c r="S273" s="7"/>
    </row>
    <row r="274" spans="1:19" s="19" customFormat="1" x14ac:dyDescent="0.2">
      <c r="A274" s="46"/>
      <c r="B274" s="47"/>
      <c r="C274" s="48"/>
      <c r="D274" s="48"/>
      <c r="E274" s="47"/>
      <c r="N274" s="7"/>
      <c r="O274" s="7"/>
      <c r="P274" s="7"/>
      <c r="Q274" s="7"/>
      <c r="R274" s="7"/>
      <c r="S274" s="7"/>
    </row>
    <row r="275" spans="1:19" s="19" customFormat="1" x14ac:dyDescent="0.2">
      <c r="A275" s="46"/>
      <c r="B275" s="47"/>
      <c r="C275" s="48"/>
      <c r="D275" s="48"/>
      <c r="E275" s="47"/>
      <c r="N275" s="7"/>
      <c r="O275" s="7"/>
      <c r="P275" s="7"/>
      <c r="Q275" s="7"/>
      <c r="R275" s="7"/>
      <c r="S275" s="7"/>
    </row>
    <row r="276" spans="1:19" s="19" customFormat="1" x14ac:dyDescent="0.2">
      <c r="A276" s="46"/>
      <c r="B276" s="47"/>
      <c r="C276" s="48"/>
      <c r="D276" s="48"/>
      <c r="E276" s="47"/>
      <c r="N276" s="7"/>
      <c r="O276" s="7"/>
      <c r="P276" s="7"/>
      <c r="Q276" s="7"/>
      <c r="R276" s="7"/>
      <c r="S276" s="7"/>
    </row>
    <row r="277" spans="1:19" s="19" customFormat="1" x14ac:dyDescent="0.2">
      <c r="A277" s="46"/>
      <c r="B277" s="47"/>
      <c r="C277" s="48"/>
      <c r="D277" s="48"/>
      <c r="E277" s="47"/>
      <c r="N277" s="7"/>
      <c r="O277" s="7"/>
      <c r="P277" s="7"/>
      <c r="Q277" s="7"/>
      <c r="R277" s="7"/>
      <c r="S277" s="7"/>
    </row>
    <row r="278" spans="1:19" s="19" customFormat="1" x14ac:dyDescent="0.2">
      <c r="A278" s="46"/>
      <c r="B278" s="47"/>
      <c r="C278" s="48"/>
      <c r="D278" s="48"/>
      <c r="E278" s="47"/>
      <c r="N278" s="7"/>
      <c r="O278" s="7"/>
      <c r="P278" s="7"/>
      <c r="Q278" s="7"/>
      <c r="R278" s="7"/>
      <c r="S278" s="7"/>
    </row>
    <row r="279" spans="1:19" s="19" customFormat="1" x14ac:dyDescent="0.2">
      <c r="A279" s="46"/>
      <c r="B279" s="47"/>
      <c r="C279" s="48"/>
      <c r="D279" s="48"/>
      <c r="E279" s="47"/>
      <c r="N279" s="7"/>
      <c r="O279" s="7"/>
      <c r="P279" s="7"/>
      <c r="Q279" s="7"/>
      <c r="R279" s="7"/>
      <c r="S279" s="7"/>
    </row>
    <row r="280" spans="1:19" s="19" customFormat="1" x14ac:dyDescent="0.2">
      <c r="A280" s="46"/>
      <c r="B280" s="47"/>
      <c r="C280" s="48"/>
      <c r="D280" s="48"/>
      <c r="E280" s="47"/>
      <c r="N280" s="7"/>
      <c r="O280" s="7"/>
      <c r="P280" s="7"/>
      <c r="Q280" s="7"/>
      <c r="R280" s="7"/>
      <c r="S280" s="7"/>
    </row>
    <row r="281" spans="1:19" s="19" customFormat="1" x14ac:dyDescent="0.2">
      <c r="A281" s="46"/>
      <c r="B281" s="47"/>
      <c r="C281" s="48"/>
      <c r="D281" s="48"/>
      <c r="E281" s="47"/>
      <c r="N281" s="7"/>
      <c r="O281" s="7"/>
      <c r="P281" s="7"/>
      <c r="Q281" s="7"/>
      <c r="R281" s="7"/>
      <c r="S281" s="7"/>
    </row>
    <row r="282" spans="1:19" s="19" customFormat="1" x14ac:dyDescent="0.2">
      <c r="A282" s="46"/>
      <c r="B282" s="47"/>
      <c r="C282" s="48"/>
      <c r="D282" s="48"/>
      <c r="E282" s="47"/>
      <c r="N282" s="7"/>
      <c r="O282" s="7"/>
      <c r="P282" s="7"/>
      <c r="Q282" s="7"/>
      <c r="R282" s="7"/>
      <c r="S282" s="7"/>
    </row>
    <row r="283" spans="1:19" s="19" customFormat="1" x14ac:dyDescent="0.2">
      <c r="A283" s="46"/>
      <c r="B283" s="47"/>
      <c r="C283" s="48"/>
      <c r="D283" s="48"/>
      <c r="E283" s="47"/>
      <c r="N283" s="7"/>
      <c r="O283" s="7"/>
      <c r="P283" s="7"/>
      <c r="Q283" s="7"/>
      <c r="R283" s="7"/>
      <c r="S283" s="7"/>
    </row>
    <row r="284" spans="1:19" s="19" customFormat="1" x14ac:dyDescent="0.2">
      <c r="A284" s="46"/>
      <c r="B284" s="47"/>
      <c r="C284" s="48"/>
      <c r="D284" s="48"/>
      <c r="E284" s="47"/>
      <c r="N284" s="7"/>
      <c r="O284" s="7"/>
      <c r="P284" s="7"/>
      <c r="Q284" s="7"/>
      <c r="R284" s="7"/>
      <c r="S284" s="7"/>
    </row>
    <row r="285" spans="1:19" s="19" customFormat="1" x14ac:dyDescent="0.2">
      <c r="A285" s="46"/>
      <c r="B285" s="47"/>
      <c r="C285" s="48"/>
      <c r="D285" s="48"/>
      <c r="E285" s="47"/>
      <c r="N285" s="7"/>
      <c r="O285" s="7"/>
      <c r="P285" s="7"/>
      <c r="Q285" s="7"/>
      <c r="R285" s="7"/>
      <c r="S285" s="7"/>
    </row>
    <row r="286" spans="1:19" s="19" customFormat="1" x14ac:dyDescent="0.2">
      <c r="A286" s="46"/>
      <c r="B286" s="47"/>
      <c r="C286" s="48"/>
      <c r="D286" s="48"/>
      <c r="E286" s="47"/>
      <c r="N286" s="7"/>
      <c r="O286" s="7"/>
      <c r="P286" s="7"/>
      <c r="Q286" s="7"/>
      <c r="R286" s="7"/>
      <c r="S286" s="7"/>
    </row>
    <row r="287" spans="1:19" s="19" customFormat="1" x14ac:dyDescent="0.2">
      <c r="A287" s="46"/>
      <c r="B287" s="47"/>
      <c r="C287" s="48"/>
      <c r="D287" s="48"/>
      <c r="E287" s="47"/>
      <c r="N287" s="7"/>
      <c r="O287" s="7"/>
      <c r="P287" s="7"/>
      <c r="Q287" s="7"/>
      <c r="R287" s="7"/>
      <c r="S287" s="7"/>
    </row>
    <row r="288" spans="1:19" s="19" customFormat="1" x14ac:dyDescent="0.2">
      <c r="A288" s="46"/>
      <c r="B288" s="47"/>
      <c r="C288" s="48"/>
      <c r="D288" s="48"/>
      <c r="E288" s="47"/>
      <c r="N288" s="7"/>
      <c r="O288" s="7"/>
      <c r="P288" s="7"/>
      <c r="Q288" s="7"/>
      <c r="R288" s="7"/>
      <c r="S288" s="7"/>
    </row>
    <row r="289" spans="1:19" s="19" customFormat="1" x14ac:dyDescent="0.2">
      <c r="A289" s="46"/>
      <c r="B289" s="47"/>
      <c r="C289" s="48"/>
      <c r="D289" s="48"/>
      <c r="E289" s="47"/>
      <c r="N289" s="7"/>
      <c r="O289" s="7"/>
      <c r="P289" s="7"/>
      <c r="Q289" s="7"/>
      <c r="R289" s="7"/>
      <c r="S289" s="7"/>
    </row>
    <row r="290" spans="1:19" s="19" customFormat="1" x14ac:dyDescent="0.2">
      <c r="A290" s="46"/>
      <c r="B290" s="47"/>
      <c r="C290" s="48"/>
      <c r="D290" s="48"/>
      <c r="E290" s="47"/>
      <c r="N290" s="7"/>
      <c r="O290" s="7"/>
      <c r="P290" s="7"/>
      <c r="Q290" s="7"/>
      <c r="R290" s="7"/>
      <c r="S290" s="7"/>
    </row>
    <row r="291" spans="1:19" s="19" customFormat="1" x14ac:dyDescent="0.2">
      <c r="A291" s="46"/>
      <c r="B291" s="47"/>
      <c r="C291" s="48"/>
      <c r="D291" s="48"/>
      <c r="E291" s="47"/>
      <c r="N291" s="7"/>
      <c r="O291" s="7"/>
      <c r="P291" s="7"/>
      <c r="Q291" s="7"/>
      <c r="R291" s="7"/>
      <c r="S291" s="7"/>
    </row>
    <row r="292" spans="1:19" s="19" customFormat="1" x14ac:dyDescent="0.2">
      <c r="A292" s="46"/>
      <c r="B292" s="47"/>
      <c r="C292" s="48"/>
      <c r="D292" s="48"/>
      <c r="E292" s="47"/>
      <c r="N292" s="7"/>
      <c r="O292" s="7"/>
      <c r="P292" s="7"/>
      <c r="Q292" s="7"/>
      <c r="R292" s="7"/>
      <c r="S292" s="7"/>
    </row>
    <row r="293" spans="1:19" s="19" customFormat="1" x14ac:dyDescent="0.2">
      <c r="A293" s="46"/>
      <c r="B293" s="47"/>
      <c r="C293" s="48"/>
      <c r="D293" s="48"/>
      <c r="E293" s="47"/>
      <c r="N293" s="7"/>
      <c r="O293" s="7"/>
      <c r="P293" s="7"/>
      <c r="Q293" s="7"/>
      <c r="R293" s="7"/>
      <c r="S293" s="7"/>
    </row>
    <row r="294" spans="1:19" s="19" customFormat="1" x14ac:dyDescent="0.2">
      <c r="A294" s="46"/>
      <c r="B294" s="47"/>
      <c r="C294" s="48"/>
      <c r="D294" s="48"/>
      <c r="E294" s="47"/>
      <c r="N294" s="7"/>
      <c r="O294" s="7"/>
      <c r="P294" s="7"/>
      <c r="Q294" s="7"/>
      <c r="R294" s="7"/>
      <c r="S294" s="7"/>
    </row>
    <row r="295" spans="1:19" s="19" customFormat="1" x14ac:dyDescent="0.2">
      <c r="A295" s="46"/>
      <c r="B295" s="47"/>
      <c r="C295" s="48"/>
      <c r="D295" s="48"/>
      <c r="E295" s="47"/>
      <c r="N295" s="7"/>
      <c r="O295" s="7"/>
      <c r="P295" s="7"/>
      <c r="Q295" s="7"/>
      <c r="R295" s="7"/>
      <c r="S295" s="7"/>
    </row>
    <row r="296" spans="1:19" s="19" customFormat="1" x14ac:dyDescent="0.2">
      <c r="A296" s="46"/>
      <c r="B296" s="47"/>
      <c r="C296" s="48"/>
      <c r="D296" s="48"/>
      <c r="E296" s="47"/>
      <c r="N296" s="7"/>
      <c r="O296" s="7"/>
      <c r="P296" s="7"/>
      <c r="Q296" s="7"/>
      <c r="R296" s="7"/>
      <c r="S296" s="7"/>
    </row>
    <row r="297" spans="1:19" s="19" customFormat="1" x14ac:dyDescent="0.2">
      <c r="A297" s="46"/>
      <c r="B297" s="47"/>
      <c r="C297" s="48"/>
      <c r="D297" s="48"/>
      <c r="E297" s="47"/>
      <c r="N297" s="7"/>
      <c r="O297" s="7"/>
      <c r="P297" s="7"/>
      <c r="Q297" s="7"/>
      <c r="R297" s="7"/>
      <c r="S297" s="7"/>
    </row>
    <row r="298" spans="1:19" s="19" customFormat="1" x14ac:dyDescent="0.2">
      <c r="A298" s="46"/>
      <c r="B298" s="47"/>
      <c r="C298" s="48"/>
      <c r="D298" s="48"/>
      <c r="E298" s="47"/>
      <c r="N298" s="7"/>
      <c r="O298" s="7"/>
      <c r="P298" s="7"/>
      <c r="Q298" s="7"/>
      <c r="R298" s="7"/>
      <c r="S298" s="7"/>
    </row>
    <row r="299" spans="1:19" s="19" customFormat="1" x14ac:dyDescent="0.2">
      <c r="A299" s="46"/>
      <c r="B299" s="47"/>
      <c r="C299" s="48"/>
      <c r="D299" s="48"/>
      <c r="E299" s="47"/>
      <c r="N299" s="7"/>
      <c r="O299" s="7"/>
      <c r="P299" s="7"/>
      <c r="Q299" s="7"/>
      <c r="R299" s="7"/>
      <c r="S299" s="7"/>
    </row>
    <row r="300" spans="1:19" s="19" customFormat="1" x14ac:dyDescent="0.2">
      <c r="A300" s="46"/>
      <c r="B300" s="47"/>
      <c r="C300" s="48"/>
      <c r="D300" s="48"/>
      <c r="E300" s="47"/>
      <c r="N300" s="7"/>
      <c r="O300" s="7"/>
      <c r="P300" s="7"/>
      <c r="Q300" s="7"/>
      <c r="R300" s="7"/>
      <c r="S300" s="7"/>
    </row>
    <row r="301" spans="1:19" s="19" customFormat="1" x14ac:dyDescent="0.2">
      <c r="A301" s="46"/>
      <c r="B301" s="47"/>
      <c r="C301" s="48"/>
      <c r="D301" s="48"/>
      <c r="E301" s="47"/>
      <c r="N301" s="7"/>
      <c r="O301" s="7"/>
      <c r="P301" s="7"/>
      <c r="Q301" s="7"/>
      <c r="R301" s="7"/>
      <c r="S301" s="7"/>
    </row>
    <row r="302" spans="1:19" s="19" customFormat="1" x14ac:dyDescent="0.2">
      <c r="A302" s="46"/>
      <c r="B302" s="47"/>
      <c r="C302" s="48"/>
      <c r="D302" s="48"/>
      <c r="E302" s="47"/>
      <c r="N302" s="7"/>
      <c r="O302" s="7"/>
      <c r="P302" s="7"/>
      <c r="Q302" s="7"/>
      <c r="R302" s="7"/>
      <c r="S302" s="7"/>
    </row>
    <row r="303" spans="1:19" s="19" customFormat="1" x14ac:dyDescent="0.2">
      <c r="A303" s="46"/>
      <c r="B303" s="47"/>
      <c r="C303" s="48"/>
      <c r="D303" s="48"/>
      <c r="E303" s="47"/>
      <c r="N303" s="7"/>
      <c r="O303" s="7"/>
      <c r="P303" s="7"/>
      <c r="Q303" s="7"/>
      <c r="R303" s="7"/>
      <c r="S303" s="7"/>
    </row>
    <row r="304" spans="1:19" s="19" customFormat="1" x14ac:dyDescent="0.2">
      <c r="A304" s="46"/>
      <c r="B304" s="47"/>
      <c r="C304" s="48"/>
      <c r="D304" s="48"/>
      <c r="E304" s="47"/>
      <c r="N304" s="7"/>
      <c r="O304" s="7"/>
      <c r="P304" s="7"/>
      <c r="Q304" s="7"/>
      <c r="R304" s="7"/>
      <c r="S304" s="7"/>
    </row>
    <row r="305" spans="1:19" s="19" customFormat="1" x14ac:dyDescent="0.2">
      <c r="A305" s="46"/>
      <c r="B305" s="47"/>
      <c r="C305" s="48"/>
      <c r="D305" s="48"/>
      <c r="E305" s="47"/>
      <c r="N305" s="7"/>
      <c r="O305" s="7"/>
      <c r="P305" s="7"/>
      <c r="Q305" s="7"/>
      <c r="R305" s="7"/>
      <c r="S305" s="7"/>
    </row>
    <row r="306" spans="1:19" s="19" customFormat="1" x14ac:dyDescent="0.2">
      <c r="A306" s="46"/>
      <c r="B306" s="47"/>
      <c r="C306" s="48"/>
      <c r="D306" s="48"/>
      <c r="E306" s="47"/>
      <c r="N306" s="7"/>
      <c r="O306" s="7"/>
      <c r="P306" s="7"/>
      <c r="Q306" s="7"/>
      <c r="R306" s="7"/>
      <c r="S306" s="7"/>
    </row>
    <row r="307" spans="1:19" s="19" customFormat="1" x14ac:dyDescent="0.2">
      <c r="A307" s="46"/>
      <c r="B307" s="47"/>
      <c r="C307" s="48"/>
      <c r="D307" s="48"/>
      <c r="E307" s="47"/>
      <c r="N307" s="7"/>
      <c r="O307" s="7"/>
      <c r="P307" s="7"/>
      <c r="Q307" s="7"/>
      <c r="R307" s="7"/>
      <c r="S307" s="7"/>
    </row>
    <row r="308" spans="1:19" s="19" customFormat="1" x14ac:dyDescent="0.2">
      <c r="A308" s="46"/>
      <c r="B308" s="47"/>
      <c r="C308" s="48"/>
      <c r="D308" s="48"/>
      <c r="E308" s="47"/>
      <c r="N308" s="7"/>
      <c r="O308" s="7"/>
      <c r="P308" s="7"/>
      <c r="Q308" s="7"/>
      <c r="R308" s="7"/>
      <c r="S308" s="7"/>
    </row>
    <row r="309" spans="1:19" s="19" customFormat="1" x14ac:dyDescent="0.2">
      <c r="A309" s="46"/>
      <c r="B309" s="47"/>
      <c r="C309" s="48"/>
      <c r="D309" s="48"/>
      <c r="E309" s="47"/>
      <c r="N309" s="7"/>
      <c r="O309" s="7"/>
      <c r="P309" s="7"/>
      <c r="Q309" s="7"/>
      <c r="R309" s="7"/>
      <c r="S309" s="7"/>
    </row>
    <row r="310" spans="1:19" s="19" customFormat="1" x14ac:dyDescent="0.2">
      <c r="A310" s="46"/>
      <c r="B310" s="47"/>
      <c r="C310" s="48"/>
      <c r="D310" s="48"/>
      <c r="E310" s="47"/>
      <c r="N310" s="7"/>
      <c r="O310" s="7"/>
      <c r="P310" s="7"/>
      <c r="Q310" s="7"/>
      <c r="R310" s="7"/>
      <c r="S310" s="7"/>
    </row>
    <row r="311" spans="1:19" s="19" customFormat="1" x14ac:dyDescent="0.2">
      <c r="A311" s="46"/>
      <c r="B311" s="47"/>
      <c r="C311" s="48"/>
      <c r="D311" s="48"/>
      <c r="E311" s="47"/>
      <c r="N311" s="7"/>
      <c r="O311" s="7"/>
      <c r="P311" s="7"/>
      <c r="Q311" s="7"/>
      <c r="R311" s="7"/>
      <c r="S311" s="7"/>
    </row>
    <row r="312" spans="1:19" s="19" customFormat="1" x14ac:dyDescent="0.2">
      <c r="A312" s="46"/>
      <c r="B312" s="47"/>
      <c r="C312" s="48"/>
      <c r="D312" s="48"/>
      <c r="E312" s="47"/>
      <c r="N312" s="7"/>
      <c r="O312" s="7"/>
      <c r="P312" s="7"/>
      <c r="Q312" s="7"/>
      <c r="R312" s="7"/>
      <c r="S312" s="7"/>
    </row>
    <row r="313" spans="1:19" s="19" customFormat="1" x14ac:dyDescent="0.2">
      <c r="A313" s="46"/>
      <c r="B313" s="47"/>
      <c r="C313" s="48"/>
      <c r="D313" s="48"/>
      <c r="E313" s="47"/>
      <c r="N313" s="7"/>
      <c r="O313" s="7"/>
      <c r="P313" s="7"/>
      <c r="Q313" s="7"/>
      <c r="R313" s="7"/>
      <c r="S313" s="7"/>
    </row>
    <row r="314" spans="1:19" s="19" customFormat="1" x14ac:dyDescent="0.2">
      <c r="A314" s="46"/>
      <c r="B314" s="47"/>
      <c r="C314" s="48"/>
      <c r="D314" s="48"/>
      <c r="E314" s="47"/>
      <c r="N314" s="7"/>
      <c r="O314" s="7"/>
      <c r="P314" s="7"/>
      <c r="Q314" s="7"/>
      <c r="R314" s="7"/>
      <c r="S314" s="7"/>
    </row>
    <row r="315" spans="1:19" s="19" customFormat="1" x14ac:dyDescent="0.2">
      <c r="A315" s="46"/>
      <c r="B315" s="47"/>
      <c r="C315" s="48"/>
      <c r="D315" s="48"/>
      <c r="E315" s="47"/>
      <c r="N315" s="7"/>
      <c r="O315" s="7"/>
      <c r="P315" s="7"/>
      <c r="Q315" s="7"/>
      <c r="R315" s="7"/>
      <c r="S315" s="7"/>
    </row>
    <row r="316" spans="1:19" s="19" customFormat="1" x14ac:dyDescent="0.2">
      <c r="A316" s="46"/>
      <c r="B316" s="47"/>
      <c r="C316" s="48"/>
      <c r="D316" s="48"/>
      <c r="E316" s="47"/>
      <c r="N316" s="7"/>
      <c r="O316" s="7"/>
      <c r="P316" s="7"/>
      <c r="Q316" s="7"/>
      <c r="R316" s="7"/>
      <c r="S316" s="7"/>
    </row>
    <row r="317" spans="1:19" s="19" customFormat="1" x14ac:dyDescent="0.2">
      <c r="A317" s="46"/>
      <c r="B317" s="47"/>
      <c r="C317" s="48"/>
      <c r="D317" s="48"/>
      <c r="E317" s="47"/>
      <c r="N317" s="7"/>
      <c r="O317" s="7"/>
      <c r="P317" s="7"/>
      <c r="Q317" s="7"/>
      <c r="R317" s="7"/>
      <c r="S317" s="7"/>
    </row>
    <row r="318" spans="1:19" s="19" customFormat="1" x14ac:dyDescent="0.2">
      <c r="A318" s="46"/>
      <c r="B318" s="47"/>
      <c r="C318" s="48"/>
      <c r="D318" s="48"/>
      <c r="E318" s="47"/>
      <c r="N318" s="7"/>
      <c r="O318" s="7"/>
      <c r="P318" s="7"/>
      <c r="Q318" s="7"/>
      <c r="R318" s="7"/>
      <c r="S318" s="7"/>
    </row>
    <row r="319" spans="1:19" s="19" customFormat="1" x14ac:dyDescent="0.2">
      <c r="A319" s="46"/>
      <c r="B319" s="47"/>
      <c r="C319" s="48"/>
      <c r="D319" s="48"/>
      <c r="E319" s="47"/>
      <c r="N319" s="7"/>
      <c r="O319" s="7"/>
      <c r="P319" s="7"/>
      <c r="Q319" s="7"/>
      <c r="R319" s="7"/>
      <c r="S319" s="7"/>
    </row>
    <row r="320" spans="1:19" s="19" customFormat="1" x14ac:dyDescent="0.2">
      <c r="A320" s="46"/>
      <c r="B320" s="47"/>
      <c r="C320" s="48"/>
      <c r="D320" s="48"/>
      <c r="E320" s="47"/>
      <c r="N320" s="7"/>
      <c r="O320" s="7"/>
      <c r="P320" s="7"/>
      <c r="Q320" s="7"/>
      <c r="R320" s="7"/>
      <c r="S320" s="7"/>
    </row>
    <row r="321" spans="1:19" s="19" customFormat="1" x14ac:dyDescent="0.2">
      <c r="A321" s="46"/>
      <c r="B321" s="47"/>
      <c r="C321" s="48"/>
      <c r="D321" s="48"/>
      <c r="E321" s="47"/>
      <c r="N321" s="7"/>
      <c r="O321" s="7"/>
      <c r="P321" s="7"/>
      <c r="Q321" s="7"/>
      <c r="R321" s="7"/>
      <c r="S321" s="7"/>
    </row>
    <row r="322" spans="1:19" s="19" customFormat="1" x14ac:dyDescent="0.2">
      <c r="A322" s="46"/>
      <c r="B322" s="47"/>
      <c r="C322" s="48"/>
      <c r="D322" s="48"/>
      <c r="E322" s="47"/>
      <c r="N322" s="7"/>
      <c r="O322" s="7"/>
      <c r="P322" s="7"/>
      <c r="Q322" s="7"/>
      <c r="R322" s="7"/>
      <c r="S322" s="7"/>
    </row>
    <row r="323" spans="1:19" s="19" customFormat="1" x14ac:dyDescent="0.2">
      <c r="A323" s="46"/>
      <c r="B323" s="47"/>
      <c r="C323" s="48"/>
      <c r="D323" s="48"/>
      <c r="E323" s="47"/>
      <c r="N323" s="7"/>
      <c r="O323" s="7"/>
      <c r="P323" s="7"/>
      <c r="Q323" s="7"/>
      <c r="R323" s="7"/>
      <c r="S323" s="7"/>
    </row>
    <row r="324" spans="1:19" s="19" customFormat="1" x14ac:dyDescent="0.2">
      <c r="A324" s="46"/>
      <c r="B324" s="47"/>
      <c r="C324" s="48"/>
      <c r="D324" s="48"/>
      <c r="E324" s="47"/>
      <c r="N324" s="7"/>
      <c r="O324" s="7"/>
      <c r="P324" s="7"/>
      <c r="Q324" s="7"/>
      <c r="R324" s="7"/>
      <c r="S324" s="7"/>
    </row>
    <row r="325" spans="1:19" s="19" customFormat="1" x14ac:dyDescent="0.2">
      <c r="A325" s="46"/>
      <c r="B325" s="47"/>
      <c r="C325" s="48"/>
      <c r="D325" s="48"/>
      <c r="E325" s="47"/>
      <c r="N325" s="7"/>
      <c r="O325" s="7"/>
      <c r="P325" s="7"/>
      <c r="Q325" s="7"/>
      <c r="R325" s="7"/>
      <c r="S325" s="7"/>
    </row>
    <row r="326" spans="1:19" s="19" customFormat="1" x14ac:dyDescent="0.2">
      <c r="A326" s="46"/>
      <c r="B326" s="47"/>
      <c r="C326" s="48"/>
      <c r="D326" s="48"/>
      <c r="E326" s="47"/>
      <c r="N326" s="7"/>
      <c r="O326" s="7"/>
      <c r="P326" s="7"/>
      <c r="Q326" s="7"/>
      <c r="R326" s="7"/>
      <c r="S326" s="7"/>
    </row>
    <row r="327" spans="1:19" s="19" customFormat="1" x14ac:dyDescent="0.2">
      <c r="A327" s="46"/>
      <c r="B327" s="47"/>
      <c r="C327" s="48"/>
      <c r="D327" s="48"/>
      <c r="E327" s="47"/>
      <c r="N327" s="7"/>
      <c r="O327" s="7"/>
      <c r="P327" s="7"/>
      <c r="Q327" s="7"/>
      <c r="R327" s="7"/>
      <c r="S327" s="7"/>
    </row>
    <row r="328" spans="1:19" s="19" customFormat="1" x14ac:dyDescent="0.2">
      <c r="A328" s="46"/>
      <c r="B328" s="47"/>
      <c r="C328" s="48"/>
      <c r="D328" s="48"/>
      <c r="E328" s="47"/>
      <c r="N328" s="7"/>
      <c r="O328" s="7"/>
      <c r="P328" s="7"/>
      <c r="Q328" s="7"/>
      <c r="R328" s="7"/>
      <c r="S328" s="7"/>
    </row>
    <row r="329" spans="1:19" s="19" customFormat="1" x14ac:dyDescent="0.2">
      <c r="A329" s="46"/>
      <c r="B329" s="47"/>
      <c r="C329" s="48"/>
      <c r="D329" s="48"/>
      <c r="E329" s="47"/>
      <c r="N329" s="7"/>
      <c r="O329" s="7"/>
      <c r="P329" s="7"/>
      <c r="Q329" s="7"/>
      <c r="R329" s="7"/>
      <c r="S329" s="7"/>
    </row>
    <row r="330" spans="1:19" s="19" customFormat="1" x14ac:dyDescent="0.2">
      <c r="A330" s="46"/>
      <c r="B330" s="47"/>
      <c r="C330" s="48"/>
      <c r="D330" s="48"/>
      <c r="E330" s="47"/>
      <c r="N330" s="7"/>
      <c r="O330" s="7"/>
      <c r="P330" s="7"/>
      <c r="Q330" s="7"/>
      <c r="R330" s="7"/>
      <c r="S330" s="7"/>
    </row>
    <row r="331" spans="1:19" s="19" customFormat="1" x14ac:dyDescent="0.2">
      <c r="A331" s="46"/>
      <c r="B331" s="47"/>
      <c r="C331" s="48"/>
      <c r="D331" s="48"/>
      <c r="E331" s="47"/>
      <c r="N331" s="7"/>
      <c r="O331" s="7"/>
      <c r="P331" s="7"/>
      <c r="Q331" s="7"/>
      <c r="R331" s="7"/>
      <c r="S331" s="7"/>
    </row>
    <row r="332" spans="1:19" s="19" customFormat="1" x14ac:dyDescent="0.2">
      <c r="A332" s="46"/>
      <c r="B332" s="47"/>
      <c r="C332" s="48"/>
      <c r="D332" s="48"/>
      <c r="E332" s="47"/>
      <c r="N332" s="7"/>
      <c r="O332" s="7"/>
      <c r="P332" s="7"/>
      <c r="Q332" s="7"/>
      <c r="R332" s="7"/>
      <c r="S332" s="7"/>
    </row>
    <row r="333" spans="1:19" s="19" customFormat="1" x14ac:dyDescent="0.2">
      <c r="A333" s="46"/>
      <c r="B333" s="47"/>
      <c r="C333" s="48"/>
      <c r="D333" s="48"/>
      <c r="E333" s="47"/>
      <c r="N333" s="7"/>
      <c r="O333" s="7"/>
      <c r="P333" s="7"/>
      <c r="Q333" s="7"/>
      <c r="R333" s="7"/>
      <c r="S333" s="7"/>
    </row>
    <row r="334" spans="1:19" s="19" customFormat="1" x14ac:dyDescent="0.2">
      <c r="A334" s="46"/>
      <c r="B334" s="47"/>
      <c r="C334" s="48"/>
      <c r="D334" s="48"/>
      <c r="E334" s="47"/>
      <c r="N334" s="7"/>
      <c r="O334" s="7"/>
      <c r="P334" s="7"/>
      <c r="Q334" s="7"/>
      <c r="R334" s="7"/>
      <c r="S334" s="7"/>
    </row>
    <row r="335" spans="1:19" s="19" customFormat="1" x14ac:dyDescent="0.2">
      <c r="A335" s="46"/>
      <c r="B335" s="47"/>
      <c r="C335" s="48"/>
      <c r="D335" s="48"/>
      <c r="E335" s="47"/>
      <c r="N335" s="7"/>
      <c r="O335" s="7"/>
      <c r="P335" s="7"/>
      <c r="Q335" s="7"/>
      <c r="R335" s="7"/>
      <c r="S335" s="7"/>
    </row>
    <row r="336" spans="1:19" s="19" customFormat="1" x14ac:dyDescent="0.2">
      <c r="A336" s="46"/>
      <c r="B336" s="47"/>
      <c r="C336" s="48"/>
      <c r="D336" s="48"/>
      <c r="E336" s="47"/>
      <c r="N336" s="7"/>
      <c r="O336" s="7"/>
      <c r="P336" s="7"/>
      <c r="Q336" s="7"/>
      <c r="R336" s="7"/>
      <c r="S336" s="7"/>
    </row>
    <row r="337" spans="1:19" s="19" customFormat="1" x14ac:dyDescent="0.2">
      <c r="A337" s="46"/>
      <c r="B337" s="47"/>
      <c r="C337" s="48"/>
      <c r="D337" s="48"/>
      <c r="E337" s="47"/>
      <c r="N337" s="7"/>
      <c r="O337" s="7"/>
      <c r="P337" s="7"/>
      <c r="Q337" s="7"/>
      <c r="R337" s="7"/>
      <c r="S337" s="7"/>
    </row>
    <row r="338" spans="1:19" s="19" customFormat="1" x14ac:dyDescent="0.2">
      <c r="A338" s="46"/>
      <c r="B338" s="47"/>
      <c r="C338" s="48"/>
      <c r="D338" s="48"/>
      <c r="E338" s="47"/>
      <c r="N338" s="7"/>
      <c r="O338" s="7"/>
      <c r="P338" s="7"/>
      <c r="Q338" s="7"/>
      <c r="R338" s="7"/>
      <c r="S338" s="7"/>
    </row>
    <row r="339" spans="1:19" s="19" customFormat="1" x14ac:dyDescent="0.2">
      <c r="A339" s="46"/>
      <c r="B339" s="47"/>
      <c r="C339" s="48"/>
      <c r="D339" s="48"/>
      <c r="E339" s="47"/>
      <c r="N339" s="7"/>
      <c r="O339" s="7"/>
      <c r="P339" s="7"/>
      <c r="Q339" s="7"/>
      <c r="R339" s="7"/>
      <c r="S339" s="7"/>
    </row>
    <row r="340" spans="1:19" s="19" customFormat="1" x14ac:dyDescent="0.2">
      <c r="A340" s="46"/>
      <c r="B340" s="47"/>
      <c r="C340" s="48"/>
      <c r="D340" s="48"/>
      <c r="E340" s="47"/>
      <c r="N340" s="7"/>
      <c r="O340" s="7"/>
      <c r="P340" s="7"/>
      <c r="Q340" s="7"/>
      <c r="R340" s="7"/>
      <c r="S340" s="7"/>
    </row>
    <row r="341" spans="1:19" s="19" customFormat="1" x14ac:dyDescent="0.2">
      <c r="A341" s="46"/>
      <c r="B341" s="47"/>
      <c r="C341" s="48"/>
      <c r="D341" s="48"/>
      <c r="E341" s="47"/>
      <c r="N341" s="7"/>
      <c r="O341" s="7"/>
      <c r="P341" s="7"/>
      <c r="Q341" s="7"/>
      <c r="R341" s="7"/>
      <c r="S341" s="7"/>
    </row>
    <row r="342" spans="1:19" s="19" customFormat="1" x14ac:dyDescent="0.2">
      <c r="A342" s="46"/>
      <c r="B342" s="47"/>
      <c r="C342" s="48"/>
      <c r="D342" s="48"/>
      <c r="E342" s="47"/>
      <c r="N342" s="7"/>
      <c r="O342" s="7"/>
      <c r="P342" s="7"/>
      <c r="Q342" s="7"/>
      <c r="R342" s="7"/>
      <c r="S342" s="7"/>
    </row>
    <row r="343" spans="1:19" s="19" customFormat="1" x14ac:dyDescent="0.2">
      <c r="A343" s="46"/>
      <c r="B343" s="47"/>
      <c r="C343" s="48"/>
      <c r="D343" s="48"/>
      <c r="E343" s="47"/>
      <c r="N343" s="7"/>
      <c r="O343" s="7"/>
      <c r="P343" s="7"/>
      <c r="Q343" s="7"/>
      <c r="R343" s="7"/>
      <c r="S343" s="7"/>
    </row>
    <row r="344" spans="1:19" s="19" customFormat="1" x14ac:dyDescent="0.2">
      <c r="A344" s="46"/>
      <c r="B344" s="47"/>
      <c r="C344" s="48"/>
      <c r="D344" s="48"/>
      <c r="E344" s="47"/>
      <c r="N344" s="7"/>
      <c r="O344" s="7"/>
      <c r="P344" s="7"/>
      <c r="Q344" s="7"/>
      <c r="R344" s="7"/>
      <c r="S344" s="7"/>
    </row>
    <row r="345" spans="1:19" s="19" customFormat="1" x14ac:dyDescent="0.2">
      <c r="A345" s="46"/>
      <c r="B345" s="47"/>
      <c r="C345" s="48"/>
      <c r="D345" s="48"/>
      <c r="E345" s="47"/>
      <c r="N345" s="7"/>
      <c r="O345" s="7"/>
      <c r="P345" s="7"/>
      <c r="Q345" s="7"/>
      <c r="R345" s="7"/>
      <c r="S345" s="7"/>
    </row>
    <row r="346" spans="1:19" s="19" customFormat="1" x14ac:dyDescent="0.2">
      <c r="A346" s="46"/>
      <c r="B346" s="47"/>
      <c r="C346" s="48"/>
      <c r="D346" s="48"/>
      <c r="E346" s="47"/>
      <c r="N346" s="7"/>
      <c r="O346" s="7"/>
      <c r="P346" s="7"/>
      <c r="Q346" s="7"/>
      <c r="R346" s="7"/>
      <c r="S346" s="7"/>
    </row>
    <row r="347" spans="1:19" s="19" customFormat="1" x14ac:dyDescent="0.2">
      <c r="A347" s="46"/>
      <c r="B347" s="47"/>
      <c r="C347" s="48"/>
      <c r="D347" s="48"/>
      <c r="E347" s="47"/>
      <c r="N347" s="7"/>
      <c r="O347" s="7"/>
      <c r="P347" s="7"/>
      <c r="Q347" s="7"/>
      <c r="R347" s="7"/>
      <c r="S347" s="7"/>
    </row>
    <row r="348" spans="1:19" s="19" customFormat="1" x14ac:dyDescent="0.2">
      <c r="A348" s="46"/>
      <c r="B348" s="47"/>
      <c r="C348" s="48"/>
      <c r="D348" s="48"/>
      <c r="E348" s="47"/>
      <c r="N348" s="7"/>
      <c r="O348" s="7"/>
      <c r="P348" s="7"/>
      <c r="Q348" s="7"/>
      <c r="R348" s="7"/>
      <c r="S348" s="7"/>
    </row>
    <row r="349" spans="1:19" s="19" customFormat="1" x14ac:dyDescent="0.2">
      <c r="A349" s="46"/>
      <c r="B349" s="47"/>
      <c r="C349" s="48"/>
      <c r="D349" s="48"/>
      <c r="E349" s="47"/>
      <c r="N349" s="7"/>
      <c r="O349" s="7"/>
      <c r="P349" s="7"/>
      <c r="Q349" s="7"/>
      <c r="R349" s="7"/>
      <c r="S349" s="7"/>
    </row>
    <row r="350" spans="1:19" s="19" customFormat="1" x14ac:dyDescent="0.2">
      <c r="A350" s="46"/>
      <c r="B350" s="47"/>
      <c r="C350" s="48"/>
      <c r="D350" s="48"/>
      <c r="E350" s="47"/>
      <c r="N350" s="7"/>
      <c r="O350" s="7"/>
      <c r="P350" s="7"/>
      <c r="Q350" s="7"/>
      <c r="R350" s="7"/>
      <c r="S350" s="7"/>
    </row>
    <row r="351" spans="1:19" s="19" customFormat="1" x14ac:dyDescent="0.2">
      <c r="A351" s="46"/>
      <c r="B351" s="47"/>
      <c r="C351" s="48"/>
      <c r="D351" s="48"/>
      <c r="E351" s="47"/>
      <c r="N351" s="7"/>
      <c r="O351" s="7"/>
      <c r="P351" s="7"/>
      <c r="Q351" s="7"/>
      <c r="R351" s="7"/>
      <c r="S351" s="7"/>
    </row>
    <row r="352" spans="1:19" s="19" customFormat="1" x14ac:dyDescent="0.2">
      <c r="A352" s="46"/>
      <c r="B352" s="47"/>
      <c r="C352" s="48"/>
      <c r="D352" s="48"/>
      <c r="E352" s="47"/>
      <c r="N352" s="7"/>
      <c r="O352" s="7"/>
      <c r="P352" s="7"/>
      <c r="Q352" s="7"/>
      <c r="R352" s="7"/>
      <c r="S352" s="7"/>
    </row>
    <row r="353" spans="1:19" s="19" customFormat="1" x14ac:dyDescent="0.2">
      <c r="A353" s="46"/>
      <c r="B353" s="47"/>
      <c r="C353" s="48"/>
      <c r="D353" s="48"/>
      <c r="E353" s="47"/>
      <c r="N353" s="7"/>
      <c r="O353" s="7"/>
      <c r="P353" s="7"/>
      <c r="Q353" s="7"/>
      <c r="R353" s="7"/>
      <c r="S353" s="7"/>
    </row>
    <row r="354" spans="1:19" s="19" customFormat="1" x14ac:dyDescent="0.2">
      <c r="A354" s="46"/>
      <c r="B354" s="47"/>
      <c r="C354" s="48"/>
      <c r="D354" s="48"/>
      <c r="E354" s="47"/>
      <c r="N354" s="7"/>
      <c r="O354" s="7"/>
      <c r="P354" s="7"/>
      <c r="Q354" s="7"/>
      <c r="R354" s="7"/>
      <c r="S354" s="7"/>
    </row>
    <row r="355" spans="1:19" s="19" customFormat="1" x14ac:dyDescent="0.2">
      <c r="A355" s="46"/>
      <c r="B355" s="47"/>
      <c r="C355" s="48"/>
      <c r="D355" s="48"/>
      <c r="E355" s="47"/>
      <c r="N355" s="7"/>
      <c r="O355" s="7"/>
      <c r="P355" s="7"/>
      <c r="Q355" s="7"/>
      <c r="R355" s="7"/>
      <c r="S355" s="7"/>
    </row>
    <row r="356" spans="1:19" s="19" customFormat="1" x14ac:dyDescent="0.2">
      <c r="A356" s="46"/>
      <c r="B356" s="47"/>
      <c r="C356" s="48"/>
      <c r="D356" s="48"/>
      <c r="E356" s="47"/>
      <c r="N356" s="7"/>
      <c r="O356" s="7"/>
      <c r="P356" s="7"/>
      <c r="Q356" s="7"/>
      <c r="R356" s="7"/>
      <c r="S356" s="7"/>
    </row>
    <row r="357" spans="1:19" s="19" customFormat="1" x14ac:dyDescent="0.2">
      <c r="A357" s="46"/>
      <c r="B357" s="47"/>
      <c r="C357" s="48"/>
      <c r="D357" s="48"/>
      <c r="E357" s="47"/>
      <c r="N357" s="7"/>
      <c r="O357" s="7"/>
      <c r="P357" s="7"/>
      <c r="Q357" s="7"/>
      <c r="R357" s="7"/>
      <c r="S357" s="7"/>
    </row>
    <row r="358" spans="1:19" s="19" customFormat="1" x14ac:dyDescent="0.2">
      <c r="A358" s="46"/>
      <c r="B358" s="47"/>
      <c r="C358" s="48"/>
      <c r="D358" s="48"/>
      <c r="E358" s="47"/>
      <c r="N358" s="7"/>
      <c r="O358" s="7"/>
      <c r="P358" s="7"/>
      <c r="Q358" s="7"/>
      <c r="R358" s="7"/>
      <c r="S358" s="7"/>
    </row>
    <row r="359" spans="1:19" s="19" customFormat="1" x14ac:dyDescent="0.2">
      <c r="A359" s="46"/>
      <c r="B359" s="47"/>
      <c r="C359" s="48"/>
      <c r="D359" s="48"/>
      <c r="E359" s="47"/>
      <c r="N359" s="7"/>
      <c r="O359" s="7"/>
      <c r="P359" s="7"/>
      <c r="Q359" s="7"/>
      <c r="R359" s="7"/>
      <c r="S359" s="7"/>
    </row>
    <row r="360" spans="1:19" s="19" customFormat="1" x14ac:dyDescent="0.2">
      <c r="A360" s="46"/>
      <c r="B360" s="47"/>
      <c r="C360" s="48"/>
      <c r="D360" s="48"/>
      <c r="E360" s="47"/>
      <c r="N360" s="7"/>
      <c r="O360" s="7"/>
      <c r="P360" s="7"/>
      <c r="Q360" s="7"/>
      <c r="R360" s="7"/>
      <c r="S360" s="7"/>
    </row>
    <row r="361" spans="1:19" s="19" customFormat="1" x14ac:dyDescent="0.2">
      <c r="A361" s="46"/>
      <c r="B361" s="47"/>
      <c r="C361" s="48"/>
      <c r="D361" s="48"/>
      <c r="E361" s="47"/>
      <c r="N361" s="7"/>
      <c r="O361" s="7"/>
      <c r="P361" s="7"/>
      <c r="Q361" s="7"/>
      <c r="R361" s="7"/>
      <c r="S361" s="7"/>
    </row>
    <row r="362" spans="1:19" s="19" customFormat="1" x14ac:dyDescent="0.2">
      <c r="A362" s="46"/>
      <c r="B362" s="47"/>
      <c r="C362" s="48"/>
      <c r="D362" s="48"/>
      <c r="E362" s="47"/>
      <c r="N362" s="7"/>
      <c r="O362" s="7"/>
      <c r="P362" s="7"/>
      <c r="Q362" s="7"/>
      <c r="R362" s="7"/>
      <c r="S362" s="7"/>
    </row>
    <row r="363" spans="1:19" s="19" customFormat="1" x14ac:dyDescent="0.2">
      <c r="A363" s="46"/>
      <c r="B363" s="47"/>
      <c r="C363" s="48"/>
      <c r="D363" s="48"/>
      <c r="E363" s="47"/>
      <c r="N363" s="7"/>
      <c r="O363" s="7"/>
      <c r="P363" s="7"/>
      <c r="Q363" s="7"/>
      <c r="R363" s="7"/>
      <c r="S363" s="7"/>
    </row>
    <row r="364" spans="1:19" s="19" customFormat="1" x14ac:dyDescent="0.2">
      <c r="A364" s="46"/>
      <c r="B364" s="47"/>
      <c r="C364" s="48"/>
      <c r="D364" s="48"/>
      <c r="E364" s="47"/>
      <c r="N364" s="7"/>
      <c r="O364" s="7"/>
      <c r="P364" s="7"/>
      <c r="Q364" s="7"/>
      <c r="R364" s="7"/>
      <c r="S364" s="7"/>
    </row>
    <row r="365" spans="1:19" s="19" customFormat="1" x14ac:dyDescent="0.2">
      <c r="A365" s="46"/>
      <c r="B365" s="47"/>
      <c r="C365" s="48"/>
      <c r="D365" s="48"/>
      <c r="E365" s="47"/>
      <c r="N365" s="7"/>
      <c r="O365" s="7"/>
      <c r="P365" s="7"/>
      <c r="Q365" s="7"/>
      <c r="R365" s="7"/>
      <c r="S365" s="7"/>
    </row>
    <row r="366" spans="1:19" s="19" customFormat="1" x14ac:dyDescent="0.2">
      <c r="A366" s="46"/>
      <c r="B366" s="47"/>
      <c r="C366" s="48"/>
      <c r="D366" s="48"/>
      <c r="E366" s="47"/>
      <c r="N366" s="7"/>
      <c r="O366" s="7"/>
      <c r="P366" s="7"/>
      <c r="Q366" s="7"/>
      <c r="R366" s="7"/>
      <c r="S366" s="7"/>
    </row>
    <row r="367" spans="1:19" s="19" customFormat="1" x14ac:dyDescent="0.2">
      <c r="A367" s="46"/>
      <c r="B367" s="47"/>
      <c r="C367" s="48"/>
      <c r="D367" s="48"/>
      <c r="E367" s="47"/>
      <c r="N367" s="7"/>
      <c r="O367" s="7"/>
      <c r="P367" s="7"/>
      <c r="Q367" s="7"/>
      <c r="R367" s="7"/>
      <c r="S367" s="7"/>
    </row>
    <row r="368" spans="1:19" s="19" customFormat="1" x14ac:dyDescent="0.2">
      <c r="A368" s="46"/>
      <c r="B368" s="47"/>
      <c r="C368" s="48"/>
      <c r="D368" s="48"/>
      <c r="E368" s="47"/>
      <c r="N368" s="7"/>
      <c r="O368" s="7"/>
      <c r="P368" s="7"/>
      <c r="Q368" s="7"/>
      <c r="R368" s="7"/>
      <c r="S368" s="7"/>
    </row>
    <row r="369" spans="1:19" s="19" customFormat="1" x14ac:dyDescent="0.2">
      <c r="A369" s="46"/>
      <c r="B369" s="47"/>
      <c r="C369" s="48"/>
      <c r="D369" s="48"/>
      <c r="E369" s="47"/>
      <c r="N369" s="7"/>
      <c r="O369" s="7"/>
      <c r="P369" s="7"/>
      <c r="Q369" s="7"/>
      <c r="R369" s="7"/>
      <c r="S369" s="7"/>
    </row>
    <row r="370" spans="1:19" s="19" customFormat="1" x14ac:dyDescent="0.2">
      <c r="A370" s="46"/>
      <c r="B370" s="47"/>
      <c r="C370" s="48"/>
      <c r="D370" s="48"/>
      <c r="E370" s="47"/>
      <c r="N370" s="7"/>
      <c r="O370" s="7"/>
      <c r="P370" s="7"/>
      <c r="Q370" s="7"/>
      <c r="R370" s="7"/>
      <c r="S370" s="7"/>
    </row>
    <row r="371" spans="1:19" s="19" customFormat="1" x14ac:dyDescent="0.2">
      <c r="A371" s="46"/>
      <c r="B371" s="47"/>
      <c r="C371" s="48"/>
      <c r="D371" s="48"/>
      <c r="E371" s="47"/>
      <c r="N371" s="7"/>
      <c r="O371" s="7"/>
      <c r="P371" s="7"/>
      <c r="Q371" s="7"/>
      <c r="R371" s="7"/>
      <c r="S371" s="7"/>
    </row>
    <row r="372" spans="1:19" s="19" customFormat="1" x14ac:dyDescent="0.2">
      <c r="A372" s="46"/>
      <c r="B372" s="47"/>
      <c r="C372" s="48"/>
      <c r="D372" s="48"/>
      <c r="E372" s="47"/>
      <c r="N372" s="7"/>
      <c r="O372" s="7"/>
      <c r="P372" s="7"/>
      <c r="Q372" s="7"/>
      <c r="R372" s="7"/>
      <c r="S372" s="7"/>
    </row>
    <row r="373" spans="1:19" s="19" customFormat="1" x14ac:dyDescent="0.2">
      <c r="A373" s="46"/>
      <c r="B373" s="47"/>
      <c r="C373" s="48"/>
      <c r="D373" s="48"/>
      <c r="E373" s="47"/>
      <c r="N373" s="7"/>
      <c r="O373" s="7"/>
      <c r="P373" s="7"/>
      <c r="Q373" s="7"/>
      <c r="R373" s="7"/>
      <c r="S373" s="7"/>
    </row>
    <row r="374" spans="1:19" s="19" customFormat="1" x14ac:dyDescent="0.2">
      <c r="A374" s="46"/>
      <c r="B374" s="47"/>
      <c r="C374" s="48"/>
      <c r="D374" s="48"/>
      <c r="E374" s="47"/>
      <c r="N374" s="7"/>
      <c r="O374" s="7"/>
      <c r="P374" s="7"/>
      <c r="Q374" s="7"/>
      <c r="R374" s="7"/>
      <c r="S374" s="7"/>
    </row>
    <row r="375" spans="1:19" s="19" customFormat="1" x14ac:dyDescent="0.2">
      <c r="A375" s="46"/>
      <c r="B375" s="47"/>
      <c r="C375" s="48"/>
      <c r="D375" s="48"/>
      <c r="E375" s="47"/>
      <c r="N375" s="7"/>
      <c r="O375" s="7"/>
      <c r="P375" s="7"/>
      <c r="Q375" s="7"/>
      <c r="R375" s="7"/>
      <c r="S375" s="7"/>
    </row>
    <row r="376" spans="1:19" s="19" customFormat="1" x14ac:dyDescent="0.2">
      <c r="A376" s="46"/>
      <c r="B376" s="47"/>
      <c r="C376" s="48"/>
      <c r="D376" s="48"/>
      <c r="E376" s="47"/>
      <c r="N376" s="7"/>
      <c r="O376" s="7"/>
      <c r="P376" s="7"/>
      <c r="Q376" s="7"/>
      <c r="R376" s="7"/>
      <c r="S376" s="7"/>
    </row>
    <row r="377" spans="1:19" s="19" customFormat="1" x14ac:dyDescent="0.2">
      <c r="A377" s="46"/>
      <c r="B377" s="47"/>
      <c r="C377" s="48"/>
      <c r="D377" s="48"/>
      <c r="E377" s="47"/>
      <c r="N377" s="7"/>
      <c r="O377" s="7"/>
      <c r="P377" s="7"/>
      <c r="Q377" s="7"/>
      <c r="R377" s="7"/>
      <c r="S377" s="7"/>
    </row>
    <row r="378" spans="1:19" s="19" customFormat="1" x14ac:dyDescent="0.2">
      <c r="A378" s="46"/>
      <c r="B378" s="47"/>
      <c r="C378" s="48"/>
      <c r="D378" s="48"/>
      <c r="E378" s="47"/>
      <c r="N378" s="7"/>
      <c r="O378" s="7"/>
      <c r="P378" s="7"/>
      <c r="Q378" s="7"/>
      <c r="R378" s="7"/>
      <c r="S378" s="7"/>
    </row>
    <row r="379" spans="1:19" s="19" customFormat="1" x14ac:dyDescent="0.2">
      <c r="A379" s="46"/>
      <c r="B379" s="47"/>
      <c r="C379" s="48"/>
      <c r="D379" s="48"/>
      <c r="E379" s="47"/>
      <c r="N379" s="7"/>
      <c r="O379" s="7"/>
      <c r="P379" s="7"/>
      <c r="Q379" s="7"/>
      <c r="R379" s="7"/>
      <c r="S379" s="7"/>
    </row>
    <row r="380" spans="1:19" s="19" customFormat="1" x14ac:dyDescent="0.2">
      <c r="A380" s="46"/>
      <c r="B380" s="47"/>
      <c r="C380" s="48"/>
      <c r="D380" s="48"/>
      <c r="E380" s="47"/>
      <c r="N380" s="7"/>
      <c r="O380" s="7"/>
      <c r="P380" s="7"/>
      <c r="Q380" s="7"/>
      <c r="R380" s="7"/>
      <c r="S380" s="7"/>
    </row>
    <row r="381" spans="1:19" s="19" customFormat="1" x14ac:dyDescent="0.2">
      <c r="A381" s="46"/>
      <c r="B381" s="47"/>
      <c r="C381" s="48"/>
      <c r="D381" s="48"/>
      <c r="E381" s="47"/>
      <c r="N381" s="7"/>
      <c r="O381" s="7"/>
      <c r="P381" s="7"/>
      <c r="Q381" s="7"/>
      <c r="R381" s="7"/>
      <c r="S381" s="7"/>
    </row>
    <row r="382" spans="1:19" s="19" customFormat="1" x14ac:dyDescent="0.2">
      <c r="A382" s="46"/>
      <c r="B382" s="47"/>
      <c r="C382" s="48"/>
      <c r="D382" s="48"/>
      <c r="E382" s="47"/>
      <c r="N382" s="7"/>
      <c r="O382" s="7"/>
      <c r="P382" s="7"/>
      <c r="Q382" s="7"/>
      <c r="R382" s="7"/>
      <c r="S382" s="7"/>
    </row>
    <row r="383" spans="1:19" s="19" customFormat="1" x14ac:dyDescent="0.2">
      <c r="A383" s="46"/>
      <c r="B383" s="47"/>
      <c r="C383" s="48"/>
      <c r="D383" s="48"/>
      <c r="E383" s="47"/>
      <c r="N383" s="7"/>
      <c r="O383" s="7"/>
      <c r="P383" s="7"/>
      <c r="Q383" s="7"/>
      <c r="R383" s="7"/>
      <c r="S383" s="7"/>
    </row>
    <row r="384" spans="1:19" s="19" customFormat="1" x14ac:dyDescent="0.2">
      <c r="A384" s="46"/>
      <c r="B384" s="47"/>
      <c r="C384" s="48"/>
      <c r="D384" s="48"/>
      <c r="E384" s="47"/>
      <c r="N384" s="7"/>
      <c r="O384" s="7"/>
      <c r="P384" s="7"/>
      <c r="Q384" s="7"/>
      <c r="R384" s="7"/>
      <c r="S384" s="7"/>
    </row>
    <row r="385" spans="1:19" s="19" customFormat="1" x14ac:dyDescent="0.2">
      <c r="A385" s="46"/>
      <c r="B385" s="47"/>
      <c r="C385" s="48"/>
      <c r="D385" s="48"/>
      <c r="E385" s="47"/>
      <c r="N385" s="7"/>
      <c r="O385" s="7"/>
      <c r="P385" s="7"/>
      <c r="Q385" s="7"/>
      <c r="R385" s="7"/>
      <c r="S385" s="7"/>
    </row>
    <row r="386" spans="1:19" s="19" customFormat="1" x14ac:dyDescent="0.2">
      <c r="A386" s="46"/>
      <c r="B386" s="47"/>
      <c r="C386" s="48"/>
      <c r="D386" s="48"/>
      <c r="E386" s="47"/>
      <c r="N386" s="7"/>
      <c r="O386" s="7"/>
      <c r="P386" s="7"/>
      <c r="Q386" s="7"/>
      <c r="R386" s="7"/>
      <c r="S386" s="7"/>
    </row>
    <row r="387" spans="1:19" s="19" customFormat="1" x14ac:dyDescent="0.2">
      <c r="A387" s="46"/>
      <c r="B387" s="47"/>
      <c r="C387" s="48"/>
      <c r="D387" s="48"/>
      <c r="E387" s="47"/>
      <c r="N387" s="7"/>
      <c r="O387" s="7"/>
      <c r="P387" s="7"/>
      <c r="Q387" s="7"/>
      <c r="R387" s="7"/>
      <c r="S387" s="7"/>
    </row>
    <row r="388" spans="1:19" s="19" customFormat="1" x14ac:dyDescent="0.2">
      <c r="A388" s="46"/>
      <c r="B388" s="47"/>
      <c r="C388" s="48"/>
      <c r="D388" s="48"/>
      <c r="E388" s="47"/>
      <c r="N388" s="7"/>
      <c r="O388" s="7"/>
      <c r="P388" s="7"/>
      <c r="Q388" s="7"/>
      <c r="R388" s="7"/>
      <c r="S388" s="7"/>
    </row>
    <row r="389" spans="1:19" s="19" customFormat="1" x14ac:dyDescent="0.2">
      <c r="A389" s="46"/>
      <c r="B389" s="47"/>
      <c r="C389" s="48"/>
      <c r="D389" s="48"/>
      <c r="E389" s="47"/>
      <c r="N389" s="7"/>
      <c r="O389" s="7"/>
      <c r="P389" s="7"/>
      <c r="Q389" s="7"/>
      <c r="R389" s="7"/>
      <c r="S389" s="7"/>
    </row>
    <row r="390" spans="1:19" s="19" customFormat="1" x14ac:dyDescent="0.2">
      <c r="A390" s="46"/>
      <c r="B390" s="47"/>
      <c r="C390" s="48"/>
      <c r="D390" s="48"/>
      <c r="E390" s="47"/>
      <c r="N390" s="7"/>
      <c r="O390" s="7"/>
      <c r="P390" s="7"/>
      <c r="Q390" s="7"/>
      <c r="R390" s="7"/>
      <c r="S390" s="7"/>
    </row>
    <row r="391" spans="1:19" s="19" customFormat="1" x14ac:dyDescent="0.2">
      <c r="A391" s="46"/>
      <c r="B391" s="47"/>
      <c r="C391" s="48"/>
      <c r="D391" s="48"/>
      <c r="E391" s="47"/>
      <c r="N391" s="7"/>
      <c r="O391" s="7"/>
      <c r="P391" s="7"/>
      <c r="Q391" s="7"/>
      <c r="R391" s="7"/>
      <c r="S391" s="7"/>
    </row>
    <row r="392" spans="1:19" s="19" customFormat="1" x14ac:dyDescent="0.2">
      <c r="A392" s="46"/>
      <c r="B392" s="47"/>
      <c r="C392" s="48"/>
      <c r="D392" s="48"/>
      <c r="E392" s="47"/>
      <c r="N392" s="7"/>
      <c r="O392" s="7"/>
      <c r="P392" s="7"/>
      <c r="Q392" s="7"/>
      <c r="R392" s="7"/>
      <c r="S392" s="7"/>
    </row>
    <row r="393" spans="1:19" s="19" customFormat="1" x14ac:dyDescent="0.2">
      <c r="A393" s="46"/>
      <c r="B393" s="47"/>
      <c r="C393" s="48"/>
      <c r="D393" s="48"/>
      <c r="E393" s="47"/>
      <c r="N393" s="7"/>
      <c r="O393" s="7"/>
      <c r="P393" s="7"/>
      <c r="Q393" s="7"/>
      <c r="R393" s="7"/>
      <c r="S393" s="7"/>
    </row>
    <row r="394" spans="1:19" s="19" customFormat="1" x14ac:dyDescent="0.2">
      <c r="A394" s="46"/>
      <c r="B394" s="47"/>
      <c r="C394" s="48"/>
      <c r="D394" s="48"/>
      <c r="E394" s="47"/>
      <c r="N394" s="7"/>
      <c r="O394" s="7"/>
      <c r="P394" s="7"/>
      <c r="Q394" s="7"/>
      <c r="R394" s="7"/>
      <c r="S394" s="7"/>
    </row>
    <row r="395" spans="1:19" s="19" customFormat="1" x14ac:dyDescent="0.2">
      <c r="A395" s="46"/>
      <c r="B395" s="47"/>
      <c r="C395" s="48"/>
      <c r="D395" s="48"/>
      <c r="E395" s="47"/>
      <c r="N395" s="7"/>
      <c r="O395" s="7"/>
      <c r="P395" s="7"/>
      <c r="Q395" s="7"/>
      <c r="R395" s="7"/>
      <c r="S395" s="7"/>
    </row>
    <row r="396" spans="1:19" s="19" customFormat="1" x14ac:dyDescent="0.2">
      <c r="A396" s="46"/>
      <c r="B396" s="47"/>
      <c r="C396" s="48"/>
      <c r="D396" s="48"/>
      <c r="E396" s="47"/>
      <c r="N396" s="7"/>
      <c r="O396" s="7"/>
      <c r="P396" s="7"/>
      <c r="Q396" s="7"/>
      <c r="R396" s="7"/>
      <c r="S396" s="7"/>
    </row>
    <row r="397" spans="1:19" s="19" customFormat="1" x14ac:dyDescent="0.2">
      <c r="A397" s="46"/>
      <c r="B397" s="47"/>
      <c r="C397" s="48"/>
      <c r="D397" s="48"/>
      <c r="E397" s="47"/>
      <c r="N397" s="7"/>
      <c r="O397" s="7"/>
      <c r="P397" s="7"/>
      <c r="Q397" s="7"/>
      <c r="R397" s="7"/>
      <c r="S397" s="7"/>
    </row>
    <row r="398" spans="1:19" s="19" customFormat="1" x14ac:dyDescent="0.2">
      <c r="A398" s="46"/>
      <c r="B398" s="47"/>
      <c r="C398" s="48"/>
      <c r="D398" s="48"/>
      <c r="E398" s="47"/>
      <c r="N398" s="7"/>
      <c r="O398" s="7"/>
      <c r="P398" s="7"/>
      <c r="Q398" s="7"/>
      <c r="R398" s="7"/>
      <c r="S398" s="7"/>
    </row>
    <row r="399" spans="1:19" s="19" customFormat="1" x14ac:dyDescent="0.2">
      <c r="A399" s="46"/>
      <c r="B399" s="47"/>
      <c r="C399" s="48"/>
      <c r="D399" s="48"/>
      <c r="E399" s="47"/>
      <c r="N399" s="7"/>
      <c r="O399" s="7"/>
      <c r="P399" s="7"/>
      <c r="Q399" s="7"/>
      <c r="R399" s="7"/>
      <c r="S399" s="7"/>
    </row>
    <row r="400" spans="1:19" s="19" customFormat="1" x14ac:dyDescent="0.2">
      <c r="A400" s="46"/>
      <c r="B400" s="47"/>
      <c r="C400" s="48"/>
      <c r="D400" s="48"/>
      <c r="E400" s="47"/>
      <c r="N400" s="7"/>
      <c r="O400" s="7"/>
      <c r="P400" s="7"/>
      <c r="Q400" s="7"/>
      <c r="R400" s="7"/>
      <c r="S400" s="7"/>
    </row>
    <row r="401" spans="1:19" s="19" customFormat="1" x14ac:dyDescent="0.2">
      <c r="A401" s="46"/>
      <c r="B401" s="47"/>
      <c r="C401" s="48"/>
      <c r="D401" s="48"/>
      <c r="E401" s="47"/>
      <c r="N401" s="7"/>
      <c r="O401" s="7"/>
      <c r="P401" s="7"/>
      <c r="Q401" s="7"/>
      <c r="R401" s="7"/>
      <c r="S401" s="7"/>
    </row>
    <row r="402" spans="1:19" s="19" customFormat="1" x14ac:dyDescent="0.2">
      <c r="A402" s="46"/>
      <c r="B402" s="47"/>
      <c r="C402" s="48"/>
      <c r="D402" s="48"/>
      <c r="E402" s="47"/>
      <c r="N402" s="7"/>
      <c r="O402" s="7"/>
      <c r="P402" s="7"/>
      <c r="Q402" s="7"/>
      <c r="R402" s="7"/>
      <c r="S402" s="7"/>
    </row>
    <row r="403" spans="1:19" s="19" customFormat="1" x14ac:dyDescent="0.2">
      <c r="A403" s="46"/>
      <c r="B403" s="47"/>
      <c r="C403" s="48"/>
      <c r="D403" s="48"/>
      <c r="E403" s="47"/>
      <c r="N403" s="7"/>
      <c r="O403" s="7"/>
      <c r="P403" s="7"/>
      <c r="Q403" s="7"/>
      <c r="R403" s="7"/>
      <c r="S403" s="7"/>
    </row>
    <row r="404" spans="1:19" s="19" customFormat="1" x14ac:dyDescent="0.2">
      <c r="A404" s="46"/>
      <c r="B404" s="47"/>
      <c r="C404" s="48"/>
      <c r="D404" s="48"/>
      <c r="E404" s="47"/>
      <c r="N404" s="7"/>
      <c r="O404" s="7"/>
      <c r="P404" s="7"/>
      <c r="Q404" s="7"/>
      <c r="R404" s="7"/>
      <c r="S404" s="7"/>
    </row>
    <row r="405" spans="1:19" s="19" customFormat="1" x14ac:dyDescent="0.2">
      <c r="A405" s="46"/>
      <c r="B405" s="47"/>
      <c r="C405" s="48"/>
      <c r="D405" s="48"/>
      <c r="E405" s="47"/>
      <c r="N405" s="7"/>
      <c r="O405" s="7"/>
      <c r="P405" s="7"/>
      <c r="Q405" s="7"/>
      <c r="R405" s="7"/>
      <c r="S405" s="7"/>
    </row>
    <row r="406" spans="1:19" s="19" customFormat="1" x14ac:dyDescent="0.2">
      <c r="A406" s="46"/>
      <c r="B406" s="47"/>
      <c r="C406" s="48"/>
      <c r="D406" s="48"/>
      <c r="E406" s="47"/>
      <c r="N406" s="7"/>
      <c r="O406" s="7"/>
      <c r="P406" s="7"/>
      <c r="Q406" s="7"/>
      <c r="R406" s="7"/>
      <c r="S406" s="7"/>
    </row>
    <row r="407" spans="1:19" s="19" customFormat="1" x14ac:dyDescent="0.2">
      <c r="A407" s="46"/>
      <c r="B407" s="47"/>
      <c r="C407" s="48"/>
      <c r="D407" s="48"/>
      <c r="E407" s="47"/>
      <c r="N407" s="7"/>
      <c r="O407" s="7"/>
      <c r="P407" s="7"/>
      <c r="Q407" s="7"/>
      <c r="R407" s="7"/>
      <c r="S407" s="7"/>
    </row>
    <row r="408" spans="1:19" s="19" customFormat="1" x14ac:dyDescent="0.2">
      <c r="A408" s="46"/>
      <c r="B408" s="47"/>
      <c r="C408" s="48"/>
      <c r="D408" s="48"/>
      <c r="E408" s="47"/>
      <c r="N408" s="7"/>
      <c r="O408" s="7"/>
      <c r="P408" s="7"/>
      <c r="Q408" s="7"/>
      <c r="R408" s="7"/>
      <c r="S408" s="7"/>
    </row>
    <row r="409" spans="1:19" s="19" customFormat="1" x14ac:dyDescent="0.2">
      <c r="A409" s="46"/>
      <c r="B409" s="47"/>
      <c r="C409" s="48"/>
      <c r="D409" s="48"/>
      <c r="E409" s="47"/>
      <c r="N409" s="7"/>
      <c r="O409" s="7"/>
      <c r="P409" s="7"/>
      <c r="Q409" s="7"/>
      <c r="R409" s="7"/>
      <c r="S409" s="7"/>
    </row>
    <row r="410" spans="1:19" s="19" customFormat="1" x14ac:dyDescent="0.2">
      <c r="A410" s="46"/>
      <c r="B410" s="47"/>
      <c r="C410" s="48"/>
      <c r="D410" s="48"/>
      <c r="E410" s="47"/>
      <c r="N410" s="7"/>
      <c r="O410" s="7"/>
      <c r="P410" s="7"/>
      <c r="Q410" s="7"/>
      <c r="R410" s="7"/>
      <c r="S410" s="7"/>
    </row>
    <row r="411" spans="1:19" s="19" customFormat="1" x14ac:dyDescent="0.2">
      <c r="A411" s="46"/>
      <c r="B411" s="47"/>
      <c r="C411" s="48"/>
      <c r="D411" s="48"/>
      <c r="E411" s="47"/>
      <c r="N411" s="7"/>
      <c r="O411" s="7"/>
      <c r="P411" s="7"/>
      <c r="Q411" s="7"/>
      <c r="R411" s="7"/>
      <c r="S411" s="7"/>
    </row>
    <row r="412" spans="1:19" s="19" customFormat="1" x14ac:dyDescent="0.2">
      <c r="A412" s="46"/>
      <c r="B412" s="47"/>
      <c r="C412" s="48"/>
      <c r="D412" s="48"/>
      <c r="E412" s="47"/>
      <c r="N412" s="7"/>
      <c r="O412" s="7"/>
      <c r="P412" s="7"/>
      <c r="Q412" s="7"/>
      <c r="R412" s="7"/>
      <c r="S412" s="7"/>
    </row>
    <row r="413" spans="1:19" s="19" customFormat="1" x14ac:dyDescent="0.2">
      <c r="A413" s="46"/>
      <c r="B413" s="47"/>
      <c r="C413" s="48"/>
      <c r="D413" s="48"/>
      <c r="E413" s="47"/>
      <c r="N413" s="7"/>
      <c r="O413" s="7"/>
      <c r="P413" s="7"/>
      <c r="Q413" s="7"/>
      <c r="R413" s="7"/>
      <c r="S413" s="7"/>
    </row>
    <row r="414" spans="1:19" s="19" customFormat="1" x14ac:dyDescent="0.2">
      <c r="A414" s="46"/>
      <c r="B414" s="47"/>
      <c r="C414" s="48"/>
      <c r="D414" s="48"/>
      <c r="E414" s="47"/>
      <c r="N414" s="7"/>
      <c r="O414" s="7"/>
      <c r="P414" s="7"/>
      <c r="Q414" s="7"/>
      <c r="R414" s="7"/>
      <c r="S414" s="7"/>
    </row>
    <row r="415" spans="1:19" s="19" customFormat="1" x14ac:dyDescent="0.2">
      <c r="A415" s="46"/>
      <c r="B415" s="47"/>
      <c r="C415" s="48"/>
      <c r="D415" s="48"/>
      <c r="E415" s="47"/>
      <c r="N415" s="7"/>
      <c r="O415" s="7"/>
      <c r="P415" s="7"/>
      <c r="Q415" s="7"/>
      <c r="R415" s="7"/>
      <c r="S415" s="7"/>
    </row>
    <row r="416" spans="1:19" s="19" customFormat="1" x14ac:dyDescent="0.2">
      <c r="A416" s="46"/>
      <c r="B416" s="47"/>
      <c r="C416" s="48"/>
      <c r="D416" s="48"/>
      <c r="E416" s="47"/>
      <c r="N416" s="7"/>
      <c r="O416" s="7"/>
      <c r="P416" s="7"/>
      <c r="Q416" s="7"/>
      <c r="R416" s="7"/>
      <c r="S416" s="7"/>
    </row>
    <row r="417" spans="1:19" s="19" customFormat="1" x14ac:dyDescent="0.2">
      <c r="A417" s="46"/>
      <c r="B417" s="47"/>
      <c r="C417" s="48"/>
      <c r="D417" s="48"/>
      <c r="E417" s="47"/>
      <c r="N417" s="7"/>
      <c r="O417" s="7"/>
      <c r="P417" s="7"/>
      <c r="Q417" s="7"/>
      <c r="R417" s="7"/>
      <c r="S417" s="7"/>
    </row>
    <row r="418" spans="1:19" s="19" customFormat="1" x14ac:dyDescent="0.2">
      <c r="A418" s="46"/>
      <c r="B418" s="47"/>
      <c r="C418" s="48"/>
      <c r="D418" s="48"/>
      <c r="E418" s="47"/>
      <c r="N418" s="7"/>
      <c r="O418" s="7"/>
      <c r="P418" s="7"/>
      <c r="Q418" s="7"/>
      <c r="R418" s="7"/>
      <c r="S418" s="7"/>
    </row>
    <row r="419" spans="1:19" s="19" customFormat="1" x14ac:dyDescent="0.2">
      <c r="A419" s="46"/>
      <c r="B419" s="47"/>
      <c r="C419" s="48"/>
      <c r="D419" s="48"/>
      <c r="E419" s="47"/>
      <c r="N419" s="7"/>
      <c r="O419" s="7"/>
      <c r="P419" s="7"/>
      <c r="Q419" s="7"/>
      <c r="R419" s="7"/>
      <c r="S419" s="7"/>
    </row>
    <row r="420" spans="1:19" s="19" customFormat="1" x14ac:dyDescent="0.2">
      <c r="A420" s="46"/>
      <c r="B420" s="47"/>
      <c r="C420" s="48"/>
      <c r="D420" s="48"/>
      <c r="E420" s="47"/>
      <c r="N420" s="7"/>
      <c r="O420" s="7"/>
      <c r="P420" s="7"/>
      <c r="Q420" s="7"/>
      <c r="R420" s="7"/>
      <c r="S420" s="7"/>
    </row>
    <row r="421" spans="1:19" s="19" customFormat="1" x14ac:dyDescent="0.2">
      <c r="A421" s="46"/>
      <c r="B421" s="47"/>
      <c r="C421" s="48"/>
      <c r="D421" s="48"/>
      <c r="E421" s="47"/>
      <c r="N421" s="7"/>
      <c r="O421" s="7"/>
      <c r="P421" s="7"/>
      <c r="Q421" s="7"/>
      <c r="R421" s="7"/>
      <c r="S421" s="7"/>
    </row>
    <row r="422" spans="1:19" s="19" customFormat="1" x14ac:dyDescent="0.2">
      <c r="A422" s="46"/>
      <c r="B422" s="47"/>
      <c r="C422" s="48"/>
      <c r="D422" s="48"/>
      <c r="E422" s="47"/>
      <c r="N422" s="7"/>
      <c r="O422" s="7"/>
      <c r="P422" s="7"/>
      <c r="Q422" s="7"/>
      <c r="R422" s="7"/>
      <c r="S422" s="7"/>
    </row>
    <row r="423" spans="1:19" s="19" customFormat="1" x14ac:dyDescent="0.2">
      <c r="A423" s="46"/>
      <c r="B423" s="47"/>
      <c r="C423" s="48"/>
      <c r="D423" s="48"/>
      <c r="E423" s="47"/>
      <c r="N423" s="7"/>
      <c r="O423" s="7"/>
      <c r="P423" s="7"/>
      <c r="Q423" s="7"/>
      <c r="R423" s="7"/>
      <c r="S423" s="7"/>
    </row>
    <row r="424" spans="1:19" s="19" customFormat="1" x14ac:dyDescent="0.2">
      <c r="A424" s="46"/>
      <c r="B424" s="47"/>
      <c r="C424" s="48"/>
      <c r="D424" s="48"/>
      <c r="E424" s="47"/>
      <c r="N424" s="7"/>
      <c r="O424" s="7"/>
      <c r="P424" s="7"/>
      <c r="Q424" s="7"/>
      <c r="R424" s="7"/>
      <c r="S424" s="7"/>
    </row>
    <row r="425" spans="1:19" s="19" customFormat="1" x14ac:dyDescent="0.2">
      <c r="A425" s="46"/>
      <c r="B425" s="47"/>
      <c r="C425" s="48"/>
      <c r="D425" s="48"/>
      <c r="E425" s="47"/>
      <c r="N425" s="7"/>
      <c r="O425" s="7"/>
      <c r="P425" s="7"/>
      <c r="Q425" s="7"/>
      <c r="R425" s="7"/>
      <c r="S425" s="7"/>
    </row>
    <row r="426" spans="1:19" s="19" customFormat="1" x14ac:dyDescent="0.2">
      <c r="A426" s="46"/>
      <c r="B426" s="47"/>
      <c r="C426" s="48"/>
      <c r="D426" s="48"/>
      <c r="E426" s="47"/>
      <c r="N426" s="7"/>
      <c r="O426" s="7"/>
      <c r="P426" s="7"/>
      <c r="Q426" s="7"/>
      <c r="R426" s="7"/>
      <c r="S426" s="7"/>
    </row>
    <row r="427" spans="1:19" s="19" customFormat="1" x14ac:dyDescent="0.2">
      <c r="A427" s="46"/>
      <c r="B427" s="47"/>
      <c r="C427" s="48"/>
      <c r="D427" s="48"/>
      <c r="E427" s="47"/>
      <c r="N427" s="7"/>
      <c r="O427" s="7"/>
      <c r="P427" s="7"/>
      <c r="Q427" s="7"/>
      <c r="R427" s="7"/>
      <c r="S427" s="7"/>
    </row>
    <row r="428" spans="1:19" s="19" customFormat="1" x14ac:dyDescent="0.2">
      <c r="A428" s="46"/>
      <c r="B428" s="47"/>
      <c r="C428" s="48"/>
      <c r="D428" s="48"/>
      <c r="E428" s="47"/>
      <c r="N428" s="7"/>
      <c r="O428" s="7"/>
      <c r="P428" s="7"/>
      <c r="Q428" s="7"/>
      <c r="R428" s="7"/>
      <c r="S428" s="7"/>
    </row>
    <row r="429" spans="1:19" s="19" customFormat="1" x14ac:dyDescent="0.2">
      <c r="A429" s="46"/>
      <c r="B429" s="47"/>
      <c r="C429" s="48"/>
      <c r="D429" s="48"/>
      <c r="E429" s="47"/>
      <c r="N429" s="7"/>
      <c r="O429" s="7"/>
      <c r="P429" s="7"/>
      <c r="Q429" s="7"/>
      <c r="R429" s="7"/>
      <c r="S429" s="7"/>
    </row>
    <row r="430" spans="1:19" s="19" customFormat="1" x14ac:dyDescent="0.2">
      <c r="A430" s="46"/>
      <c r="B430" s="47"/>
      <c r="C430" s="48"/>
      <c r="D430" s="48"/>
      <c r="E430" s="47"/>
      <c r="N430" s="7"/>
      <c r="O430" s="7"/>
      <c r="P430" s="7"/>
      <c r="Q430" s="7"/>
      <c r="R430" s="7"/>
      <c r="S430" s="7"/>
    </row>
    <row r="431" spans="1:19" s="19" customFormat="1" x14ac:dyDescent="0.2">
      <c r="A431" s="46"/>
      <c r="B431" s="47"/>
      <c r="C431" s="48"/>
      <c r="D431" s="48"/>
      <c r="E431" s="47"/>
      <c r="N431" s="7"/>
      <c r="O431" s="7"/>
      <c r="P431" s="7"/>
      <c r="Q431" s="7"/>
      <c r="R431" s="7"/>
      <c r="S431" s="7"/>
    </row>
    <row r="432" spans="1:19" s="19" customFormat="1" x14ac:dyDescent="0.2">
      <c r="A432" s="46"/>
      <c r="B432" s="47"/>
      <c r="C432" s="48"/>
      <c r="D432" s="48"/>
      <c r="E432" s="47"/>
      <c r="N432" s="7"/>
      <c r="O432" s="7"/>
      <c r="P432" s="7"/>
      <c r="Q432" s="7"/>
      <c r="R432" s="7"/>
      <c r="S432" s="7"/>
    </row>
    <row r="433" spans="1:19" s="19" customFormat="1" x14ac:dyDescent="0.2">
      <c r="A433" s="46"/>
      <c r="B433" s="47"/>
      <c r="C433" s="48"/>
      <c r="D433" s="48"/>
      <c r="E433" s="47"/>
      <c r="N433" s="7"/>
      <c r="O433" s="7"/>
      <c r="P433" s="7"/>
      <c r="Q433" s="7"/>
      <c r="R433" s="7"/>
      <c r="S433" s="7"/>
    </row>
    <row r="434" spans="1:19" s="19" customFormat="1" x14ac:dyDescent="0.2">
      <c r="A434" s="46"/>
      <c r="B434" s="47"/>
      <c r="C434" s="48"/>
      <c r="D434" s="48"/>
      <c r="E434" s="47"/>
      <c r="N434" s="7"/>
      <c r="O434" s="7"/>
      <c r="P434" s="7"/>
      <c r="Q434" s="7"/>
      <c r="R434" s="7"/>
      <c r="S434" s="7"/>
    </row>
    <row r="435" spans="1:19" s="19" customFormat="1" x14ac:dyDescent="0.2">
      <c r="A435" s="46"/>
      <c r="B435" s="47"/>
      <c r="C435" s="48"/>
      <c r="D435" s="48"/>
      <c r="E435" s="47"/>
      <c r="N435" s="7"/>
      <c r="O435" s="7"/>
      <c r="P435" s="7"/>
      <c r="Q435" s="7"/>
      <c r="R435" s="7"/>
      <c r="S435" s="7"/>
    </row>
    <row r="436" spans="1:19" s="19" customFormat="1" x14ac:dyDescent="0.2">
      <c r="A436" s="46"/>
      <c r="B436" s="47"/>
      <c r="C436" s="48"/>
      <c r="D436" s="48"/>
      <c r="E436" s="47"/>
      <c r="N436" s="7"/>
      <c r="O436" s="7"/>
      <c r="P436" s="7"/>
      <c r="Q436" s="7"/>
      <c r="R436" s="7"/>
      <c r="S436" s="7"/>
    </row>
    <row r="437" spans="1:19" s="19" customFormat="1" x14ac:dyDescent="0.2">
      <c r="A437" s="46"/>
      <c r="B437" s="47"/>
      <c r="C437" s="48"/>
      <c r="D437" s="48"/>
      <c r="E437" s="47"/>
      <c r="N437" s="7"/>
      <c r="O437" s="7"/>
      <c r="P437" s="7"/>
      <c r="Q437" s="7"/>
      <c r="R437" s="7"/>
      <c r="S437" s="7"/>
    </row>
    <row r="438" spans="1:19" s="19" customFormat="1" x14ac:dyDescent="0.2">
      <c r="A438" s="46"/>
      <c r="B438" s="47"/>
      <c r="C438" s="48"/>
      <c r="D438" s="48"/>
      <c r="E438" s="47"/>
      <c r="N438" s="7"/>
      <c r="O438" s="7"/>
      <c r="P438" s="7"/>
      <c r="Q438" s="7"/>
      <c r="R438" s="7"/>
      <c r="S438" s="7"/>
    </row>
    <row r="439" spans="1:19" s="19" customFormat="1" x14ac:dyDescent="0.2">
      <c r="A439" s="46"/>
      <c r="B439" s="47"/>
      <c r="C439" s="48"/>
      <c r="D439" s="48"/>
      <c r="E439" s="47"/>
      <c r="N439" s="7"/>
      <c r="O439" s="7"/>
      <c r="P439" s="7"/>
      <c r="Q439" s="7"/>
      <c r="R439" s="7"/>
      <c r="S439" s="7"/>
    </row>
    <row r="440" spans="1:19" s="19" customFormat="1" x14ac:dyDescent="0.2">
      <c r="A440" s="46"/>
      <c r="B440" s="47"/>
      <c r="C440" s="48"/>
      <c r="D440" s="48"/>
      <c r="E440" s="47"/>
      <c r="N440" s="7"/>
      <c r="O440" s="7"/>
      <c r="P440" s="7"/>
      <c r="Q440" s="7"/>
      <c r="R440" s="7"/>
      <c r="S440" s="7"/>
    </row>
    <row r="441" spans="1:19" s="19" customFormat="1" x14ac:dyDescent="0.2">
      <c r="A441" s="46"/>
      <c r="B441" s="47"/>
      <c r="C441" s="48"/>
      <c r="D441" s="48"/>
      <c r="E441" s="47"/>
      <c r="N441" s="7"/>
      <c r="O441" s="7"/>
      <c r="P441" s="7"/>
      <c r="Q441" s="7"/>
      <c r="R441" s="7"/>
      <c r="S441" s="7"/>
    </row>
    <row r="442" spans="1:19" s="19" customFormat="1" x14ac:dyDescent="0.2">
      <c r="A442" s="46"/>
      <c r="B442" s="47"/>
      <c r="C442" s="48"/>
      <c r="D442" s="48"/>
      <c r="E442" s="47"/>
      <c r="N442" s="7"/>
      <c r="O442" s="7"/>
      <c r="P442" s="7"/>
      <c r="Q442" s="7"/>
      <c r="R442" s="7"/>
      <c r="S442" s="7"/>
    </row>
    <row r="443" spans="1:19" s="19" customFormat="1" x14ac:dyDescent="0.2">
      <c r="A443" s="46"/>
      <c r="B443" s="47"/>
      <c r="C443" s="48"/>
      <c r="D443" s="48"/>
      <c r="E443" s="47"/>
      <c r="N443" s="7"/>
      <c r="O443" s="7"/>
      <c r="P443" s="7"/>
      <c r="Q443" s="7"/>
      <c r="R443" s="7"/>
      <c r="S443" s="7"/>
    </row>
    <row r="444" spans="1:19" s="19" customFormat="1" x14ac:dyDescent="0.2">
      <c r="A444" s="46"/>
      <c r="B444" s="47"/>
      <c r="C444" s="48"/>
      <c r="D444" s="48"/>
      <c r="E444" s="47"/>
      <c r="N444" s="7"/>
      <c r="O444" s="7"/>
      <c r="P444" s="7"/>
      <c r="Q444" s="7"/>
      <c r="R444" s="7"/>
      <c r="S444" s="7"/>
    </row>
    <row r="445" spans="1:19" s="19" customFormat="1" x14ac:dyDescent="0.2">
      <c r="A445" s="46"/>
      <c r="B445" s="47"/>
      <c r="C445" s="48"/>
      <c r="D445" s="48"/>
      <c r="E445" s="47"/>
      <c r="N445" s="7"/>
      <c r="O445" s="7"/>
      <c r="P445" s="7"/>
      <c r="Q445" s="7"/>
      <c r="R445" s="7"/>
      <c r="S445" s="7"/>
    </row>
    <row r="446" spans="1:19" s="19" customFormat="1" x14ac:dyDescent="0.2">
      <c r="A446" s="46"/>
      <c r="B446" s="47"/>
      <c r="C446" s="48"/>
      <c r="D446" s="48"/>
      <c r="E446" s="47"/>
      <c r="N446" s="7"/>
      <c r="O446" s="7"/>
      <c r="P446" s="7"/>
      <c r="Q446" s="7"/>
      <c r="R446" s="7"/>
      <c r="S446" s="7"/>
    </row>
    <row r="447" spans="1:19" s="19" customFormat="1" x14ac:dyDescent="0.2">
      <c r="A447" s="46"/>
      <c r="B447" s="47"/>
      <c r="C447" s="48"/>
      <c r="D447" s="48"/>
      <c r="E447" s="47"/>
      <c r="N447" s="7"/>
      <c r="O447" s="7"/>
      <c r="P447" s="7"/>
      <c r="Q447" s="7"/>
      <c r="R447" s="7"/>
      <c r="S447" s="7"/>
    </row>
    <row r="448" spans="1:19" s="19" customFormat="1" x14ac:dyDescent="0.2">
      <c r="A448" s="46"/>
      <c r="B448" s="47"/>
      <c r="C448" s="48"/>
      <c r="D448" s="48"/>
      <c r="E448" s="47"/>
      <c r="N448" s="7"/>
      <c r="O448" s="7"/>
      <c r="P448" s="7"/>
      <c r="Q448" s="7"/>
      <c r="R448" s="7"/>
      <c r="S448" s="7"/>
    </row>
    <row r="449" spans="1:19" s="19" customFormat="1" x14ac:dyDescent="0.2">
      <c r="A449" s="46"/>
      <c r="B449" s="47"/>
      <c r="C449" s="48"/>
      <c r="D449" s="48"/>
      <c r="E449" s="47"/>
      <c r="N449" s="7"/>
      <c r="O449" s="7"/>
      <c r="P449" s="7"/>
      <c r="Q449" s="7"/>
      <c r="R449" s="7"/>
      <c r="S449" s="7"/>
    </row>
    <row r="450" spans="1:19" s="19" customFormat="1" x14ac:dyDescent="0.2">
      <c r="A450" s="46"/>
      <c r="B450" s="47"/>
      <c r="C450" s="48"/>
      <c r="D450" s="48"/>
      <c r="E450" s="47"/>
      <c r="N450" s="7"/>
      <c r="O450" s="7"/>
      <c r="P450" s="7"/>
      <c r="Q450" s="7"/>
      <c r="R450" s="7"/>
      <c r="S450" s="7"/>
    </row>
    <row r="451" spans="1:19" s="19" customFormat="1" x14ac:dyDescent="0.2">
      <c r="A451" s="46"/>
      <c r="B451" s="47"/>
      <c r="C451" s="48"/>
      <c r="D451" s="48"/>
      <c r="E451" s="47"/>
      <c r="N451" s="7"/>
      <c r="O451" s="7"/>
      <c r="P451" s="7"/>
      <c r="Q451" s="7"/>
      <c r="R451" s="7"/>
      <c r="S451" s="7"/>
    </row>
    <row r="452" spans="1:19" s="19" customFormat="1" x14ac:dyDescent="0.2">
      <c r="A452" s="46"/>
      <c r="B452" s="47"/>
      <c r="C452" s="48"/>
      <c r="D452" s="48"/>
      <c r="E452" s="47"/>
      <c r="N452" s="7"/>
      <c r="O452" s="7"/>
      <c r="P452" s="7"/>
      <c r="Q452" s="7"/>
      <c r="R452" s="7"/>
      <c r="S452" s="7"/>
    </row>
    <row r="453" spans="1:19" s="19" customFormat="1" x14ac:dyDescent="0.2">
      <c r="A453" s="46"/>
      <c r="B453" s="47"/>
      <c r="C453" s="48"/>
      <c r="D453" s="48"/>
      <c r="E453" s="47"/>
      <c r="N453" s="7"/>
      <c r="O453" s="7"/>
      <c r="P453" s="7"/>
      <c r="Q453" s="7"/>
      <c r="R453" s="7"/>
      <c r="S453" s="7"/>
    </row>
    <row r="454" spans="1:19" s="19" customFormat="1" x14ac:dyDescent="0.2">
      <c r="A454" s="46"/>
      <c r="B454" s="47"/>
      <c r="C454" s="48"/>
      <c r="D454" s="48"/>
      <c r="E454" s="47"/>
      <c r="N454" s="7"/>
      <c r="O454" s="7"/>
      <c r="P454" s="7"/>
      <c r="Q454" s="7"/>
      <c r="R454" s="7"/>
      <c r="S454" s="7"/>
    </row>
    <row r="455" spans="1:19" s="19" customFormat="1" x14ac:dyDescent="0.2">
      <c r="A455" s="46"/>
      <c r="B455" s="47"/>
      <c r="C455" s="48"/>
      <c r="D455" s="48"/>
      <c r="E455" s="47"/>
      <c r="N455" s="7"/>
      <c r="O455" s="7"/>
      <c r="P455" s="7"/>
      <c r="Q455" s="7"/>
      <c r="R455" s="7"/>
      <c r="S455" s="7"/>
    </row>
    <row r="456" spans="1:19" s="19" customFormat="1" x14ac:dyDescent="0.2">
      <c r="A456" s="46"/>
      <c r="B456" s="47"/>
      <c r="C456" s="48"/>
      <c r="D456" s="48"/>
      <c r="E456" s="47"/>
      <c r="N456" s="7"/>
      <c r="O456" s="7"/>
      <c r="P456" s="7"/>
      <c r="Q456" s="7"/>
      <c r="R456" s="7"/>
      <c r="S456" s="7"/>
    </row>
    <row r="457" spans="1:19" s="19" customFormat="1" x14ac:dyDescent="0.2">
      <c r="A457" s="46"/>
      <c r="B457" s="47"/>
      <c r="C457" s="48"/>
      <c r="D457" s="48"/>
      <c r="E457" s="47"/>
      <c r="N457" s="7"/>
      <c r="O457" s="7"/>
      <c r="P457" s="7"/>
      <c r="Q457" s="7"/>
      <c r="R457" s="7"/>
      <c r="S457" s="7"/>
    </row>
    <row r="458" spans="1:19" s="19" customFormat="1" x14ac:dyDescent="0.2">
      <c r="A458" s="46"/>
      <c r="B458" s="47"/>
      <c r="C458" s="48"/>
      <c r="D458" s="48"/>
      <c r="E458" s="47"/>
      <c r="N458" s="7"/>
      <c r="O458" s="7"/>
      <c r="P458" s="7"/>
      <c r="Q458" s="7"/>
      <c r="R458" s="7"/>
      <c r="S458" s="7"/>
    </row>
    <row r="459" spans="1:19" s="19" customFormat="1" x14ac:dyDescent="0.2">
      <c r="A459" s="46"/>
      <c r="B459" s="47"/>
      <c r="C459" s="48"/>
      <c r="D459" s="48"/>
      <c r="E459" s="47"/>
      <c r="N459" s="7"/>
      <c r="O459" s="7"/>
      <c r="P459" s="7"/>
      <c r="Q459" s="7"/>
      <c r="R459" s="7"/>
      <c r="S459" s="7"/>
    </row>
    <row r="460" spans="1:19" s="19" customFormat="1" x14ac:dyDescent="0.2">
      <c r="A460" s="46"/>
      <c r="B460" s="47"/>
      <c r="C460" s="48"/>
      <c r="D460" s="48"/>
      <c r="E460" s="47"/>
      <c r="N460" s="7"/>
      <c r="O460" s="7"/>
      <c r="P460" s="7"/>
      <c r="Q460" s="7"/>
      <c r="R460" s="7"/>
      <c r="S460" s="7"/>
    </row>
    <row r="461" spans="1:19" s="19" customFormat="1" x14ac:dyDescent="0.2">
      <c r="A461" s="46"/>
      <c r="B461" s="47"/>
      <c r="C461" s="48"/>
      <c r="D461" s="48"/>
      <c r="E461" s="47"/>
      <c r="N461" s="7"/>
      <c r="O461" s="7"/>
      <c r="P461" s="7"/>
      <c r="Q461" s="7"/>
      <c r="R461" s="7"/>
      <c r="S461" s="7"/>
    </row>
    <row r="462" spans="1:19" s="19" customFormat="1" x14ac:dyDescent="0.2">
      <c r="A462" s="46"/>
      <c r="B462" s="47"/>
      <c r="C462" s="48"/>
      <c r="D462" s="48"/>
      <c r="E462" s="47"/>
      <c r="N462" s="7"/>
      <c r="O462" s="7"/>
      <c r="P462" s="7"/>
      <c r="Q462" s="7"/>
      <c r="R462" s="7"/>
      <c r="S462" s="7"/>
    </row>
    <row r="463" spans="1:19" s="19" customFormat="1" x14ac:dyDescent="0.2">
      <c r="A463" s="46"/>
      <c r="B463" s="47"/>
      <c r="C463" s="48"/>
      <c r="D463" s="48"/>
      <c r="E463" s="47"/>
      <c r="N463" s="7"/>
      <c r="O463" s="7"/>
      <c r="P463" s="7"/>
      <c r="Q463" s="7"/>
      <c r="R463" s="7"/>
      <c r="S463" s="7"/>
    </row>
    <row r="464" spans="1:19" s="19" customFormat="1" x14ac:dyDescent="0.2">
      <c r="A464" s="46"/>
      <c r="B464" s="47"/>
      <c r="C464" s="48"/>
      <c r="D464" s="48"/>
      <c r="E464" s="47"/>
      <c r="N464" s="7"/>
      <c r="O464" s="7"/>
      <c r="P464" s="7"/>
      <c r="Q464" s="7"/>
      <c r="R464" s="7"/>
      <c r="S464" s="7"/>
    </row>
    <row r="465" spans="1:19" s="19" customFormat="1" x14ac:dyDescent="0.2">
      <c r="A465" s="46"/>
      <c r="B465" s="47"/>
      <c r="C465" s="48"/>
      <c r="D465" s="48"/>
      <c r="E465" s="47"/>
      <c r="N465" s="7"/>
      <c r="O465" s="7"/>
      <c r="P465" s="7"/>
      <c r="Q465" s="7"/>
      <c r="R465" s="7"/>
      <c r="S465" s="7"/>
    </row>
    <row r="466" spans="1:19" s="19" customFormat="1" x14ac:dyDescent="0.2">
      <c r="A466" s="46"/>
      <c r="B466" s="47"/>
      <c r="C466" s="48"/>
      <c r="D466" s="48"/>
      <c r="E466" s="47"/>
      <c r="N466" s="7"/>
      <c r="O466" s="7"/>
      <c r="P466" s="7"/>
      <c r="Q466" s="7"/>
      <c r="R466" s="7"/>
      <c r="S466" s="7"/>
    </row>
    <row r="467" spans="1:19" s="19" customFormat="1" x14ac:dyDescent="0.2">
      <c r="A467" s="46"/>
      <c r="B467" s="47"/>
      <c r="C467" s="48"/>
      <c r="D467" s="48"/>
      <c r="E467" s="47"/>
      <c r="N467" s="7"/>
      <c r="O467" s="7"/>
      <c r="P467" s="7"/>
      <c r="Q467" s="7"/>
      <c r="R467" s="7"/>
      <c r="S467" s="7"/>
    </row>
    <row r="468" spans="1:19" s="19" customFormat="1" x14ac:dyDescent="0.2">
      <c r="A468" s="46"/>
      <c r="B468" s="47"/>
      <c r="C468" s="48"/>
      <c r="D468" s="48"/>
      <c r="E468" s="47"/>
      <c r="N468" s="7"/>
      <c r="O468" s="7"/>
      <c r="P468" s="7"/>
      <c r="Q468" s="7"/>
      <c r="R468" s="7"/>
      <c r="S468" s="7"/>
    </row>
    <row r="469" spans="1:19" s="19" customFormat="1" x14ac:dyDescent="0.2">
      <c r="A469" s="46"/>
      <c r="B469" s="47"/>
      <c r="C469" s="48"/>
      <c r="D469" s="48"/>
      <c r="E469" s="47"/>
      <c r="N469" s="7"/>
      <c r="O469" s="7"/>
      <c r="P469" s="7"/>
      <c r="Q469" s="7"/>
      <c r="R469" s="7"/>
      <c r="S469" s="7"/>
    </row>
    <row r="470" spans="1:19" s="19" customFormat="1" x14ac:dyDescent="0.2">
      <c r="A470" s="46"/>
      <c r="B470" s="47"/>
      <c r="C470" s="48"/>
      <c r="D470" s="48"/>
      <c r="E470" s="47"/>
      <c r="N470" s="7"/>
      <c r="O470" s="7"/>
      <c r="P470" s="7"/>
      <c r="Q470" s="7"/>
      <c r="R470" s="7"/>
      <c r="S470" s="7"/>
    </row>
    <row r="471" spans="1:19" s="19" customFormat="1" x14ac:dyDescent="0.2">
      <c r="A471" s="46"/>
      <c r="B471" s="47"/>
      <c r="C471" s="48"/>
      <c r="D471" s="48"/>
      <c r="E471" s="47"/>
      <c r="N471" s="7"/>
      <c r="O471" s="7"/>
      <c r="P471" s="7"/>
      <c r="Q471" s="7"/>
      <c r="R471" s="7"/>
      <c r="S471" s="7"/>
    </row>
    <row r="472" spans="1:19" s="19" customFormat="1" x14ac:dyDescent="0.2">
      <c r="A472" s="46"/>
      <c r="B472" s="47"/>
      <c r="C472" s="48"/>
      <c r="D472" s="48"/>
      <c r="E472" s="47"/>
      <c r="N472" s="7"/>
      <c r="O472" s="7"/>
      <c r="P472" s="7"/>
      <c r="Q472" s="7"/>
      <c r="R472" s="7"/>
      <c r="S472" s="7"/>
    </row>
    <row r="473" spans="1:19" s="19" customFormat="1" x14ac:dyDescent="0.2">
      <c r="A473" s="46"/>
      <c r="B473" s="47"/>
      <c r="C473" s="48"/>
      <c r="D473" s="48"/>
      <c r="E473" s="47"/>
      <c r="N473" s="7"/>
      <c r="O473" s="7"/>
      <c r="P473" s="7"/>
      <c r="Q473" s="7"/>
      <c r="R473" s="7"/>
      <c r="S473" s="7"/>
    </row>
    <row r="474" spans="1:19" s="19" customFormat="1" x14ac:dyDescent="0.2">
      <c r="A474" s="46"/>
      <c r="B474" s="47"/>
      <c r="C474" s="48"/>
      <c r="D474" s="48"/>
      <c r="E474" s="47"/>
      <c r="N474" s="7"/>
      <c r="O474" s="7"/>
      <c r="P474" s="7"/>
      <c r="Q474" s="7"/>
      <c r="R474" s="7"/>
      <c r="S474" s="7"/>
    </row>
    <row r="475" spans="1:19" s="19" customFormat="1" x14ac:dyDescent="0.2">
      <c r="A475" s="46"/>
      <c r="B475" s="47"/>
      <c r="C475" s="48"/>
      <c r="D475" s="48"/>
      <c r="E475" s="47"/>
      <c r="N475" s="7"/>
      <c r="O475" s="7"/>
      <c r="P475" s="7"/>
      <c r="Q475" s="7"/>
      <c r="R475" s="7"/>
      <c r="S475" s="7"/>
    </row>
    <row r="476" spans="1:19" s="19" customFormat="1" x14ac:dyDescent="0.2">
      <c r="A476" s="46"/>
      <c r="B476" s="47"/>
      <c r="C476" s="48"/>
      <c r="D476" s="48"/>
      <c r="E476" s="47"/>
      <c r="N476" s="7"/>
      <c r="O476" s="7"/>
      <c r="P476" s="7"/>
      <c r="Q476" s="7"/>
      <c r="R476" s="7"/>
      <c r="S476" s="7"/>
    </row>
    <row r="477" spans="1:19" s="19" customFormat="1" x14ac:dyDescent="0.2">
      <c r="A477" s="46"/>
      <c r="B477" s="47"/>
      <c r="C477" s="48"/>
      <c r="D477" s="48"/>
      <c r="E477" s="47"/>
      <c r="N477" s="7"/>
      <c r="O477" s="7"/>
      <c r="P477" s="7"/>
      <c r="Q477" s="7"/>
      <c r="R477" s="7"/>
      <c r="S477" s="7"/>
    </row>
    <row r="478" spans="1:19" s="19" customFormat="1" x14ac:dyDescent="0.2">
      <c r="A478" s="46"/>
      <c r="B478" s="47"/>
      <c r="C478" s="48"/>
      <c r="D478" s="48"/>
      <c r="E478" s="47"/>
      <c r="N478" s="7"/>
      <c r="O478" s="7"/>
      <c r="P478" s="7"/>
      <c r="Q478" s="7"/>
      <c r="R478" s="7"/>
      <c r="S478" s="7"/>
    </row>
    <row r="479" spans="1:19" s="19" customFormat="1" x14ac:dyDescent="0.2">
      <c r="A479" s="46"/>
      <c r="B479" s="47"/>
      <c r="C479" s="48"/>
      <c r="D479" s="48"/>
      <c r="E479" s="47"/>
      <c r="N479" s="7"/>
      <c r="O479" s="7"/>
      <c r="P479" s="7"/>
      <c r="Q479" s="7"/>
      <c r="R479" s="7"/>
      <c r="S479" s="7"/>
    </row>
    <row r="480" spans="1:19" s="19" customFormat="1" x14ac:dyDescent="0.2">
      <c r="A480" s="46"/>
      <c r="B480" s="47"/>
      <c r="C480" s="48"/>
      <c r="D480" s="48"/>
      <c r="E480" s="47"/>
      <c r="N480" s="7"/>
      <c r="O480" s="7"/>
      <c r="P480" s="7"/>
      <c r="Q480" s="7"/>
      <c r="R480" s="7"/>
      <c r="S480" s="7"/>
    </row>
    <row r="481" spans="1:19" s="19" customFormat="1" x14ac:dyDescent="0.2">
      <c r="A481" s="46"/>
      <c r="B481" s="47"/>
      <c r="C481" s="48"/>
      <c r="D481" s="48"/>
      <c r="E481" s="47"/>
      <c r="N481" s="7"/>
      <c r="O481" s="7"/>
      <c r="P481" s="7"/>
      <c r="Q481" s="7"/>
      <c r="R481" s="7"/>
      <c r="S481" s="7"/>
    </row>
    <row r="482" spans="1:19" s="19" customFormat="1" x14ac:dyDescent="0.2">
      <c r="A482" s="46"/>
      <c r="B482" s="47"/>
      <c r="C482" s="48"/>
      <c r="D482" s="48"/>
      <c r="E482" s="47"/>
      <c r="N482" s="7"/>
      <c r="O482" s="7"/>
      <c r="P482" s="7"/>
      <c r="Q482" s="7"/>
      <c r="R482" s="7"/>
      <c r="S482" s="7"/>
    </row>
    <row r="483" spans="1:19" s="19" customFormat="1" x14ac:dyDescent="0.2">
      <c r="A483" s="46"/>
      <c r="B483" s="47"/>
      <c r="C483" s="48"/>
      <c r="D483" s="48"/>
      <c r="E483" s="47"/>
      <c r="N483" s="7"/>
      <c r="O483" s="7"/>
      <c r="P483" s="7"/>
      <c r="Q483" s="7"/>
      <c r="R483" s="7"/>
      <c r="S483" s="7"/>
    </row>
    <row r="484" spans="1:19" s="19" customFormat="1" x14ac:dyDescent="0.2">
      <c r="A484" s="46"/>
      <c r="B484" s="47"/>
      <c r="C484" s="48"/>
      <c r="D484" s="48"/>
      <c r="E484" s="47"/>
      <c r="N484" s="7"/>
      <c r="O484" s="7"/>
      <c r="P484" s="7"/>
      <c r="Q484" s="7"/>
      <c r="R484" s="7"/>
      <c r="S484" s="7"/>
    </row>
    <row r="485" spans="1:19" s="19" customFormat="1" x14ac:dyDescent="0.2">
      <c r="A485" s="46"/>
      <c r="B485" s="47"/>
      <c r="C485" s="48"/>
      <c r="D485" s="48"/>
      <c r="E485" s="47"/>
      <c r="N485" s="7"/>
      <c r="O485" s="7"/>
      <c r="P485" s="7"/>
      <c r="Q485" s="7"/>
      <c r="R485" s="7"/>
      <c r="S485" s="7"/>
    </row>
    <row r="486" spans="1:19" s="19" customFormat="1" x14ac:dyDescent="0.2">
      <c r="A486" s="46"/>
      <c r="B486" s="47"/>
      <c r="C486" s="48"/>
      <c r="D486" s="48"/>
      <c r="E486" s="47"/>
      <c r="N486" s="7"/>
      <c r="O486" s="7"/>
      <c r="P486" s="7"/>
      <c r="Q486" s="7"/>
      <c r="R486" s="7"/>
      <c r="S486" s="7"/>
    </row>
    <row r="487" spans="1:19" s="19" customFormat="1" x14ac:dyDescent="0.2">
      <c r="A487" s="46"/>
      <c r="B487" s="47"/>
      <c r="C487" s="48"/>
      <c r="D487" s="48"/>
      <c r="E487" s="47"/>
      <c r="N487" s="7"/>
      <c r="O487" s="7"/>
      <c r="P487" s="7"/>
      <c r="Q487" s="7"/>
      <c r="R487" s="7"/>
      <c r="S487" s="7"/>
    </row>
    <row r="488" spans="1:19" s="19" customFormat="1" x14ac:dyDescent="0.2">
      <c r="A488" s="46"/>
      <c r="B488" s="47"/>
      <c r="C488" s="48"/>
      <c r="D488" s="48"/>
      <c r="E488" s="47"/>
      <c r="N488" s="7"/>
      <c r="O488" s="7"/>
      <c r="P488" s="7"/>
      <c r="Q488" s="7"/>
      <c r="R488" s="7"/>
      <c r="S488" s="7"/>
    </row>
    <row r="489" spans="1:19" s="19" customFormat="1" x14ac:dyDescent="0.2">
      <c r="A489" s="46"/>
      <c r="B489" s="47"/>
      <c r="C489" s="48"/>
      <c r="D489" s="48"/>
      <c r="E489" s="47"/>
      <c r="N489" s="7"/>
      <c r="O489" s="7"/>
      <c r="P489" s="7"/>
      <c r="Q489" s="7"/>
      <c r="R489" s="7"/>
      <c r="S489" s="7"/>
    </row>
    <row r="490" spans="1:19" s="19" customFormat="1" x14ac:dyDescent="0.2">
      <c r="A490" s="46"/>
      <c r="B490" s="47"/>
      <c r="C490" s="48"/>
      <c r="D490" s="48"/>
      <c r="E490" s="47"/>
      <c r="N490" s="7"/>
      <c r="O490" s="7"/>
      <c r="P490" s="7"/>
      <c r="Q490" s="7"/>
      <c r="R490" s="7"/>
      <c r="S490" s="7"/>
    </row>
    <row r="491" spans="1:19" s="19" customFormat="1" x14ac:dyDescent="0.2">
      <c r="A491" s="46"/>
      <c r="B491" s="47"/>
      <c r="C491" s="48"/>
      <c r="D491" s="48"/>
      <c r="E491" s="47"/>
      <c r="N491" s="7"/>
      <c r="O491" s="7"/>
      <c r="P491" s="7"/>
      <c r="Q491" s="7"/>
      <c r="R491" s="7"/>
      <c r="S491" s="7"/>
    </row>
    <row r="492" spans="1:19" s="19" customFormat="1" x14ac:dyDescent="0.2">
      <c r="A492" s="46"/>
      <c r="B492" s="47"/>
      <c r="C492" s="48"/>
      <c r="D492" s="48"/>
      <c r="E492" s="47"/>
      <c r="N492" s="7"/>
      <c r="O492" s="7"/>
      <c r="P492" s="7"/>
      <c r="Q492" s="7"/>
      <c r="R492" s="7"/>
      <c r="S492" s="7"/>
    </row>
    <row r="493" spans="1:19" s="19" customFormat="1" x14ac:dyDescent="0.2">
      <c r="A493" s="46"/>
      <c r="B493" s="47"/>
      <c r="C493" s="48"/>
      <c r="D493" s="48"/>
      <c r="E493" s="47"/>
      <c r="N493" s="7"/>
      <c r="O493" s="7"/>
      <c r="P493" s="7"/>
      <c r="Q493" s="7"/>
      <c r="R493" s="7"/>
      <c r="S493" s="7"/>
    </row>
    <row r="494" spans="1:19" s="19" customFormat="1" x14ac:dyDescent="0.2">
      <c r="A494" s="46"/>
      <c r="B494" s="47"/>
      <c r="C494" s="48"/>
      <c r="D494" s="48"/>
      <c r="E494" s="47"/>
      <c r="N494" s="7"/>
      <c r="O494" s="7"/>
      <c r="P494" s="7"/>
      <c r="Q494" s="7"/>
      <c r="R494" s="7"/>
      <c r="S494" s="7"/>
    </row>
    <row r="495" spans="1:19" s="19" customFormat="1" x14ac:dyDescent="0.2">
      <c r="A495" s="46"/>
      <c r="B495" s="47"/>
      <c r="C495" s="48"/>
      <c r="D495" s="48"/>
      <c r="E495" s="47"/>
      <c r="N495" s="7"/>
      <c r="O495" s="7"/>
      <c r="P495" s="7"/>
      <c r="Q495" s="7"/>
      <c r="R495" s="7"/>
      <c r="S495" s="7"/>
    </row>
    <row r="496" spans="1:19" s="19" customFormat="1" x14ac:dyDescent="0.2">
      <c r="A496" s="46"/>
      <c r="B496" s="47"/>
      <c r="C496" s="48"/>
      <c r="D496" s="48"/>
      <c r="E496" s="47"/>
      <c r="N496" s="7"/>
      <c r="O496" s="7"/>
      <c r="P496" s="7"/>
      <c r="Q496" s="7"/>
      <c r="R496" s="7"/>
      <c r="S496" s="7"/>
    </row>
    <row r="497" spans="1:19" s="19" customFormat="1" x14ac:dyDescent="0.2">
      <c r="A497" s="46"/>
      <c r="B497" s="47"/>
      <c r="C497" s="48"/>
      <c r="D497" s="48"/>
      <c r="E497" s="47"/>
      <c r="N497" s="7"/>
      <c r="O497" s="7"/>
      <c r="P497" s="7"/>
      <c r="Q497" s="7"/>
      <c r="R497" s="7"/>
      <c r="S497" s="7"/>
    </row>
    <row r="498" spans="1:19" s="19" customFormat="1" x14ac:dyDescent="0.2">
      <c r="A498" s="46"/>
      <c r="B498" s="47"/>
      <c r="C498" s="48"/>
      <c r="D498" s="48"/>
      <c r="E498" s="47"/>
      <c r="N498" s="7"/>
      <c r="O498" s="7"/>
      <c r="P498" s="7"/>
      <c r="Q498" s="7"/>
      <c r="R498" s="7"/>
      <c r="S498" s="7"/>
    </row>
    <row r="499" spans="1:19" s="19" customFormat="1" x14ac:dyDescent="0.2">
      <c r="A499" s="46"/>
      <c r="B499" s="47"/>
      <c r="C499" s="48"/>
      <c r="D499" s="48"/>
      <c r="E499" s="47"/>
      <c r="N499" s="7"/>
      <c r="O499" s="7"/>
      <c r="P499" s="7"/>
      <c r="Q499" s="7"/>
      <c r="R499" s="7"/>
      <c r="S499" s="7"/>
    </row>
    <row r="500" spans="1:19" s="19" customFormat="1" x14ac:dyDescent="0.2">
      <c r="A500" s="46"/>
      <c r="B500" s="47"/>
      <c r="C500" s="48"/>
      <c r="D500" s="48"/>
      <c r="E500" s="47"/>
      <c r="N500" s="7"/>
      <c r="O500" s="7"/>
      <c r="P500" s="7"/>
      <c r="Q500" s="7"/>
      <c r="R500" s="7"/>
      <c r="S500" s="7"/>
    </row>
    <row r="501" spans="1:19" s="19" customFormat="1" x14ac:dyDescent="0.2">
      <c r="A501" s="46"/>
      <c r="B501" s="47"/>
      <c r="C501" s="48"/>
      <c r="D501" s="48"/>
      <c r="E501" s="47"/>
      <c r="N501" s="7"/>
      <c r="O501" s="7"/>
      <c r="P501" s="7"/>
      <c r="Q501" s="7"/>
      <c r="R501" s="7"/>
      <c r="S501" s="7"/>
    </row>
    <row r="502" spans="1:19" s="19" customFormat="1" x14ac:dyDescent="0.2">
      <c r="A502" s="46"/>
      <c r="B502" s="47"/>
      <c r="C502" s="48"/>
      <c r="D502" s="48"/>
      <c r="E502" s="47"/>
      <c r="N502" s="7"/>
      <c r="O502" s="7"/>
      <c r="P502" s="7"/>
      <c r="Q502" s="7"/>
      <c r="R502" s="7"/>
      <c r="S502" s="7"/>
    </row>
    <row r="503" spans="1:19" s="19" customFormat="1" x14ac:dyDescent="0.2">
      <c r="A503" s="46"/>
      <c r="B503" s="47"/>
      <c r="C503" s="48"/>
      <c r="D503" s="48"/>
      <c r="E503" s="47"/>
      <c r="N503" s="7"/>
      <c r="O503" s="7"/>
      <c r="P503" s="7"/>
      <c r="Q503" s="7"/>
      <c r="R503" s="7"/>
      <c r="S503" s="7"/>
    </row>
    <row r="504" spans="1:19" s="19" customFormat="1" x14ac:dyDescent="0.2">
      <c r="A504" s="46"/>
      <c r="B504" s="47"/>
      <c r="C504" s="48"/>
      <c r="D504" s="48"/>
      <c r="E504" s="47"/>
      <c r="N504" s="7"/>
      <c r="O504" s="7"/>
      <c r="P504" s="7"/>
      <c r="Q504" s="7"/>
      <c r="R504" s="7"/>
      <c r="S504" s="7"/>
    </row>
    <row r="505" spans="1:19" s="19" customFormat="1" x14ac:dyDescent="0.2">
      <c r="A505" s="46"/>
      <c r="B505" s="47"/>
      <c r="C505" s="48"/>
      <c r="D505" s="48"/>
      <c r="E505" s="47"/>
      <c r="N505" s="7"/>
      <c r="O505" s="7"/>
      <c r="P505" s="7"/>
      <c r="Q505" s="7"/>
      <c r="R505" s="7"/>
      <c r="S505" s="7"/>
    </row>
    <row r="506" spans="1:19" s="19" customFormat="1" x14ac:dyDescent="0.2">
      <c r="A506" s="46"/>
      <c r="B506" s="47"/>
      <c r="C506" s="48"/>
      <c r="D506" s="48"/>
      <c r="E506" s="47"/>
      <c r="N506" s="7"/>
      <c r="O506" s="7"/>
      <c r="P506" s="7"/>
      <c r="Q506" s="7"/>
      <c r="R506" s="7"/>
      <c r="S506" s="7"/>
    </row>
    <row r="507" spans="1:19" s="19" customFormat="1" x14ac:dyDescent="0.2">
      <c r="A507" s="46"/>
      <c r="B507" s="47"/>
      <c r="C507" s="48"/>
      <c r="D507" s="48"/>
      <c r="E507" s="47"/>
      <c r="N507" s="7"/>
      <c r="O507" s="7"/>
      <c r="P507" s="7"/>
      <c r="Q507" s="7"/>
      <c r="R507" s="7"/>
      <c r="S507" s="7"/>
    </row>
    <row r="508" spans="1:19" s="19" customFormat="1" x14ac:dyDescent="0.2">
      <c r="A508" s="46"/>
      <c r="B508" s="47"/>
      <c r="C508" s="48"/>
      <c r="D508" s="48"/>
      <c r="E508" s="47"/>
      <c r="N508" s="7"/>
      <c r="O508" s="7"/>
      <c r="P508" s="7"/>
      <c r="Q508" s="7"/>
      <c r="R508" s="7"/>
      <c r="S508" s="7"/>
    </row>
    <row r="509" spans="1:19" s="19" customFormat="1" x14ac:dyDescent="0.2">
      <c r="A509" s="46"/>
      <c r="B509" s="47"/>
      <c r="C509" s="48"/>
      <c r="D509" s="48"/>
      <c r="E509" s="47"/>
      <c r="N509" s="7"/>
      <c r="O509" s="7"/>
      <c r="P509" s="7"/>
      <c r="Q509" s="7"/>
      <c r="R509" s="7"/>
      <c r="S509" s="7"/>
    </row>
    <row r="510" spans="1:19" s="19" customFormat="1" x14ac:dyDescent="0.2">
      <c r="A510" s="46"/>
      <c r="B510" s="47"/>
      <c r="C510" s="48"/>
      <c r="D510" s="48"/>
      <c r="E510" s="47"/>
      <c r="N510" s="7"/>
      <c r="O510" s="7"/>
      <c r="P510" s="7"/>
      <c r="Q510" s="7"/>
      <c r="R510" s="7"/>
      <c r="S510" s="7"/>
    </row>
    <row r="511" spans="1:19" s="19" customFormat="1" x14ac:dyDescent="0.2">
      <c r="A511" s="46"/>
      <c r="B511" s="47"/>
      <c r="C511" s="48"/>
      <c r="D511" s="48"/>
      <c r="E511" s="47"/>
      <c r="N511" s="7"/>
      <c r="O511" s="7"/>
      <c r="P511" s="7"/>
      <c r="Q511" s="7"/>
      <c r="R511" s="7"/>
      <c r="S511" s="7"/>
    </row>
    <row r="512" spans="1:19" s="19" customFormat="1" x14ac:dyDescent="0.2">
      <c r="A512" s="46"/>
      <c r="B512" s="47"/>
      <c r="C512" s="48"/>
      <c r="D512" s="48"/>
      <c r="E512" s="47"/>
      <c r="N512" s="7"/>
      <c r="O512" s="7"/>
      <c r="P512" s="7"/>
      <c r="Q512" s="7"/>
      <c r="R512" s="7"/>
      <c r="S512" s="7"/>
    </row>
    <row r="513" spans="1:19" s="19" customFormat="1" x14ac:dyDescent="0.2">
      <c r="A513" s="46"/>
      <c r="B513" s="47"/>
      <c r="C513" s="48"/>
      <c r="D513" s="48"/>
      <c r="E513" s="47"/>
      <c r="N513" s="7"/>
      <c r="O513" s="7"/>
      <c r="P513" s="7"/>
      <c r="Q513" s="7"/>
      <c r="R513" s="7"/>
      <c r="S513" s="7"/>
    </row>
    <row r="514" spans="1:19" s="19" customFormat="1" x14ac:dyDescent="0.2">
      <c r="A514" s="46"/>
      <c r="B514" s="47"/>
      <c r="C514" s="48"/>
      <c r="D514" s="48"/>
      <c r="E514" s="47"/>
      <c r="N514" s="7"/>
      <c r="O514" s="7"/>
      <c r="P514" s="7"/>
      <c r="Q514" s="7"/>
      <c r="R514" s="7"/>
      <c r="S514" s="7"/>
    </row>
    <row r="515" spans="1:19" s="19" customFormat="1" x14ac:dyDescent="0.2">
      <c r="A515" s="46"/>
      <c r="B515" s="47"/>
      <c r="C515" s="48"/>
      <c r="D515" s="48"/>
      <c r="E515" s="47"/>
      <c r="N515" s="7"/>
      <c r="O515" s="7"/>
      <c r="P515" s="7"/>
      <c r="Q515" s="7"/>
      <c r="R515" s="7"/>
      <c r="S515" s="7"/>
    </row>
    <row r="516" spans="1:19" s="19" customFormat="1" x14ac:dyDescent="0.2">
      <c r="A516" s="46"/>
      <c r="B516" s="47"/>
      <c r="C516" s="48"/>
      <c r="D516" s="48"/>
      <c r="E516" s="47"/>
      <c r="N516" s="7"/>
      <c r="O516" s="7"/>
      <c r="P516" s="7"/>
      <c r="Q516" s="7"/>
      <c r="R516" s="7"/>
      <c r="S516" s="7"/>
    </row>
    <row r="517" spans="1:19" s="19" customFormat="1" x14ac:dyDescent="0.2">
      <c r="A517" s="46"/>
      <c r="B517" s="47"/>
      <c r="C517" s="48"/>
      <c r="D517" s="48"/>
      <c r="E517" s="47"/>
      <c r="N517" s="7"/>
      <c r="O517" s="7"/>
      <c r="P517" s="7"/>
      <c r="Q517" s="7"/>
      <c r="R517" s="7"/>
      <c r="S517" s="7"/>
    </row>
    <row r="518" spans="1:19" s="19" customFormat="1" x14ac:dyDescent="0.2">
      <c r="A518" s="46"/>
      <c r="B518" s="47"/>
      <c r="C518" s="48"/>
      <c r="D518" s="48"/>
      <c r="E518" s="47"/>
      <c r="N518" s="7"/>
      <c r="O518" s="7"/>
      <c r="P518" s="7"/>
      <c r="Q518" s="7"/>
      <c r="R518" s="7"/>
      <c r="S518" s="7"/>
    </row>
    <row r="519" spans="1:19" s="19" customFormat="1" x14ac:dyDescent="0.2">
      <c r="A519" s="46"/>
      <c r="B519" s="47"/>
      <c r="C519" s="48"/>
      <c r="D519" s="48"/>
      <c r="E519" s="47"/>
      <c r="N519" s="7"/>
      <c r="O519" s="7"/>
      <c r="P519" s="7"/>
      <c r="Q519" s="7"/>
      <c r="R519" s="7"/>
      <c r="S519" s="7"/>
    </row>
    <row r="520" spans="1:19" s="19" customFormat="1" x14ac:dyDescent="0.2">
      <c r="A520" s="46"/>
      <c r="B520" s="47"/>
      <c r="C520" s="48"/>
      <c r="D520" s="48"/>
      <c r="E520" s="47"/>
      <c r="N520" s="7"/>
      <c r="O520" s="7"/>
      <c r="P520" s="7"/>
      <c r="Q520" s="7"/>
      <c r="R520" s="7"/>
      <c r="S520" s="7"/>
    </row>
    <row r="521" spans="1:19" s="19" customFormat="1" x14ac:dyDescent="0.2">
      <c r="A521" s="46"/>
      <c r="B521" s="47"/>
      <c r="C521" s="48"/>
      <c r="D521" s="48"/>
      <c r="E521" s="47"/>
      <c r="N521" s="7"/>
      <c r="O521" s="7"/>
      <c r="P521" s="7"/>
      <c r="Q521" s="7"/>
      <c r="R521" s="7"/>
      <c r="S521" s="7"/>
    </row>
    <row r="522" spans="1:19" s="19" customFormat="1" x14ac:dyDescent="0.2">
      <c r="A522" s="46"/>
      <c r="B522" s="47"/>
      <c r="C522" s="48"/>
      <c r="D522" s="48"/>
      <c r="E522" s="47"/>
      <c r="N522" s="7"/>
      <c r="O522" s="7"/>
      <c r="P522" s="7"/>
      <c r="Q522" s="7"/>
      <c r="R522" s="7"/>
      <c r="S522" s="7"/>
    </row>
    <row r="523" spans="1:19" s="19" customFormat="1" x14ac:dyDescent="0.2">
      <c r="A523" s="46"/>
      <c r="B523" s="47"/>
      <c r="C523" s="48"/>
      <c r="D523" s="48"/>
      <c r="E523" s="47"/>
      <c r="N523" s="7"/>
      <c r="O523" s="7"/>
      <c r="P523" s="7"/>
      <c r="Q523" s="7"/>
      <c r="R523" s="7"/>
      <c r="S523" s="7"/>
    </row>
    <row r="524" spans="1:19" s="19" customFormat="1" x14ac:dyDescent="0.2">
      <c r="A524" s="46"/>
      <c r="B524" s="47"/>
      <c r="C524" s="48"/>
      <c r="D524" s="48"/>
      <c r="E524" s="47"/>
      <c r="N524" s="7"/>
      <c r="O524" s="7"/>
      <c r="P524" s="7"/>
      <c r="Q524" s="7"/>
      <c r="R524" s="7"/>
      <c r="S524" s="7"/>
    </row>
    <row r="525" spans="1:19" s="19" customFormat="1" x14ac:dyDescent="0.2">
      <c r="A525" s="46"/>
      <c r="B525" s="47"/>
      <c r="C525" s="48"/>
      <c r="D525" s="48"/>
      <c r="E525" s="47"/>
      <c r="N525" s="7"/>
      <c r="O525" s="7"/>
      <c r="P525" s="7"/>
      <c r="Q525" s="7"/>
      <c r="R525" s="7"/>
      <c r="S525" s="7"/>
    </row>
    <row r="526" spans="1:19" s="19" customFormat="1" x14ac:dyDescent="0.2">
      <c r="A526" s="46"/>
      <c r="B526" s="47"/>
      <c r="C526" s="48"/>
      <c r="D526" s="48"/>
      <c r="E526" s="47"/>
      <c r="N526" s="7"/>
      <c r="O526" s="7"/>
      <c r="P526" s="7"/>
      <c r="Q526" s="7"/>
      <c r="R526" s="7"/>
      <c r="S526" s="7"/>
    </row>
    <row r="527" spans="1:19" s="19" customFormat="1" x14ac:dyDescent="0.2">
      <c r="A527" s="46"/>
      <c r="B527" s="47"/>
      <c r="C527" s="48"/>
      <c r="D527" s="48"/>
      <c r="E527" s="47"/>
      <c r="N527" s="7"/>
      <c r="O527" s="7"/>
      <c r="P527" s="7"/>
      <c r="Q527" s="7"/>
      <c r="R527" s="7"/>
      <c r="S527" s="7"/>
    </row>
    <row r="528" spans="1:19" s="19" customFormat="1" x14ac:dyDescent="0.2">
      <c r="A528" s="46"/>
      <c r="B528" s="47"/>
      <c r="C528" s="48"/>
      <c r="D528" s="48"/>
      <c r="E528" s="47"/>
      <c r="N528" s="7"/>
      <c r="O528" s="7"/>
      <c r="P528" s="7"/>
      <c r="Q528" s="7"/>
      <c r="R528" s="7"/>
      <c r="S528" s="7"/>
    </row>
    <row r="529" spans="1:19" s="19" customFormat="1" x14ac:dyDescent="0.2">
      <c r="A529" s="46"/>
      <c r="B529" s="47"/>
      <c r="C529" s="48"/>
      <c r="D529" s="48"/>
      <c r="E529" s="47"/>
      <c r="N529" s="7"/>
      <c r="O529" s="7"/>
      <c r="P529" s="7"/>
      <c r="Q529" s="7"/>
      <c r="R529" s="7"/>
      <c r="S529" s="7"/>
    </row>
    <row r="530" spans="1:19" s="19" customFormat="1" x14ac:dyDescent="0.2">
      <c r="A530" s="46"/>
      <c r="B530" s="47"/>
      <c r="C530" s="48"/>
      <c r="D530" s="48"/>
      <c r="E530" s="47"/>
      <c r="N530" s="7"/>
      <c r="O530" s="7"/>
      <c r="P530" s="7"/>
      <c r="Q530" s="7"/>
      <c r="R530" s="7"/>
      <c r="S530" s="7"/>
    </row>
    <row r="531" spans="1:19" s="19" customFormat="1" x14ac:dyDescent="0.2">
      <c r="A531" s="46"/>
      <c r="B531" s="47"/>
      <c r="C531" s="48"/>
      <c r="D531" s="48"/>
      <c r="E531" s="47"/>
      <c r="N531" s="7"/>
      <c r="O531" s="7"/>
      <c r="P531" s="7"/>
      <c r="Q531" s="7"/>
      <c r="R531" s="7"/>
      <c r="S531" s="7"/>
    </row>
    <row r="532" spans="1:19" s="19" customFormat="1" x14ac:dyDescent="0.2">
      <c r="A532" s="46"/>
      <c r="B532" s="47"/>
      <c r="C532" s="48"/>
      <c r="D532" s="48"/>
      <c r="E532" s="47"/>
      <c r="N532" s="7"/>
      <c r="O532" s="7"/>
      <c r="P532" s="7"/>
      <c r="Q532" s="7"/>
      <c r="R532" s="7"/>
      <c r="S532" s="7"/>
    </row>
    <row r="533" spans="1:19" s="19" customFormat="1" x14ac:dyDescent="0.2">
      <c r="A533" s="46"/>
      <c r="B533" s="47"/>
      <c r="C533" s="48"/>
      <c r="D533" s="48"/>
      <c r="E533" s="47"/>
      <c r="N533" s="7"/>
      <c r="O533" s="7"/>
      <c r="P533" s="7"/>
      <c r="Q533" s="7"/>
      <c r="R533" s="7"/>
      <c r="S533" s="7"/>
    </row>
    <row r="534" spans="1:19" s="19" customFormat="1" x14ac:dyDescent="0.2">
      <c r="A534" s="46"/>
      <c r="B534" s="47"/>
      <c r="C534" s="48"/>
      <c r="D534" s="48"/>
      <c r="E534" s="47"/>
      <c r="N534" s="7"/>
      <c r="O534" s="7"/>
      <c r="P534" s="7"/>
      <c r="Q534" s="7"/>
      <c r="R534" s="7"/>
      <c r="S534" s="7"/>
    </row>
    <row r="535" spans="1:19" s="19" customFormat="1" x14ac:dyDescent="0.2">
      <c r="A535" s="46"/>
      <c r="B535" s="47"/>
      <c r="C535" s="48"/>
      <c r="D535" s="48"/>
      <c r="E535" s="47"/>
      <c r="N535" s="7"/>
      <c r="O535" s="7"/>
      <c r="P535" s="7"/>
      <c r="Q535" s="7"/>
      <c r="R535" s="7"/>
      <c r="S535" s="7"/>
    </row>
    <row r="536" spans="1:19" s="19" customFormat="1" x14ac:dyDescent="0.2">
      <c r="A536" s="46"/>
      <c r="B536" s="47"/>
      <c r="C536" s="48"/>
      <c r="D536" s="48"/>
      <c r="E536" s="47"/>
      <c r="N536" s="7"/>
      <c r="O536" s="7"/>
      <c r="P536" s="7"/>
      <c r="Q536" s="7"/>
      <c r="R536" s="7"/>
      <c r="S536" s="7"/>
    </row>
    <row r="537" spans="1:19" s="19" customFormat="1" x14ac:dyDescent="0.2">
      <c r="A537" s="46"/>
      <c r="B537" s="47"/>
      <c r="C537" s="48"/>
      <c r="D537" s="48"/>
      <c r="E537" s="47"/>
      <c r="N537" s="7"/>
      <c r="O537" s="7"/>
      <c r="P537" s="7"/>
      <c r="Q537" s="7"/>
      <c r="R537" s="7"/>
      <c r="S537" s="7"/>
    </row>
    <row r="538" spans="1:19" s="19" customFormat="1" x14ac:dyDescent="0.2">
      <c r="A538" s="46"/>
      <c r="B538" s="47"/>
      <c r="C538" s="48"/>
      <c r="D538" s="48"/>
      <c r="E538" s="47"/>
      <c r="N538" s="7"/>
      <c r="O538" s="7"/>
      <c r="P538" s="7"/>
      <c r="Q538" s="7"/>
      <c r="R538" s="7"/>
      <c r="S538" s="7"/>
    </row>
    <row r="539" spans="1:19" s="19" customFormat="1" x14ac:dyDescent="0.2">
      <c r="A539" s="46"/>
      <c r="B539" s="47"/>
      <c r="C539" s="48"/>
      <c r="D539" s="48"/>
      <c r="E539" s="47"/>
      <c r="N539" s="7"/>
      <c r="O539" s="7"/>
      <c r="P539" s="7"/>
      <c r="Q539" s="7"/>
      <c r="R539" s="7"/>
      <c r="S539" s="7"/>
    </row>
    <row r="540" spans="1:19" s="19" customFormat="1" x14ac:dyDescent="0.2">
      <c r="A540" s="46"/>
      <c r="B540" s="47"/>
      <c r="C540" s="48"/>
      <c r="D540" s="48"/>
      <c r="E540" s="47"/>
      <c r="N540" s="7"/>
      <c r="O540" s="7"/>
      <c r="P540" s="7"/>
      <c r="Q540" s="7"/>
      <c r="R540" s="7"/>
      <c r="S540" s="7"/>
    </row>
    <row r="541" spans="1:19" s="19" customFormat="1" x14ac:dyDescent="0.2">
      <c r="A541" s="46"/>
      <c r="B541" s="47"/>
      <c r="C541" s="48"/>
      <c r="D541" s="48"/>
      <c r="E541" s="47"/>
      <c r="N541" s="7"/>
      <c r="O541" s="7"/>
      <c r="P541" s="7"/>
      <c r="Q541" s="7"/>
      <c r="R541" s="7"/>
      <c r="S541" s="7"/>
    </row>
    <row r="542" spans="1:19" s="19" customFormat="1" x14ac:dyDescent="0.2">
      <c r="A542" s="46"/>
      <c r="B542" s="47"/>
      <c r="C542" s="48"/>
      <c r="D542" s="48"/>
      <c r="E542" s="47"/>
      <c r="N542" s="7"/>
      <c r="O542" s="7"/>
      <c r="P542" s="7"/>
      <c r="Q542" s="7"/>
      <c r="R542" s="7"/>
      <c r="S542" s="7"/>
    </row>
    <row r="543" spans="1:19" s="19" customFormat="1" x14ac:dyDescent="0.2">
      <c r="A543" s="46"/>
      <c r="B543" s="47"/>
      <c r="C543" s="48"/>
      <c r="D543" s="48"/>
      <c r="E543" s="47"/>
      <c r="N543" s="7"/>
      <c r="O543" s="7"/>
      <c r="P543" s="7"/>
      <c r="Q543" s="7"/>
      <c r="R543" s="7"/>
      <c r="S543" s="7"/>
    </row>
    <row r="544" spans="1:19" s="19" customFormat="1" x14ac:dyDescent="0.2">
      <c r="A544" s="46"/>
      <c r="B544" s="47"/>
      <c r="C544" s="48"/>
      <c r="D544" s="48"/>
      <c r="E544" s="47"/>
      <c r="N544" s="7"/>
      <c r="O544" s="7"/>
      <c r="P544" s="7"/>
      <c r="Q544" s="7"/>
      <c r="R544" s="7"/>
      <c r="S544" s="7"/>
    </row>
    <row r="545" spans="1:19" s="19" customFormat="1" x14ac:dyDescent="0.2">
      <c r="A545" s="46"/>
      <c r="B545" s="47"/>
      <c r="C545" s="48"/>
      <c r="D545" s="48"/>
      <c r="E545" s="47"/>
      <c r="N545" s="7"/>
      <c r="O545" s="7"/>
      <c r="P545" s="7"/>
      <c r="Q545" s="7"/>
      <c r="R545" s="7"/>
      <c r="S545" s="7"/>
    </row>
    <row r="546" spans="1:19" s="19" customFormat="1" x14ac:dyDescent="0.2">
      <c r="A546" s="46"/>
      <c r="B546" s="47"/>
      <c r="C546" s="48"/>
      <c r="D546" s="48"/>
      <c r="E546" s="47"/>
      <c r="N546" s="7"/>
      <c r="O546" s="7"/>
      <c r="P546" s="7"/>
      <c r="Q546" s="7"/>
      <c r="R546" s="7"/>
      <c r="S546" s="7"/>
    </row>
    <row r="547" spans="1:19" s="19" customFormat="1" x14ac:dyDescent="0.2">
      <c r="A547" s="46"/>
      <c r="B547" s="47"/>
      <c r="C547" s="48"/>
      <c r="D547" s="48"/>
      <c r="E547" s="47"/>
      <c r="N547" s="7"/>
      <c r="O547" s="7"/>
      <c r="P547" s="7"/>
      <c r="Q547" s="7"/>
      <c r="R547" s="7"/>
      <c r="S547" s="7"/>
    </row>
    <row r="548" spans="1:19" s="19" customFormat="1" x14ac:dyDescent="0.2">
      <c r="A548" s="46"/>
      <c r="B548" s="47"/>
      <c r="C548" s="48"/>
      <c r="D548" s="48"/>
      <c r="E548" s="47"/>
      <c r="N548" s="7"/>
      <c r="O548" s="7"/>
      <c r="P548" s="7"/>
      <c r="Q548" s="7"/>
      <c r="R548" s="7"/>
      <c r="S548" s="7"/>
    </row>
    <row r="549" spans="1:19" s="19" customFormat="1" x14ac:dyDescent="0.2">
      <c r="A549" s="46"/>
      <c r="B549" s="47"/>
      <c r="C549" s="48"/>
      <c r="D549" s="48"/>
      <c r="E549" s="47"/>
      <c r="N549" s="7"/>
      <c r="O549" s="7"/>
      <c r="P549" s="7"/>
      <c r="Q549" s="7"/>
      <c r="R549" s="7"/>
      <c r="S549" s="7"/>
    </row>
    <row r="550" spans="1:19" s="19" customFormat="1" x14ac:dyDescent="0.2">
      <c r="A550" s="46"/>
      <c r="B550" s="47"/>
      <c r="C550" s="48"/>
      <c r="D550" s="48"/>
      <c r="E550" s="47"/>
      <c r="N550" s="7"/>
      <c r="O550" s="7"/>
      <c r="P550" s="7"/>
      <c r="Q550" s="7"/>
      <c r="R550" s="7"/>
      <c r="S550" s="7"/>
    </row>
    <row r="551" spans="1:19" s="19" customFormat="1" x14ac:dyDescent="0.2">
      <c r="A551" s="46"/>
      <c r="B551" s="47"/>
      <c r="C551" s="48"/>
      <c r="D551" s="48"/>
      <c r="E551" s="47"/>
      <c r="N551" s="7"/>
      <c r="O551" s="7"/>
      <c r="P551" s="7"/>
      <c r="Q551" s="7"/>
      <c r="R551" s="7"/>
      <c r="S551" s="7"/>
    </row>
    <row r="552" spans="1:19" s="19" customFormat="1" x14ac:dyDescent="0.2">
      <c r="A552" s="46"/>
      <c r="B552" s="47"/>
      <c r="C552" s="48"/>
      <c r="D552" s="48"/>
      <c r="E552" s="47"/>
      <c r="N552" s="7"/>
      <c r="O552" s="7"/>
      <c r="P552" s="7"/>
      <c r="Q552" s="7"/>
      <c r="R552" s="7"/>
      <c r="S552" s="7"/>
    </row>
    <row r="553" spans="1:19" s="19" customFormat="1" x14ac:dyDescent="0.2">
      <c r="A553" s="46"/>
      <c r="B553" s="47"/>
      <c r="C553" s="48"/>
      <c r="D553" s="48"/>
      <c r="E553" s="47"/>
      <c r="N553" s="7"/>
      <c r="O553" s="7"/>
      <c r="P553" s="7"/>
      <c r="Q553" s="7"/>
      <c r="R553" s="7"/>
      <c r="S553" s="7"/>
    </row>
    <row r="554" spans="1:19" s="19" customFormat="1" x14ac:dyDescent="0.2">
      <c r="A554" s="46"/>
      <c r="B554" s="47"/>
      <c r="C554" s="48"/>
      <c r="D554" s="48"/>
      <c r="E554" s="47"/>
      <c r="N554" s="7"/>
      <c r="O554" s="7"/>
      <c r="P554" s="7"/>
      <c r="Q554" s="7"/>
      <c r="R554" s="7"/>
      <c r="S554" s="7"/>
    </row>
    <row r="555" spans="1:19" s="19" customFormat="1" x14ac:dyDescent="0.2">
      <c r="A555" s="46"/>
      <c r="B555" s="47"/>
      <c r="C555" s="48"/>
      <c r="D555" s="48"/>
      <c r="E555" s="47"/>
      <c r="N555" s="7"/>
      <c r="O555" s="7"/>
      <c r="P555" s="7"/>
      <c r="Q555" s="7"/>
      <c r="R555" s="7"/>
      <c r="S555" s="7"/>
    </row>
    <row r="556" spans="1:19" s="19" customFormat="1" x14ac:dyDescent="0.2">
      <c r="A556" s="46"/>
      <c r="B556" s="47"/>
      <c r="C556" s="48"/>
      <c r="D556" s="48"/>
      <c r="E556" s="47"/>
      <c r="N556" s="7"/>
      <c r="O556" s="7"/>
      <c r="P556" s="7"/>
      <c r="Q556" s="7"/>
      <c r="R556" s="7"/>
      <c r="S556" s="7"/>
    </row>
    <row r="557" spans="1:19" s="19" customFormat="1" x14ac:dyDescent="0.2">
      <c r="A557" s="46"/>
      <c r="B557" s="47"/>
      <c r="C557" s="48"/>
      <c r="D557" s="48"/>
      <c r="E557" s="47"/>
      <c r="N557" s="7"/>
      <c r="O557" s="7"/>
      <c r="P557" s="7"/>
      <c r="Q557" s="7"/>
      <c r="R557" s="7"/>
      <c r="S557" s="7"/>
    </row>
    <row r="558" spans="1:19" s="19" customFormat="1" x14ac:dyDescent="0.2">
      <c r="A558" s="46"/>
      <c r="B558" s="47"/>
      <c r="C558" s="48"/>
      <c r="D558" s="48"/>
      <c r="E558" s="47"/>
      <c r="N558" s="7"/>
      <c r="O558" s="7"/>
      <c r="P558" s="7"/>
      <c r="Q558" s="7"/>
      <c r="R558" s="7"/>
      <c r="S558" s="7"/>
    </row>
    <row r="559" spans="1:19" s="19" customFormat="1" x14ac:dyDescent="0.2">
      <c r="A559" s="46"/>
      <c r="B559" s="47"/>
      <c r="C559" s="48"/>
      <c r="D559" s="48"/>
      <c r="E559" s="47"/>
      <c r="N559" s="7"/>
      <c r="O559" s="7"/>
      <c r="P559" s="7"/>
      <c r="Q559" s="7"/>
      <c r="R559" s="7"/>
      <c r="S559" s="7"/>
    </row>
    <row r="560" spans="1:19" s="19" customFormat="1" x14ac:dyDescent="0.2">
      <c r="A560" s="46"/>
      <c r="B560" s="47"/>
      <c r="C560" s="48"/>
      <c r="D560" s="48"/>
      <c r="E560" s="47"/>
      <c r="N560" s="7"/>
      <c r="O560" s="7"/>
      <c r="P560" s="7"/>
      <c r="Q560" s="7"/>
      <c r="R560" s="7"/>
      <c r="S560" s="7"/>
    </row>
    <row r="561" spans="1:19" s="19" customFormat="1" x14ac:dyDescent="0.2">
      <c r="A561" s="46"/>
      <c r="B561" s="47"/>
      <c r="C561" s="48"/>
      <c r="D561" s="48"/>
      <c r="E561" s="47"/>
      <c r="N561" s="7"/>
      <c r="O561" s="7"/>
      <c r="P561" s="7"/>
      <c r="Q561" s="7"/>
      <c r="R561" s="7"/>
      <c r="S561" s="7"/>
    </row>
    <row r="562" spans="1:19" s="19" customFormat="1" x14ac:dyDescent="0.2">
      <c r="A562" s="46"/>
      <c r="B562" s="47"/>
      <c r="C562" s="48"/>
      <c r="D562" s="48"/>
      <c r="E562" s="47"/>
      <c r="N562" s="7"/>
      <c r="O562" s="7"/>
      <c r="P562" s="7"/>
      <c r="Q562" s="7"/>
      <c r="R562" s="7"/>
      <c r="S562" s="7"/>
    </row>
    <row r="563" spans="1:19" s="19" customFormat="1" x14ac:dyDescent="0.2">
      <c r="A563" s="46"/>
      <c r="B563" s="47"/>
      <c r="C563" s="48"/>
      <c r="D563" s="48"/>
      <c r="E563" s="47"/>
      <c r="N563" s="7"/>
      <c r="O563" s="7"/>
      <c r="P563" s="7"/>
      <c r="Q563" s="7"/>
      <c r="R563" s="7"/>
      <c r="S563" s="7"/>
    </row>
    <row r="564" spans="1:19" s="19" customFormat="1" x14ac:dyDescent="0.2">
      <c r="A564" s="46"/>
      <c r="B564" s="47"/>
      <c r="C564" s="48"/>
      <c r="D564" s="48"/>
      <c r="E564" s="47"/>
      <c r="N564" s="7"/>
      <c r="O564" s="7"/>
      <c r="P564" s="7"/>
      <c r="Q564" s="7"/>
      <c r="R564" s="7"/>
      <c r="S564" s="7"/>
    </row>
    <row r="565" spans="1:19" s="19" customFormat="1" x14ac:dyDescent="0.2">
      <c r="A565" s="46"/>
      <c r="B565" s="47"/>
      <c r="C565" s="48"/>
      <c r="D565" s="48"/>
      <c r="E565" s="47"/>
      <c r="N565" s="7"/>
      <c r="O565" s="7"/>
      <c r="P565" s="7"/>
      <c r="Q565" s="7"/>
      <c r="R565" s="7"/>
      <c r="S565" s="7"/>
    </row>
    <row r="566" spans="1:19" s="19" customFormat="1" x14ac:dyDescent="0.2">
      <c r="A566" s="46"/>
      <c r="B566" s="47"/>
      <c r="C566" s="48"/>
      <c r="D566" s="48"/>
      <c r="E566" s="47"/>
      <c r="N566" s="7"/>
      <c r="O566" s="7"/>
      <c r="P566" s="7"/>
      <c r="Q566" s="7"/>
      <c r="R566" s="7"/>
      <c r="S566" s="7"/>
    </row>
    <row r="567" spans="1:19" s="19" customFormat="1" x14ac:dyDescent="0.2">
      <c r="A567" s="46"/>
      <c r="B567" s="47"/>
      <c r="C567" s="48"/>
      <c r="D567" s="48"/>
      <c r="E567" s="47"/>
      <c r="N567" s="7"/>
      <c r="O567" s="7"/>
      <c r="P567" s="7"/>
      <c r="Q567" s="7"/>
      <c r="R567" s="7"/>
      <c r="S567" s="7"/>
    </row>
    <row r="568" spans="1:19" s="19" customFormat="1" x14ac:dyDescent="0.2">
      <c r="A568" s="46"/>
      <c r="B568" s="47"/>
      <c r="C568" s="48"/>
      <c r="D568" s="48"/>
      <c r="E568" s="47"/>
      <c r="N568" s="7"/>
      <c r="O568" s="7"/>
      <c r="P568" s="7"/>
      <c r="Q568" s="7"/>
      <c r="R568" s="7"/>
      <c r="S568" s="7"/>
    </row>
    <row r="569" spans="1:19" s="19" customFormat="1" x14ac:dyDescent="0.2">
      <c r="A569" s="46"/>
      <c r="B569" s="47"/>
      <c r="C569" s="48"/>
      <c r="D569" s="48"/>
      <c r="E569" s="47"/>
      <c r="N569" s="7"/>
      <c r="O569" s="7"/>
      <c r="P569" s="7"/>
      <c r="Q569" s="7"/>
      <c r="R569" s="7"/>
      <c r="S569" s="7"/>
    </row>
    <row r="570" spans="1:19" s="19" customFormat="1" x14ac:dyDescent="0.2">
      <c r="A570" s="46"/>
      <c r="B570" s="47"/>
      <c r="C570" s="48"/>
      <c r="D570" s="48"/>
      <c r="E570" s="47"/>
      <c r="N570" s="7"/>
      <c r="O570" s="7"/>
      <c r="P570" s="7"/>
      <c r="Q570" s="7"/>
      <c r="R570" s="7"/>
      <c r="S570" s="7"/>
    </row>
    <row r="571" spans="1:19" s="19" customFormat="1" x14ac:dyDescent="0.2">
      <c r="A571" s="46"/>
      <c r="B571" s="47"/>
      <c r="C571" s="48"/>
      <c r="D571" s="48"/>
      <c r="E571" s="47"/>
      <c r="N571" s="7"/>
      <c r="O571" s="7"/>
      <c r="P571" s="7"/>
      <c r="Q571" s="7"/>
      <c r="R571" s="7"/>
      <c r="S571" s="7"/>
    </row>
    <row r="572" spans="1:19" s="19" customFormat="1" x14ac:dyDescent="0.2">
      <c r="A572" s="46"/>
      <c r="B572" s="47"/>
      <c r="C572" s="48"/>
      <c r="D572" s="48"/>
      <c r="E572" s="47"/>
      <c r="N572" s="7"/>
      <c r="O572" s="7"/>
      <c r="P572" s="7"/>
      <c r="Q572" s="7"/>
      <c r="R572" s="7"/>
      <c r="S572" s="7"/>
    </row>
    <row r="573" spans="1:19" s="19" customFormat="1" x14ac:dyDescent="0.2">
      <c r="A573" s="46"/>
      <c r="B573" s="47"/>
      <c r="C573" s="48"/>
      <c r="D573" s="48"/>
      <c r="E573" s="47"/>
      <c r="N573" s="7"/>
      <c r="O573" s="7"/>
      <c r="P573" s="7"/>
      <c r="Q573" s="7"/>
      <c r="R573" s="7"/>
      <c r="S573" s="7"/>
    </row>
    <row r="574" spans="1:19" s="19" customFormat="1" x14ac:dyDescent="0.2">
      <c r="A574" s="46"/>
      <c r="B574" s="47"/>
      <c r="C574" s="48"/>
      <c r="D574" s="48"/>
      <c r="E574" s="47"/>
      <c r="N574" s="7"/>
      <c r="O574" s="7"/>
      <c r="P574" s="7"/>
      <c r="Q574" s="7"/>
      <c r="R574" s="7"/>
      <c r="S574" s="7"/>
    </row>
    <row r="575" spans="1:19" s="19" customFormat="1" x14ac:dyDescent="0.2">
      <c r="A575" s="46"/>
      <c r="B575" s="47"/>
      <c r="C575" s="48"/>
      <c r="D575" s="48"/>
      <c r="E575" s="47"/>
      <c r="N575" s="7"/>
      <c r="O575" s="7"/>
      <c r="P575" s="7"/>
      <c r="Q575" s="7"/>
      <c r="R575" s="7"/>
      <c r="S575" s="7"/>
    </row>
    <row r="576" spans="1:19" s="19" customFormat="1" x14ac:dyDescent="0.2">
      <c r="A576" s="46"/>
      <c r="B576" s="47"/>
      <c r="C576" s="48"/>
      <c r="D576" s="48"/>
      <c r="E576" s="47"/>
      <c r="N576" s="7"/>
      <c r="O576" s="7"/>
      <c r="P576" s="7"/>
      <c r="Q576" s="7"/>
      <c r="R576" s="7"/>
      <c r="S576" s="7"/>
    </row>
    <row r="577" spans="1:19" s="19" customFormat="1" x14ac:dyDescent="0.2">
      <c r="A577" s="46"/>
      <c r="B577" s="47"/>
      <c r="C577" s="48"/>
      <c r="D577" s="48"/>
      <c r="E577" s="47"/>
      <c r="N577" s="7"/>
      <c r="O577" s="7"/>
      <c r="P577" s="7"/>
      <c r="Q577" s="7"/>
      <c r="R577" s="7"/>
      <c r="S577" s="7"/>
    </row>
    <row r="578" spans="1:19" s="19" customFormat="1" x14ac:dyDescent="0.2">
      <c r="A578" s="46"/>
      <c r="B578" s="47"/>
      <c r="C578" s="48"/>
      <c r="D578" s="48"/>
      <c r="E578" s="47"/>
      <c r="N578" s="7"/>
      <c r="O578" s="7"/>
      <c r="P578" s="7"/>
      <c r="Q578" s="7"/>
      <c r="R578" s="7"/>
      <c r="S578" s="7"/>
    </row>
    <row r="579" spans="1:19" s="19" customFormat="1" x14ac:dyDescent="0.2">
      <c r="A579" s="46"/>
      <c r="B579" s="47"/>
      <c r="C579" s="48"/>
      <c r="D579" s="48"/>
      <c r="E579" s="47"/>
      <c r="N579" s="7"/>
      <c r="O579" s="7"/>
      <c r="P579" s="7"/>
      <c r="Q579" s="7"/>
      <c r="R579" s="7"/>
      <c r="S579" s="7"/>
    </row>
    <row r="580" spans="1:19" s="19" customFormat="1" x14ac:dyDescent="0.2">
      <c r="A580" s="46"/>
      <c r="B580" s="47"/>
      <c r="C580" s="48"/>
      <c r="D580" s="48"/>
      <c r="E580" s="47"/>
      <c r="N580" s="7"/>
      <c r="O580" s="7"/>
      <c r="P580" s="7"/>
      <c r="Q580" s="7"/>
      <c r="R580" s="7"/>
      <c r="S580" s="7"/>
    </row>
    <row r="581" spans="1:19" s="19" customFormat="1" x14ac:dyDescent="0.2">
      <c r="A581" s="46"/>
      <c r="B581" s="47"/>
      <c r="C581" s="48"/>
      <c r="D581" s="48"/>
      <c r="E581" s="47"/>
      <c r="N581" s="7"/>
      <c r="O581" s="7"/>
      <c r="P581" s="7"/>
      <c r="Q581" s="7"/>
      <c r="R581" s="7"/>
      <c r="S581" s="7"/>
    </row>
    <row r="582" spans="1:19" s="19" customFormat="1" x14ac:dyDescent="0.2">
      <c r="A582" s="46"/>
      <c r="B582" s="47"/>
      <c r="C582" s="48"/>
      <c r="D582" s="48"/>
      <c r="E582" s="47"/>
      <c r="N582" s="7"/>
      <c r="O582" s="7"/>
      <c r="P582" s="7"/>
      <c r="Q582" s="7"/>
      <c r="R582" s="7"/>
      <c r="S582" s="7"/>
    </row>
    <row r="583" spans="1:19" s="19" customFormat="1" x14ac:dyDescent="0.2">
      <c r="A583" s="46"/>
      <c r="B583" s="47"/>
      <c r="C583" s="48"/>
      <c r="D583" s="48"/>
      <c r="E583" s="47"/>
      <c r="N583" s="7"/>
      <c r="O583" s="7"/>
      <c r="P583" s="7"/>
      <c r="Q583" s="7"/>
      <c r="R583" s="7"/>
      <c r="S583" s="7"/>
    </row>
    <row r="584" spans="1:19" s="19" customFormat="1" x14ac:dyDescent="0.2">
      <c r="A584" s="46"/>
      <c r="B584" s="47"/>
      <c r="C584" s="48"/>
      <c r="D584" s="48"/>
      <c r="E584" s="47"/>
      <c r="N584" s="7"/>
      <c r="O584" s="7"/>
      <c r="P584" s="7"/>
      <c r="Q584" s="7"/>
      <c r="R584" s="7"/>
      <c r="S584" s="7"/>
    </row>
    <row r="585" spans="1:19" s="19" customFormat="1" x14ac:dyDescent="0.2">
      <c r="A585" s="46"/>
      <c r="B585" s="47"/>
      <c r="C585" s="48"/>
      <c r="D585" s="48"/>
      <c r="E585" s="47"/>
      <c r="N585" s="7"/>
      <c r="O585" s="7"/>
      <c r="P585" s="7"/>
      <c r="Q585" s="7"/>
      <c r="R585" s="7"/>
      <c r="S585" s="7"/>
    </row>
    <row r="586" spans="1:19" s="19" customFormat="1" x14ac:dyDescent="0.2">
      <c r="A586" s="46"/>
      <c r="B586" s="47"/>
      <c r="C586" s="48"/>
      <c r="D586" s="48"/>
      <c r="E586" s="47"/>
      <c r="N586" s="7"/>
      <c r="O586" s="7"/>
      <c r="P586" s="7"/>
      <c r="Q586" s="7"/>
      <c r="R586" s="7"/>
      <c r="S586" s="7"/>
    </row>
    <row r="587" spans="1:19" s="19" customFormat="1" x14ac:dyDescent="0.2">
      <c r="A587" s="46"/>
      <c r="B587" s="47"/>
      <c r="C587" s="48"/>
      <c r="D587" s="48"/>
      <c r="E587" s="47"/>
      <c r="N587" s="7"/>
      <c r="O587" s="7"/>
      <c r="P587" s="7"/>
      <c r="Q587" s="7"/>
      <c r="R587" s="7"/>
      <c r="S587" s="7"/>
    </row>
    <row r="588" spans="1:19" s="19" customFormat="1" x14ac:dyDescent="0.2">
      <c r="A588" s="46"/>
      <c r="B588" s="47"/>
      <c r="C588" s="48"/>
      <c r="D588" s="48"/>
      <c r="E588" s="47"/>
      <c r="N588" s="7"/>
      <c r="O588" s="7"/>
      <c r="P588" s="7"/>
      <c r="Q588" s="7"/>
      <c r="R588" s="7"/>
      <c r="S588" s="7"/>
    </row>
    <row r="589" spans="1:19" s="19" customFormat="1" x14ac:dyDescent="0.2">
      <c r="A589" s="46"/>
      <c r="B589" s="47"/>
      <c r="C589" s="48"/>
      <c r="D589" s="48"/>
      <c r="E589" s="47"/>
      <c r="N589" s="7"/>
      <c r="O589" s="7"/>
      <c r="P589" s="7"/>
      <c r="Q589" s="7"/>
      <c r="R589" s="7"/>
      <c r="S589" s="7"/>
    </row>
    <row r="590" spans="1:19" s="19" customFormat="1" x14ac:dyDescent="0.2">
      <c r="A590" s="46"/>
      <c r="B590" s="47"/>
      <c r="C590" s="48"/>
      <c r="D590" s="48"/>
      <c r="E590" s="47"/>
      <c r="N590" s="7"/>
      <c r="O590" s="7"/>
      <c r="P590" s="7"/>
      <c r="Q590" s="7"/>
      <c r="R590" s="7"/>
      <c r="S590" s="7"/>
    </row>
    <row r="591" spans="1:19" s="19" customFormat="1" x14ac:dyDescent="0.2">
      <c r="A591" s="46"/>
      <c r="B591" s="47"/>
      <c r="C591" s="48"/>
      <c r="D591" s="48"/>
      <c r="E591" s="47"/>
      <c r="N591" s="7"/>
      <c r="O591" s="7"/>
      <c r="P591" s="7"/>
      <c r="Q591" s="7"/>
      <c r="R591" s="7"/>
      <c r="S591" s="7"/>
    </row>
    <row r="592" spans="1:19" s="19" customFormat="1" x14ac:dyDescent="0.2">
      <c r="A592" s="46"/>
      <c r="B592" s="47"/>
      <c r="C592" s="48"/>
      <c r="D592" s="48"/>
      <c r="E592" s="47"/>
      <c r="N592" s="7"/>
      <c r="O592" s="7"/>
      <c r="P592" s="7"/>
      <c r="Q592" s="7"/>
      <c r="R592" s="7"/>
      <c r="S592" s="7"/>
    </row>
    <row r="593" spans="1:19" s="19" customFormat="1" x14ac:dyDescent="0.2">
      <c r="A593" s="46"/>
      <c r="B593" s="47"/>
      <c r="C593" s="48"/>
      <c r="D593" s="48"/>
      <c r="E593" s="47"/>
      <c r="N593" s="7"/>
      <c r="O593" s="7"/>
      <c r="P593" s="7"/>
      <c r="Q593" s="7"/>
      <c r="R593" s="7"/>
      <c r="S593" s="7"/>
    </row>
    <row r="594" spans="1:19" s="19" customFormat="1" x14ac:dyDescent="0.2">
      <c r="A594" s="46"/>
      <c r="B594" s="47"/>
      <c r="C594" s="48"/>
      <c r="D594" s="48"/>
      <c r="E594" s="47"/>
      <c r="N594" s="7"/>
      <c r="O594" s="7"/>
      <c r="P594" s="7"/>
      <c r="Q594" s="7"/>
      <c r="R594" s="7"/>
      <c r="S594" s="7"/>
    </row>
    <row r="595" spans="1:19" s="19" customFormat="1" x14ac:dyDescent="0.2">
      <c r="A595" s="46"/>
      <c r="B595" s="47"/>
      <c r="C595" s="48"/>
      <c r="D595" s="48"/>
      <c r="E595" s="47"/>
      <c r="N595" s="7"/>
      <c r="O595" s="7"/>
      <c r="P595" s="7"/>
      <c r="Q595" s="7"/>
      <c r="R595" s="7"/>
      <c r="S595" s="7"/>
    </row>
    <row r="596" spans="1:19" s="19" customFormat="1" x14ac:dyDescent="0.2">
      <c r="A596" s="46"/>
      <c r="B596" s="47"/>
      <c r="C596" s="48"/>
      <c r="D596" s="48"/>
      <c r="E596" s="47"/>
      <c r="N596" s="7"/>
      <c r="O596" s="7"/>
      <c r="P596" s="7"/>
      <c r="Q596" s="7"/>
      <c r="R596" s="7"/>
      <c r="S596" s="7"/>
    </row>
    <row r="597" spans="1:19" s="19" customFormat="1" x14ac:dyDescent="0.2">
      <c r="A597" s="46"/>
      <c r="B597" s="47"/>
      <c r="C597" s="48"/>
      <c r="D597" s="48"/>
      <c r="E597" s="47"/>
      <c r="N597" s="7"/>
      <c r="O597" s="7"/>
      <c r="P597" s="7"/>
      <c r="Q597" s="7"/>
      <c r="R597" s="7"/>
      <c r="S597" s="7"/>
    </row>
    <row r="598" spans="1:19" s="19" customFormat="1" x14ac:dyDescent="0.2">
      <c r="A598" s="46"/>
      <c r="B598" s="47"/>
      <c r="C598" s="48"/>
      <c r="D598" s="48"/>
      <c r="E598" s="47"/>
      <c r="N598" s="7"/>
      <c r="O598" s="7"/>
      <c r="P598" s="7"/>
      <c r="Q598" s="7"/>
      <c r="R598" s="7"/>
      <c r="S598" s="7"/>
    </row>
    <row r="599" spans="1:19" s="19" customFormat="1" x14ac:dyDescent="0.2">
      <c r="A599" s="46"/>
      <c r="B599" s="47"/>
      <c r="C599" s="48"/>
      <c r="D599" s="48"/>
      <c r="E599" s="47"/>
      <c r="N599" s="7"/>
      <c r="O599" s="7"/>
      <c r="P599" s="7"/>
      <c r="Q599" s="7"/>
      <c r="R599" s="7"/>
      <c r="S599" s="7"/>
    </row>
    <row r="600" spans="1:19" s="19" customFormat="1" x14ac:dyDescent="0.2">
      <c r="A600" s="46"/>
      <c r="B600" s="47"/>
      <c r="C600" s="48"/>
      <c r="D600" s="48"/>
      <c r="E600" s="47"/>
      <c r="N600" s="7"/>
      <c r="O600" s="7"/>
      <c r="P600" s="7"/>
      <c r="Q600" s="7"/>
      <c r="R600" s="7"/>
      <c r="S600" s="7"/>
    </row>
    <row r="601" spans="1:19" s="19" customFormat="1" x14ac:dyDescent="0.2">
      <c r="A601" s="46"/>
      <c r="B601" s="47"/>
      <c r="C601" s="48"/>
      <c r="D601" s="48"/>
      <c r="E601" s="47"/>
      <c r="N601" s="7"/>
      <c r="O601" s="7"/>
      <c r="P601" s="7"/>
      <c r="Q601" s="7"/>
      <c r="R601" s="7"/>
      <c r="S601" s="7"/>
    </row>
    <row r="602" spans="1:19" s="19" customFormat="1" x14ac:dyDescent="0.2">
      <c r="A602" s="46"/>
      <c r="B602" s="47"/>
      <c r="C602" s="48"/>
      <c r="D602" s="48"/>
      <c r="E602" s="47"/>
      <c r="N602" s="7"/>
      <c r="O602" s="7"/>
      <c r="P602" s="7"/>
      <c r="Q602" s="7"/>
      <c r="R602" s="7"/>
      <c r="S602" s="7"/>
    </row>
    <row r="603" spans="1:19" s="19" customFormat="1" x14ac:dyDescent="0.2">
      <c r="A603" s="46"/>
      <c r="B603" s="47"/>
      <c r="C603" s="48"/>
      <c r="D603" s="48"/>
      <c r="E603" s="47"/>
      <c r="N603" s="7"/>
      <c r="O603" s="7"/>
      <c r="P603" s="7"/>
      <c r="Q603" s="7"/>
      <c r="R603" s="7"/>
      <c r="S603" s="7"/>
    </row>
    <row r="604" spans="1:19" s="19" customFormat="1" x14ac:dyDescent="0.2">
      <c r="A604" s="46"/>
      <c r="B604" s="47"/>
      <c r="C604" s="48"/>
      <c r="D604" s="48"/>
      <c r="E604" s="47"/>
      <c r="N604" s="7"/>
      <c r="O604" s="7"/>
      <c r="P604" s="7"/>
      <c r="Q604" s="7"/>
      <c r="R604" s="7"/>
      <c r="S604" s="7"/>
    </row>
    <row r="605" spans="1:19" s="19" customFormat="1" x14ac:dyDescent="0.2">
      <c r="A605" s="46"/>
      <c r="B605" s="47"/>
      <c r="C605" s="48"/>
      <c r="D605" s="48"/>
      <c r="E605" s="47"/>
      <c r="N605" s="7"/>
      <c r="O605" s="7"/>
      <c r="P605" s="7"/>
      <c r="Q605" s="7"/>
      <c r="R605" s="7"/>
      <c r="S605" s="7"/>
    </row>
    <row r="606" spans="1:19" s="19" customFormat="1" x14ac:dyDescent="0.2">
      <c r="A606" s="46"/>
      <c r="B606" s="47"/>
      <c r="C606" s="48"/>
      <c r="D606" s="48"/>
      <c r="E606" s="47"/>
      <c r="N606" s="7"/>
      <c r="O606" s="7"/>
      <c r="P606" s="7"/>
      <c r="Q606" s="7"/>
      <c r="R606" s="7"/>
      <c r="S606" s="7"/>
    </row>
    <row r="607" spans="1:19" s="19" customFormat="1" x14ac:dyDescent="0.2">
      <c r="A607" s="46"/>
      <c r="B607" s="47"/>
      <c r="C607" s="48"/>
      <c r="D607" s="48"/>
      <c r="E607" s="47"/>
      <c r="N607" s="7"/>
      <c r="O607" s="7"/>
      <c r="P607" s="7"/>
      <c r="Q607" s="7"/>
      <c r="R607" s="7"/>
      <c r="S607" s="7"/>
    </row>
    <row r="608" spans="1:19" s="19" customFormat="1" x14ac:dyDescent="0.2">
      <c r="A608" s="46"/>
      <c r="B608" s="47"/>
      <c r="C608" s="48"/>
      <c r="D608" s="48"/>
      <c r="E608" s="47"/>
      <c r="N608" s="7"/>
      <c r="O608" s="7"/>
      <c r="P608" s="7"/>
      <c r="Q608" s="7"/>
      <c r="R608" s="7"/>
      <c r="S608" s="7"/>
    </row>
    <row r="609" spans="1:19" s="19" customFormat="1" x14ac:dyDescent="0.2">
      <c r="A609" s="46"/>
      <c r="B609" s="47"/>
      <c r="C609" s="48"/>
      <c r="D609" s="48"/>
      <c r="E609" s="47"/>
      <c r="N609" s="7"/>
      <c r="O609" s="7"/>
      <c r="P609" s="7"/>
      <c r="Q609" s="7"/>
      <c r="R609" s="7"/>
      <c r="S609" s="7"/>
    </row>
    <row r="610" spans="1:19" s="19" customFormat="1" x14ac:dyDescent="0.2">
      <c r="A610" s="46"/>
      <c r="B610" s="47"/>
      <c r="C610" s="48"/>
      <c r="D610" s="48"/>
      <c r="E610" s="47"/>
      <c r="N610" s="7"/>
      <c r="O610" s="7"/>
      <c r="P610" s="7"/>
      <c r="Q610" s="7"/>
      <c r="R610" s="7"/>
      <c r="S610" s="7"/>
    </row>
    <row r="611" spans="1:19" s="19" customFormat="1" x14ac:dyDescent="0.2">
      <c r="A611" s="46"/>
      <c r="B611" s="47"/>
      <c r="C611" s="48"/>
      <c r="D611" s="48"/>
      <c r="E611" s="47"/>
      <c r="N611" s="7"/>
      <c r="O611" s="7"/>
      <c r="P611" s="7"/>
      <c r="Q611" s="7"/>
      <c r="R611" s="7"/>
      <c r="S611" s="7"/>
    </row>
    <row r="612" spans="1:19" s="19" customFormat="1" x14ac:dyDescent="0.2">
      <c r="A612" s="46"/>
      <c r="B612" s="47"/>
      <c r="C612" s="48"/>
      <c r="D612" s="48"/>
      <c r="E612" s="47"/>
      <c r="N612" s="7"/>
      <c r="O612" s="7"/>
      <c r="P612" s="7"/>
      <c r="Q612" s="7"/>
      <c r="R612" s="7"/>
      <c r="S612" s="7"/>
    </row>
    <row r="613" spans="1:19" s="19" customFormat="1" x14ac:dyDescent="0.2">
      <c r="A613" s="46"/>
      <c r="B613" s="47"/>
      <c r="C613" s="48"/>
      <c r="D613" s="48"/>
      <c r="E613" s="47"/>
      <c r="N613" s="7"/>
      <c r="O613" s="7"/>
      <c r="P613" s="7"/>
      <c r="Q613" s="7"/>
      <c r="R613" s="7"/>
      <c r="S613" s="7"/>
    </row>
    <row r="614" spans="1:19" s="19" customFormat="1" x14ac:dyDescent="0.2">
      <c r="A614" s="46"/>
      <c r="B614" s="47"/>
      <c r="C614" s="48"/>
      <c r="D614" s="48"/>
      <c r="E614" s="47"/>
      <c r="N614" s="7"/>
      <c r="O614" s="7"/>
      <c r="P614" s="7"/>
      <c r="Q614" s="7"/>
      <c r="R614" s="7"/>
      <c r="S614" s="7"/>
    </row>
    <row r="615" spans="1:19" s="19" customFormat="1" x14ac:dyDescent="0.2">
      <c r="A615" s="46"/>
      <c r="B615" s="47"/>
      <c r="C615" s="48"/>
      <c r="D615" s="48"/>
      <c r="E615" s="47"/>
      <c r="N615" s="7"/>
      <c r="O615" s="7"/>
      <c r="P615" s="7"/>
      <c r="Q615" s="7"/>
      <c r="R615" s="7"/>
      <c r="S615" s="7"/>
    </row>
    <row r="616" spans="1:19" s="19" customFormat="1" x14ac:dyDescent="0.2">
      <c r="A616" s="46"/>
      <c r="B616" s="47"/>
      <c r="C616" s="48"/>
      <c r="D616" s="48"/>
      <c r="E616" s="47"/>
      <c r="N616" s="7"/>
      <c r="O616" s="7"/>
      <c r="P616" s="7"/>
      <c r="Q616" s="7"/>
      <c r="R616" s="7"/>
      <c r="S616" s="7"/>
    </row>
    <row r="617" spans="1:19" s="19" customFormat="1" x14ac:dyDescent="0.2">
      <c r="A617" s="46"/>
      <c r="B617" s="47"/>
      <c r="C617" s="48"/>
      <c r="D617" s="48"/>
      <c r="E617" s="47"/>
      <c r="N617" s="7"/>
      <c r="O617" s="7"/>
      <c r="P617" s="7"/>
      <c r="Q617" s="7"/>
      <c r="R617" s="7"/>
      <c r="S617" s="7"/>
    </row>
    <row r="618" spans="1:19" s="19" customFormat="1" x14ac:dyDescent="0.2">
      <c r="A618" s="46"/>
      <c r="B618" s="47"/>
      <c r="C618" s="48"/>
      <c r="D618" s="48"/>
      <c r="E618" s="47"/>
      <c r="N618" s="7"/>
      <c r="O618" s="7"/>
      <c r="P618" s="7"/>
      <c r="Q618" s="7"/>
      <c r="R618" s="7"/>
      <c r="S618" s="7"/>
    </row>
    <row r="619" spans="1:19" s="19" customFormat="1" x14ac:dyDescent="0.2">
      <c r="A619" s="46"/>
      <c r="B619" s="47"/>
      <c r="C619" s="48"/>
      <c r="D619" s="48"/>
      <c r="E619" s="47"/>
      <c r="N619" s="7"/>
      <c r="O619" s="7"/>
      <c r="P619" s="7"/>
      <c r="Q619" s="7"/>
      <c r="R619" s="7"/>
      <c r="S619" s="7"/>
    </row>
    <row r="620" spans="1:19" s="19" customFormat="1" x14ac:dyDescent="0.2">
      <c r="A620" s="46"/>
      <c r="B620" s="47"/>
      <c r="C620" s="48"/>
      <c r="D620" s="48"/>
      <c r="E620" s="47"/>
      <c r="N620" s="7"/>
      <c r="O620" s="7"/>
      <c r="P620" s="7"/>
      <c r="Q620" s="7"/>
      <c r="R620" s="7"/>
      <c r="S620" s="7"/>
    </row>
    <row r="621" spans="1:19" s="19" customFormat="1" x14ac:dyDescent="0.2">
      <c r="A621" s="46"/>
      <c r="B621" s="47"/>
      <c r="C621" s="48"/>
      <c r="D621" s="48"/>
      <c r="E621" s="47"/>
      <c r="N621" s="7"/>
      <c r="O621" s="7"/>
      <c r="P621" s="7"/>
      <c r="Q621" s="7"/>
      <c r="R621" s="7"/>
      <c r="S621" s="7"/>
    </row>
    <row r="622" spans="1:19" s="19" customFormat="1" x14ac:dyDescent="0.2">
      <c r="A622" s="46"/>
      <c r="B622" s="47"/>
      <c r="C622" s="48"/>
      <c r="D622" s="48"/>
      <c r="E622" s="47"/>
      <c r="N622" s="7"/>
      <c r="O622" s="7"/>
      <c r="P622" s="7"/>
      <c r="Q622" s="7"/>
      <c r="R622" s="7"/>
      <c r="S622" s="7"/>
    </row>
    <row r="623" spans="1:19" s="19" customFormat="1" x14ac:dyDescent="0.2">
      <c r="A623" s="46"/>
      <c r="B623" s="47"/>
      <c r="C623" s="48"/>
      <c r="D623" s="48"/>
      <c r="E623" s="47"/>
      <c r="N623" s="7"/>
      <c r="O623" s="7"/>
      <c r="P623" s="7"/>
      <c r="Q623" s="7"/>
      <c r="R623" s="7"/>
      <c r="S623" s="7"/>
    </row>
    <row r="624" spans="1:19" s="19" customFormat="1" x14ac:dyDescent="0.2">
      <c r="A624" s="46"/>
      <c r="B624" s="47"/>
      <c r="C624" s="48"/>
      <c r="D624" s="48"/>
      <c r="E624" s="47"/>
      <c r="N624" s="7"/>
      <c r="O624" s="7"/>
      <c r="P624" s="7"/>
      <c r="Q624" s="7"/>
      <c r="R624" s="7"/>
      <c r="S624" s="7"/>
    </row>
    <row r="625" spans="1:19" s="19" customFormat="1" x14ac:dyDescent="0.2">
      <c r="A625" s="46"/>
      <c r="B625" s="47"/>
      <c r="C625" s="48"/>
      <c r="D625" s="48"/>
      <c r="E625" s="47"/>
      <c r="N625" s="7"/>
      <c r="O625" s="7"/>
      <c r="P625" s="7"/>
      <c r="Q625" s="7"/>
      <c r="R625" s="7"/>
      <c r="S625" s="7"/>
    </row>
    <row r="626" spans="1:19" s="19" customFormat="1" x14ac:dyDescent="0.2">
      <c r="A626" s="46"/>
      <c r="B626" s="47"/>
      <c r="C626" s="48"/>
      <c r="D626" s="48"/>
      <c r="E626" s="47"/>
      <c r="N626" s="7"/>
      <c r="O626" s="7"/>
      <c r="P626" s="7"/>
      <c r="Q626" s="7"/>
      <c r="R626" s="7"/>
      <c r="S626" s="7"/>
    </row>
    <row r="627" spans="1:19" s="19" customFormat="1" x14ac:dyDescent="0.2">
      <c r="A627" s="46"/>
      <c r="B627" s="47"/>
      <c r="C627" s="48"/>
      <c r="D627" s="48"/>
      <c r="E627" s="47"/>
      <c r="N627" s="7"/>
      <c r="O627" s="7"/>
      <c r="P627" s="7"/>
      <c r="Q627" s="7"/>
      <c r="R627" s="7"/>
      <c r="S627" s="7"/>
    </row>
    <row r="628" spans="1:19" s="19" customFormat="1" x14ac:dyDescent="0.2">
      <c r="A628" s="46"/>
      <c r="B628" s="47"/>
      <c r="C628" s="48"/>
      <c r="D628" s="48"/>
      <c r="E628" s="47"/>
      <c r="N628" s="7"/>
      <c r="O628" s="7"/>
      <c r="P628" s="7"/>
      <c r="Q628" s="7"/>
      <c r="R628" s="7"/>
      <c r="S628" s="7"/>
    </row>
    <row r="629" spans="1:19" s="19" customFormat="1" x14ac:dyDescent="0.2">
      <c r="A629" s="46"/>
      <c r="B629" s="47"/>
      <c r="C629" s="48"/>
      <c r="D629" s="48"/>
      <c r="E629" s="47"/>
      <c r="N629" s="7"/>
      <c r="O629" s="7"/>
      <c r="P629" s="7"/>
      <c r="Q629" s="7"/>
      <c r="R629" s="7"/>
      <c r="S629" s="7"/>
    </row>
    <row r="630" spans="1:19" s="19" customFormat="1" x14ac:dyDescent="0.2">
      <c r="A630" s="46"/>
      <c r="B630" s="47"/>
      <c r="C630" s="48"/>
      <c r="D630" s="48"/>
      <c r="E630" s="47"/>
      <c r="N630" s="7"/>
      <c r="O630" s="7"/>
      <c r="P630" s="7"/>
      <c r="Q630" s="7"/>
      <c r="R630" s="7"/>
      <c r="S630" s="7"/>
    </row>
    <row r="631" spans="1:19" s="19" customFormat="1" x14ac:dyDescent="0.2">
      <c r="A631" s="46"/>
      <c r="B631" s="47"/>
      <c r="C631" s="48"/>
      <c r="D631" s="48"/>
      <c r="E631" s="47"/>
      <c r="N631" s="7"/>
      <c r="O631" s="7"/>
      <c r="P631" s="7"/>
      <c r="Q631" s="7"/>
      <c r="R631" s="7"/>
      <c r="S631" s="7"/>
    </row>
    <row r="632" spans="1:19" s="19" customFormat="1" x14ac:dyDescent="0.2">
      <c r="A632" s="46"/>
      <c r="B632" s="47"/>
      <c r="C632" s="48"/>
      <c r="D632" s="48"/>
      <c r="E632" s="47"/>
      <c r="N632" s="7"/>
      <c r="O632" s="7"/>
      <c r="P632" s="7"/>
      <c r="Q632" s="7"/>
      <c r="R632" s="7"/>
      <c r="S632" s="7"/>
    </row>
    <row r="633" spans="1:19" s="19" customFormat="1" x14ac:dyDescent="0.2">
      <c r="A633" s="46"/>
      <c r="B633" s="47"/>
      <c r="C633" s="48"/>
      <c r="D633" s="48"/>
      <c r="E633" s="47"/>
      <c r="N633" s="7"/>
      <c r="O633" s="7"/>
      <c r="P633" s="7"/>
      <c r="Q633" s="7"/>
      <c r="R633" s="7"/>
      <c r="S633" s="7"/>
    </row>
    <row r="634" spans="1:19" s="19" customFormat="1" x14ac:dyDescent="0.2">
      <c r="A634" s="46"/>
      <c r="B634" s="47"/>
      <c r="C634" s="48"/>
      <c r="D634" s="48"/>
      <c r="E634" s="47"/>
      <c r="N634" s="7"/>
      <c r="O634" s="7"/>
      <c r="P634" s="7"/>
      <c r="Q634" s="7"/>
      <c r="R634" s="7"/>
      <c r="S634" s="7"/>
    </row>
    <row r="635" spans="1:19" s="19" customFormat="1" x14ac:dyDescent="0.2">
      <c r="A635" s="46"/>
      <c r="B635" s="47"/>
      <c r="C635" s="48"/>
      <c r="D635" s="48"/>
      <c r="E635" s="47"/>
      <c r="N635" s="7"/>
      <c r="O635" s="7"/>
      <c r="P635" s="7"/>
      <c r="Q635" s="7"/>
      <c r="R635" s="7"/>
      <c r="S635" s="7"/>
    </row>
    <row r="636" spans="1:19" s="19" customFormat="1" x14ac:dyDescent="0.2">
      <c r="A636" s="46"/>
      <c r="B636" s="47"/>
      <c r="C636" s="48"/>
      <c r="D636" s="48"/>
      <c r="E636" s="47"/>
      <c r="N636" s="7"/>
      <c r="O636" s="7"/>
      <c r="P636" s="7"/>
      <c r="Q636" s="7"/>
      <c r="R636" s="7"/>
      <c r="S636" s="7"/>
    </row>
    <row r="637" spans="1:19" s="19" customFormat="1" x14ac:dyDescent="0.2">
      <c r="A637" s="46"/>
      <c r="B637" s="47"/>
      <c r="C637" s="48"/>
      <c r="D637" s="48"/>
      <c r="E637" s="47"/>
      <c r="N637" s="7"/>
      <c r="O637" s="7"/>
      <c r="P637" s="7"/>
      <c r="Q637" s="7"/>
      <c r="R637" s="7"/>
      <c r="S637" s="7"/>
    </row>
    <row r="638" spans="1:19" s="19" customFormat="1" x14ac:dyDescent="0.2">
      <c r="A638" s="46"/>
      <c r="B638" s="47"/>
      <c r="C638" s="48"/>
      <c r="D638" s="48"/>
      <c r="E638" s="47"/>
      <c r="N638" s="7"/>
      <c r="O638" s="7"/>
      <c r="P638" s="7"/>
      <c r="Q638" s="7"/>
      <c r="R638" s="7"/>
      <c r="S638" s="7"/>
    </row>
    <row r="639" spans="1:19" s="19" customFormat="1" x14ac:dyDescent="0.2">
      <c r="A639" s="46"/>
      <c r="B639" s="47"/>
      <c r="C639" s="48"/>
      <c r="D639" s="48"/>
      <c r="E639" s="47"/>
      <c r="N639" s="7"/>
      <c r="O639" s="7"/>
      <c r="P639" s="7"/>
      <c r="Q639" s="7"/>
      <c r="R639" s="7"/>
      <c r="S639" s="7"/>
    </row>
    <row r="640" spans="1:19" s="19" customFormat="1" x14ac:dyDescent="0.2">
      <c r="A640" s="46"/>
      <c r="B640" s="47"/>
      <c r="C640" s="48"/>
      <c r="D640" s="48"/>
      <c r="E640" s="47"/>
      <c r="N640" s="7"/>
      <c r="O640" s="7"/>
      <c r="P640" s="7"/>
      <c r="Q640" s="7"/>
      <c r="R640" s="7"/>
      <c r="S640" s="7"/>
    </row>
    <row r="641" spans="1:19" s="19" customFormat="1" x14ac:dyDescent="0.2">
      <c r="A641" s="46"/>
      <c r="B641" s="47"/>
      <c r="C641" s="48"/>
      <c r="D641" s="48"/>
      <c r="E641" s="47"/>
      <c r="I641" s="49"/>
      <c r="N641" s="7"/>
      <c r="O641" s="7"/>
      <c r="P641" s="7"/>
      <c r="Q641" s="7"/>
      <c r="R641" s="7"/>
      <c r="S641" s="7"/>
    </row>
  </sheetData>
  <mergeCells count="13">
    <mergeCell ref="J3:K3"/>
    <mergeCell ref="L3:L4"/>
    <mergeCell ref="A10:E10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0866141732283472" right="0.70866141732283472" top="0.78740157480314965" bottom="0.78740157480314965" header="0.31496062992125984" footer="0.31496062992125984"/>
  <pageSetup paperSize="9" scale="68" orientation="landscape" r:id="rId1"/>
  <headerFooter>
    <oddFooter>&amp;L&amp;"Arial,Kurzíva"Zastupitelstvo Olomouckého kraje 16-12-2011
6. - Rozpočet Olomouckého kraje 2012 - návrh rozpočtu 
Příloha č. 8: Rozpracované investiční akce spolufinancované ze strukturálních fondů&amp;R&amp;"Arial,Kurzíva"Strana &amp;P (celkem 167)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2" tint="-0.499984740745262"/>
  </sheetPr>
  <dimension ref="A1:S657"/>
  <sheetViews>
    <sheetView view="pageBreakPreview" zoomScale="80" zoomScaleNormal="100" zoomScaleSheetLayoutView="80" workbookViewId="0">
      <selection activeCell="A5" sqref="A5:XFD5"/>
    </sheetView>
  </sheetViews>
  <sheetFormatPr defaultColWidth="9.140625" defaultRowHeight="14.25" x14ac:dyDescent="0.2"/>
  <cols>
    <col min="1" max="1" width="7.28515625" style="50" customWidth="1"/>
    <col min="2" max="2" width="7.85546875" style="16" customWidth="1"/>
    <col min="3" max="3" width="41.140625" style="7" customWidth="1"/>
    <col min="4" max="4" width="29.42578125" style="7" customWidth="1"/>
    <col min="5" max="5" width="13.140625" style="16" customWidth="1"/>
    <col min="6" max="6" width="15.7109375" style="49" customWidth="1"/>
    <col min="7" max="7" width="12.140625" style="49" customWidth="1"/>
    <col min="8" max="8" width="9.42578125" style="49" customWidth="1"/>
    <col min="9" max="10" width="15.42578125" style="49" customWidth="1"/>
    <col min="11" max="12" width="14.5703125" style="19" customWidth="1"/>
    <col min="13" max="13" width="13.85546875" style="19" customWidth="1"/>
    <col min="14" max="16384" width="9.140625" style="7"/>
  </cols>
  <sheetData>
    <row r="1" spans="1:19" ht="20.25" customHeight="1" x14ac:dyDescent="0.2">
      <c r="A1" s="122" t="s">
        <v>66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19" ht="18.75" thickBot="1" x14ac:dyDescent="0.25">
      <c r="A2" s="20"/>
      <c r="B2" s="20"/>
      <c r="C2" s="20"/>
      <c r="D2" s="21"/>
      <c r="E2" s="22"/>
      <c r="F2" s="23"/>
      <c r="G2" s="23"/>
      <c r="H2" s="23"/>
      <c r="I2" s="23"/>
      <c r="J2" s="23"/>
      <c r="K2" s="24"/>
      <c r="L2" s="24" t="s">
        <v>8</v>
      </c>
      <c r="M2" s="24"/>
    </row>
    <row r="3" spans="1:19" ht="28.5" customHeight="1" thickBot="1" x14ac:dyDescent="0.25">
      <c r="A3" s="124" t="s">
        <v>11</v>
      </c>
      <c r="B3" s="124" t="s">
        <v>2</v>
      </c>
      <c r="C3" s="127" t="s">
        <v>23</v>
      </c>
      <c r="D3" s="117" t="s">
        <v>24</v>
      </c>
      <c r="E3" s="127" t="s">
        <v>25</v>
      </c>
      <c r="F3" s="117" t="s">
        <v>26</v>
      </c>
      <c r="G3" s="117" t="s">
        <v>27</v>
      </c>
      <c r="H3" s="117" t="s">
        <v>28</v>
      </c>
      <c r="I3" s="130" t="s">
        <v>29</v>
      </c>
      <c r="J3" s="116" t="s">
        <v>30</v>
      </c>
      <c r="K3" s="116"/>
      <c r="L3" s="117" t="s">
        <v>31</v>
      </c>
      <c r="M3" s="25"/>
    </row>
    <row r="4" spans="1:19" ht="39" thickBot="1" x14ac:dyDescent="0.25">
      <c r="A4" s="125"/>
      <c r="B4" s="126"/>
      <c r="C4" s="128"/>
      <c r="D4" s="128"/>
      <c r="E4" s="129"/>
      <c r="F4" s="118"/>
      <c r="G4" s="118"/>
      <c r="H4" s="118"/>
      <c r="I4" s="131"/>
      <c r="J4" s="26" t="s">
        <v>67</v>
      </c>
      <c r="K4" s="26" t="s">
        <v>32</v>
      </c>
      <c r="L4" s="118"/>
      <c r="M4" s="27"/>
      <c r="N4" s="28"/>
      <c r="O4" s="28"/>
      <c r="P4" s="28"/>
      <c r="Q4" s="28"/>
      <c r="R4" s="28"/>
      <c r="S4" s="28"/>
    </row>
    <row r="5" spans="1:19" ht="12.75" x14ac:dyDescent="0.2">
      <c r="A5" s="29"/>
      <c r="B5" s="22"/>
      <c r="C5" s="21"/>
      <c r="D5" s="21"/>
      <c r="E5" s="22"/>
      <c r="F5" s="23"/>
      <c r="G5" s="23"/>
      <c r="H5" s="23"/>
      <c r="I5" s="23"/>
      <c r="J5" s="23"/>
      <c r="K5" s="24"/>
      <c r="L5" s="24"/>
      <c r="M5" s="24"/>
    </row>
    <row r="6" spans="1:19" ht="15" x14ac:dyDescent="0.2">
      <c r="A6" s="51" t="s">
        <v>1</v>
      </c>
      <c r="B6" s="30"/>
      <c r="C6" s="31"/>
      <c r="D6" s="31"/>
      <c r="E6" s="56"/>
      <c r="F6" s="24"/>
      <c r="G6" s="24"/>
      <c r="H6" s="24"/>
      <c r="I6" s="24"/>
      <c r="J6" s="24"/>
      <c r="K6" s="24"/>
      <c r="L6" s="24"/>
      <c r="M6" s="24"/>
      <c r="N6" s="17"/>
    </row>
    <row r="7" spans="1:19" ht="12.75" x14ac:dyDescent="0.2">
      <c r="A7" s="30"/>
      <c r="B7" s="30"/>
      <c r="C7" s="31"/>
      <c r="D7" s="31"/>
      <c r="E7" s="56"/>
      <c r="F7" s="24"/>
      <c r="G7" s="24"/>
      <c r="H7" s="24"/>
      <c r="I7" s="24"/>
      <c r="J7" s="24"/>
      <c r="K7" s="24"/>
      <c r="L7" s="24"/>
      <c r="M7" s="24"/>
      <c r="N7" s="17"/>
    </row>
    <row r="8" spans="1:19" ht="30" customHeight="1" x14ac:dyDescent="0.2">
      <c r="A8" s="32" t="s">
        <v>33</v>
      </c>
      <c r="B8" s="32" t="s">
        <v>5</v>
      </c>
      <c r="C8" s="52" t="s">
        <v>43</v>
      </c>
      <c r="D8" s="53" t="s">
        <v>44</v>
      </c>
      <c r="E8" s="57" t="s">
        <v>19</v>
      </c>
      <c r="F8" s="35">
        <v>17149</v>
      </c>
      <c r="G8" s="35">
        <v>15318</v>
      </c>
      <c r="H8" s="35">
        <f t="shared" ref="H8:H13" si="0">F8-G8</f>
        <v>1831</v>
      </c>
      <c r="I8" s="35">
        <v>11337</v>
      </c>
      <c r="J8" s="35">
        <v>5812</v>
      </c>
      <c r="K8" s="35">
        <v>0</v>
      </c>
      <c r="L8" s="35">
        <v>0</v>
      </c>
      <c r="M8" s="36"/>
      <c r="N8" s="17"/>
    </row>
    <row r="9" spans="1:19" ht="21.75" customHeight="1" x14ac:dyDescent="0.2">
      <c r="A9" s="32" t="s">
        <v>36</v>
      </c>
      <c r="B9" s="32" t="s">
        <v>3</v>
      </c>
      <c r="C9" s="52" t="s">
        <v>45</v>
      </c>
      <c r="D9" s="53" t="s">
        <v>44</v>
      </c>
      <c r="E9" s="57" t="s">
        <v>46</v>
      </c>
      <c r="F9" s="35">
        <v>395956</v>
      </c>
      <c r="G9" s="35">
        <v>287807</v>
      </c>
      <c r="H9" s="35">
        <f t="shared" si="0"/>
        <v>108149</v>
      </c>
      <c r="I9" s="35">
        <v>61</v>
      </c>
      <c r="J9" s="35">
        <v>142968</v>
      </c>
      <c r="K9" s="35">
        <v>0</v>
      </c>
      <c r="L9" s="35">
        <f>F9-I9-J9</f>
        <v>252927</v>
      </c>
      <c r="M9" s="36"/>
      <c r="N9" s="17"/>
    </row>
    <row r="10" spans="1:19" ht="21" customHeight="1" x14ac:dyDescent="0.2">
      <c r="A10" s="32" t="s">
        <v>47</v>
      </c>
      <c r="B10" s="32" t="s">
        <v>4</v>
      </c>
      <c r="C10" s="58" t="s">
        <v>48</v>
      </c>
      <c r="D10" s="53" t="s">
        <v>44</v>
      </c>
      <c r="E10" s="59">
        <v>2012</v>
      </c>
      <c r="F10" s="35">
        <v>36422</v>
      </c>
      <c r="G10" s="35">
        <v>26250</v>
      </c>
      <c r="H10" s="35">
        <f>F10-G10</f>
        <v>10172</v>
      </c>
      <c r="I10" s="35">
        <v>867</v>
      </c>
      <c r="J10" s="35">
        <v>35555</v>
      </c>
      <c r="K10" s="35">
        <v>0</v>
      </c>
      <c r="L10" s="35">
        <v>0</v>
      </c>
      <c r="M10" s="36"/>
      <c r="N10" s="17"/>
    </row>
    <row r="11" spans="1:19" ht="22.5" customHeight="1" x14ac:dyDescent="0.2">
      <c r="A11" s="32" t="s">
        <v>49</v>
      </c>
      <c r="B11" s="32" t="s">
        <v>5</v>
      </c>
      <c r="C11" s="58" t="s">
        <v>50</v>
      </c>
      <c r="D11" s="53" t="s">
        <v>44</v>
      </c>
      <c r="E11" s="57" t="s">
        <v>19</v>
      </c>
      <c r="F11" s="35">
        <v>104764</v>
      </c>
      <c r="G11" s="35">
        <v>77815</v>
      </c>
      <c r="H11" s="35">
        <f t="shared" si="0"/>
        <v>26949</v>
      </c>
      <c r="I11" s="35">
        <v>3000</v>
      </c>
      <c r="J11" s="35">
        <f>F11-I11</f>
        <v>101764</v>
      </c>
      <c r="K11" s="35">
        <v>0</v>
      </c>
      <c r="L11" s="35">
        <v>0</v>
      </c>
      <c r="M11" s="36"/>
      <c r="N11" s="17"/>
    </row>
    <row r="12" spans="1:19" ht="24" customHeight="1" x14ac:dyDescent="0.2">
      <c r="A12" s="32" t="s">
        <v>51</v>
      </c>
      <c r="B12" s="32" t="s">
        <v>4</v>
      </c>
      <c r="C12" s="58" t="s">
        <v>52</v>
      </c>
      <c r="D12" s="53" t="s">
        <v>44</v>
      </c>
      <c r="E12" s="57" t="s">
        <v>19</v>
      </c>
      <c r="F12" s="35">
        <v>20861</v>
      </c>
      <c r="G12" s="35">
        <v>14625</v>
      </c>
      <c r="H12" s="35">
        <f t="shared" si="0"/>
        <v>6236</v>
      </c>
      <c r="I12" s="35">
        <v>153</v>
      </c>
      <c r="J12" s="35">
        <f>F12-I12</f>
        <v>20708</v>
      </c>
      <c r="K12" s="35">
        <v>0</v>
      </c>
      <c r="L12" s="35">
        <v>0</v>
      </c>
      <c r="M12" s="36"/>
      <c r="N12" s="17"/>
    </row>
    <row r="13" spans="1:19" ht="33.75" customHeight="1" thickBot="1" x14ac:dyDescent="0.25">
      <c r="A13" s="37" t="s">
        <v>53</v>
      </c>
      <c r="B13" s="37" t="s">
        <v>6</v>
      </c>
      <c r="C13" s="60" t="s">
        <v>54</v>
      </c>
      <c r="D13" s="61" t="s">
        <v>44</v>
      </c>
      <c r="E13" s="62" t="s">
        <v>19</v>
      </c>
      <c r="F13" s="63">
        <v>32396</v>
      </c>
      <c r="G13" s="63">
        <v>24297</v>
      </c>
      <c r="H13" s="63">
        <f t="shared" si="0"/>
        <v>8099</v>
      </c>
      <c r="I13" s="63">
        <v>0</v>
      </c>
      <c r="J13" s="63">
        <v>32396</v>
      </c>
      <c r="K13" s="63">
        <v>0</v>
      </c>
      <c r="L13" s="63">
        <v>0</v>
      </c>
      <c r="M13" s="36"/>
      <c r="N13" s="17"/>
    </row>
    <row r="14" spans="1:19" s="10" customFormat="1" ht="16.5" customHeight="1" thickBot="1" x14ac:dyDescent="0.25">
      <c r="A14" s="119" t="s">
        <v>38</v>
      </c>
      <c r="B14" s="120"/>
      <c r="C14" s="120"/>
      <c r="D14" s="120"/>
      <c r="E14" s="121"/>
      <c r="F14" s="40">
        <f t="shared" ref="F14:L14" si="1">SUM(F8:F13)</f>
        <v>607548</v>
      </c>
      <c r="G14" s="40">
        <f t="shared" si="1"/>
        <v>446112</v>
      </c>
      <c r="H14" s="40">
        <f t="shared" si="1"/>
        <v>161436</v>
      </c>
      <c r="I14" s="40">
        <f t="shared" si="1"/>
        <v>15418</v>
      </c>
      <c r="J14" s="40">
        <f t="shared" si="1"/>
        <v>339203</v>
      </c>
      <c r="K14" s="40">
        <f t="shared" si="1"/>
        <v>0</v>
      </c>
      <c r="L14" s="40">
        <f t="shared" si="1"/>
        <v>252927</v>
      </c>
      <c r="M14" s="41"/>
      <c r="N14" s="42"/>
    </row>
    <row r="15" spans="1:19" ht="12.75" x14ac:dyDescent="0.2">
      <c r="A15" s="64"/>
      <c r="B15" s="65"/>
      <c r="C15" s="65"/>
      <c r="D15" s="65"/>
      <c r="E15" s="65"/>
      <c r="F15" s="36"/>
      <c r="G15" s="36"/>
      <c r="H15" s="36"/>
      <c r="I15" s="36"/>
      <c r="J15" s="36"/>
      <c r="K15" s="36"/>
      <c r="L15" s="36"/>
      <c r="M15" s="36"/>
      <c r="N15" s="17"/>
    </row>
    <row r="16" spans="1:19" ht="12.75" x14ac:dyDescent="0.2">
      <c r="A16" s="30"/>
      <c r="B16" s="43"/>
      <c r="C16" s="44"/>
      <c r="D16" s="44"/>
      <c r="E16" s="45"/>
      <c r="F16" s="24"/>
      <c r="G16" s="24"/>
      <c r="H16" s="24"/>
      <c r="I16" s="24"/>
      <c r="J16" s="24"/>
      <c r="K16" s="24"/>
      <c r="L16" s="24"/>
      <c r="M16" s="24"/>
      <c r="N16" s="17"/>
    </row>
    <row r="17" spans="1:14" ht="12.75" x14ac:dyDescent="0.2">
      <c r="A17" s="30"/>
      <c r="B17" s="43"/>
      <c r="C17" s="44"/>
      <c r="D17" s="44"/>
      <c r="E17" s="45"/>
      <c r="F17" s="24"/>
      <c r="G17" s="24"/>
      <c r="H17" s="24"/>
      <c r="I17" s="24"/>
      <c r="J17" s="24"/>
      <c r="K17" s="24"/>
      <c r="L17" s="24"/>
      <c r="M17" s="24"/>
      <c r="N17" s="17"/>
    </row>
    <row r="18" spans="1:14" ht="12.75" x14ac:dyDescent="0.2">
      <c r="A18" s="30"/>
      <c r="B18" s="43"/>
      <c r="C18" s="44"/>
      <c r="D18" s="44"/>
      <c r="E18" s="45"/>
      <c r="F18" s="24"/>
      <c r="G18" s="24"/>
      <c r="H18" s="24"/>
      <c r="I18" s="24"/>
      <c r="J18" s="24"/>
      <c r="K18" s="24"/>
      <c r="L18" s="24"/>
      <c r="M18" s="24"/>
    </row>
    <row r="19" spans="1:14" ht="12.75" x14ac:dyDescent="0.2">
      <c r="A19" s="30"/>
      <c r="B19" s="43"/>
      <c r="C19" s="44"/>
      <c r="D19" s="44"/>
      <c r="E19" s="45"/>
      <c r="F19" s="24"/>
      <c r="G19" s="24"/>
      <c r="H19" s="24"/>
      <c r="I19" s="24"/>
      <c r="J19" s="24"/>
      <c r="K19" s="24"/>
      <c r="L19" s="24"/>
      <c r="M19" s="24"/>
    </row>
    <row r="20" spans="1:14" ht="12.75" x14ac:dyDescent="0.2">
      <c r="A20" s="30"/>
      <c r="B20" s="43"/>
      <c r="C20" s="44"/>
      <c r="D20" s="44"/>
      <c r="E20" s="45"/>
      <c r="F20" s="24"/>
      <c r="G20" s="24"/>
      <c r="H20" s="24"/>
      <c r="I20" s="24"/>
      <c r="J20" s="24"/>
      <c r="K20" s="24"/>
      <c r="L20" s="24"/>
      <c r="M20" s="24"/>
    </row>
    <row r="21" spans="1:14" ht="12.75" x14ac:dyDescent="0.2">
      <c r="A21" s="30"/>
      <c r="B21" s="43"/>
      <c r="C21" s="44"/>
      <c r="D21" s="44"/>
      <c r="E21" s="45"/>
      <c r="F21" s="24"/>
      <c r="G21" s="24"/>
      <c r="H21" s="24"/>
      <c r="I21" s="24"/>
      <c r="J21" s="24"/>
      <c r="K21" s="24"/>
      <c r="L21" s="24"/>
      <c r="M21" s="24"/>
    </row>
    <row r="22" spans="1:14" ht="12.75" x14ac:dyDescent="0.2">
      <c r="A22" s="30"/>
      <c r="B22" s="43"/>
      <c r="C22" s="44"/>
      <c r="D22" s="44"/>
      <c r="E22" s="45"/>
      <c r="F22" s="24"/>
      <c r="G22" s="24"/>
      <c r="H22" s="24"/>
      <c r="I22" s="24"/>
      <c r="J22" s="24"/>
      <c r="K22" s="24"/>
      <c r="L22" s="24"/>
      <c r="M22" s="24"/>
    </row>
    <row r="23" spans="1:14" ht="12.75" x14ac:dyDescent="0.2">
      <c r="A23" s="30"/>
      <c r="B23" s="43"/>
      <c r="C23" s="44"/>
      <c r="D23" s="44"/>
      <c r="E23" s="45"/>
      <c r="F23" s="24"/>
      <c r="G23" s="24"/>
      <c r="H23" s="24"/>
      <c r="I23" s="24"/>
      <c r="J23" s="24"/>
      <c r="K23" s="24"/>
      <c r="L23" s="24"/>
      <c r="M23" s="24"/>
    </row>
    <row r="24" spans="1:14" ht="12.75" x14ac:dyDescent="0.2">
      <c r="A24" s="30"/>
      <c r="B24" s="43"/>
      <c r="C24" s="44"/>
      <c r="D24" s="44"/>
      <c r="E24" s="45"/>
      <c r="F24" s="24"/>
      <c r="G24" s="24"/>
      <c r="H24" s="24"/>
      <c r="I24" s="24"/>
      <c r="J24" s="24"/>
      <c r="K24" s="24"/>
      <c r="L24" s="24"/>
      <c r="M24" s="24"/>
    </row>
    <row r="25" spans="1:14" ht="12.75" x14ac:dyDescent="0.2">
      <c r="A25" s="30"/>
      <c r="B25" s="43"/>
      <c r="C25" s="44"/>
      <c r="D25" s="44"/>
      <c r="E25" s="45"/>
      <c r="F25" s="24"/>
      <c r="G25" s="24"/>
      <c r="H25" s="24"/>
      <c r="I25" s="24"/>
      <c r="J25" s="24"/>
      <c r="K25" s="24"/>
      <c r="L25" s="24"/>
      <c r="M25" s="24"/>
    </row>
    <row r="26" spans="1:14" ht="12.75" x14ac:dyDescent="0.2">
      <c r="A26" s="30"/>
      <c r="B26" s="43"/>
      <c r="C26" s="44"/>
      <c r="D26" s="44"/>
      <c r="E26" s="45"/>
      <c r="F26" s="24"/>
      <c r="G26" s="24"/>
      <c r="H26" s="24"/>
      <c r="I26" s="24"/>
      <c r="J26" s="24"/>
      <c r="K26" s="24"/>
      <c r="L26" s="24"/>
      <c r="M26" s="24"/>
    </row>
    <row r="27" spans="1:14" ht="12.75" x14ac:dyDescent="0.2">
      <c r="A27" s="30"/>
      <c r="B27" s="43"/>
      <c r="C27" s="44"/>
      <c r="D27" s="44"/>
      <c r="E27" s="45"/>
      <c r="F27" s="24"/>
      <c r="G27" s="24"/>
      <c r="H27" s="24"/>
      <c r="I27" s="24"/>
      <c r="J27" s="24"/>
      <c r="K27" s="24"/>
      <c r="L27" s="24"/>
      <c r="M27" s="24"/>
    </row>
    <row r="28" spans="1:14" ht="12.75" x14ac:dyDescent="0.2">
      <c r="A28" s="30"/>
      <c r="B28" s="43"/>
      <c r="C28" s="44"/>
      <c r="D28" s="44"/>
      <c r="E28" s="45"/>
      <c r="F28" s="24"/>
      <c r="G28" s="24"/>
      <c r="H28" s="24"/>
      <c r="I28" s="24"/>
      <c r="J28" s="24"/>
      <c r="K28" s="24"/>
      <c r="L28" s="24"/>
      <c r="M28" s="24"/>
    </row>
    <row r="29" spans="1:14" ht="12.75" x14ac:dyDescent="0.2">
      <c r="A29" s="30"/>
      <c r="B29" s="43"/>
      <c r="C29" s="44"/>
      <c r="D29" s="44"/>
      <c r="E29" s="45"/>
      <c r="F29" s="24"/>
      <c r="G29" s="24"/>
      <c r="H29" s="24"/>
      <c r="I29" s="24"/>
      <c r="J29" s="24"/>
      <c r="K29" s="24"/>
      <c r="L29" s="24"/>
      <c r="M29" s="24"/>
    </row>
    <row r="30" spans="1:14" ht="12.75" x14ac:dyDescent="0.2">
      <c r="A30" s="30"/>
      <c r="B30" s="43"/>
      <c r="C30" s="44"/>
      <c r="D30" s="44"/>
      <c r="E30" s="45"/>
      <c r="F30" s="24"/>
      <c r="G30" s="24"/>
      <c r="H30" s="24"/>
      <c r="I30" s="24"/>
      <c r="J30" s="24"/>
      <c r="K30" s="24"/>
      <c r="L30" s="24"/>
      <c r="M30" s="24"/>
    </row>
    <row r="31" spans="1:14" ht="12.75" x14ac:dyDescent="0.2">
      <c r="A31" s="30"/>
      <c r="B31" s="43"/>
      <c r="C31" s="44"/>
      <c r="D31" s="44"/>
      <c r="E31" s="45"/>
      <c r="F31" s="24"/>
      <c r="G31" s="24"/>
      <c r="H31" s="24"/>
      <c r="I31" s="24"/>
      <c r="J31" s="24"/>
      <c r="K31" s="24"/>
      <c r="L31" s="24"/>
      <c r="M31" s="24"/>
    </row>
    <row r="32" spans="1:14" ht="12.75" x14ac:dyDescent="0.2">
      <c r="A32" s="30"/>
      <c r="B32" s="43"/>
      <c r="C32" s="44"/>
      <c r="D32" s="44"/>
      <c r="E32" s="45"/>
      <c r="F32" s="24"/>
      <c r="G32" s="24"/>
      <c r="H32" s="24"/>
      <c r="I32" s="24"/>
      <c r="J32" s="24"/>
      <c r="K32" s="24"/>
      <c r="L32" s="24"/>
      <c r="M32" s="24"/>
    </row>
    <row r="33" spans="1:13" ht="12.75" x14ac:dyDescent="0.2">
      <c r="A33" s="30"/>
      <c r="B33" s="43"/>
      <c r="C33" s="44"/>
      <c r="D33" s="44"/>
      <c r="E33" s="45"/>
      <c r="F33" s="24"/>
      <c r="G33" s="24"/>
      <c r="H33" s="24"/>
      <c r="I33" s="24"/>
      <c r="J33" s="24"/>
      <c r="K33" s="24"/>
      <c r="L33" s="24"/>
      <c r="M33" s="24"/>
    </row>
    <row r="34" spans="1:13" ht="12.75" x14ac:dyDescent="0.2">
      <c r="A34" s="30"/>
      <c r="B34" s="43"/>
      <c r="C34" s="44"/>
      <c r="D34" s="44"/>
      <c r="E34" s="45"/>
      <c r="F34" s="24"/>
      <c r="G34" s="24"/>
      <c r="H34" s="24"/>
      <c r="I34" s="24"/>
      <c r="J34" s="24"/>
      <c r="K34" s="24"/>
      <c r="L34" s="24"/>
      <c r="M34" s="24"/>
    </row>
    <row r="35" spans="1:13" ht="12.75" x14ac:dyDescent="0.2">
      <c r="A35" s="30"/>
      <c r="B35" s="43"/>
      <c r="C35" s="44"/>
      <c r="D35" s="44"/>
      <c r="E35" s="45"/>
      <c r="F35" s="24"/>
      <c r="G35" s="24"/>
      <c r="H35" s="24"/>
      <c r="I35" s="24"/>
      <c r="J35" s="24"/>
      <c r="K35" s="24"/>
      <c r="L35" s="24"/>
      <c r="M35" s="24"/>
    </row>
    <row r="36" spans="1:13" ht="12.75" x14ac:dyDescent="0.2">
      <c r="A36" s="30"/>
      <c r="B36" s="43"/>
      <c r="C36" s="44"/>
      <c r="D36" s="44"/>
      <c r="E36" s="45"/>
      <c r="F36" s="24"/>
      <c r="G36" s="24"/>
      <c r="H36" s="24"/>
      <c r="I36" s="24"/>
      <c r="J36" s="24"/>
      <c r="K36" s="24"/>
      <c r="L36" s="24"/>
      <c r="M36" s="24"/>
    </row>
    <row r="37" spans="1:13" ht="12.75" x14ac:dyDescent="0.2">
      <c r="A37" s="30"/>
      <c r="B37" s="43"/>
      <c r="C37" s="44"/>
      <c r="D37" s="44"/>
      <c r="E37" s="45"/>
      <c r="F37" s="24"/>
      <c r="G37" s="24"/>
      <c r="H37" s="24"/>
      <c r="I37" s="24"/>
      <c r="J37" s="24"/>
      <c r="K37" s="24"/>
      <c r="L37" s="24"/>
      <c r="M37" s="24"/>
    </row>
    <row r="38" spans="1:13" ht="12.75" x14ac:dyDescent="0.2">
      <c r="A38" s="30"/>
      <c r="B38" s="43"/>
      <c r="C38" s="44"/>
      <c r="D38" s="44"/>
      <c r="E38" s="45"/>
      <c r="F38" s="24"/>
      <c r="G38" s="24"/>
      <c r="H38" s="24"/>
      <c r="I38" s="24"/>
      <c r="J38" s="24"/>
      <c r="K38" s="24"/>
      <c r="L38" s="24"/>
      <c r="M38" s="24"/>
    </row>
    <row r="39" spans="1:13" ht="12.75" x14ac:dyDescent="0.2">
      <c r="A39" s="30"/>
      <c r="B39" s="43"/>
      <c r="C39" s="44"/>
      <c r="D39" s="44"/>
      <c r="E39" s="45"/>
      <c r="F39" s="24"/>
      <c r="G39" s="24"/>
      <c r="H39" s="24"/>
      <c r="I39" s="24"/>
      <c r="J39" s="24"/>
      <c r="K39" s="24"/>
      <c r="L39" s="24"/>
      <c r="M39" s="24"/>
    </row>
    <row r="40" spans="1:13" ht="12.75" x14ac:dyDescent="0.2">
      <c r="A40" s="30"/>
      <c r="B40" s="43"/>
      <c r="C40" s="44"/>
      <c r="D40" s="44"/>
      <c r="E40" s="45"/>
      <c r="F40" s="24"/>
      <c r="G40" s="24"/>
      <c r="H40" s="24"/>
      <c r="I40" s="24"/>
      <c r="J40" s="24"/>
      <c r="K40" s="24"/>
      <c r="L40" s="24"/>
      <c r="M40" s="24"/>
    </row>
    <row r="41" spans="1:13" ht="12.75" x14ac:dyDescent="0.2">
      <c r="A41" s="30"/>
      <c r="B41" s="43"/>
      <c r="C41" s="44"/>
      <c r="D41" s="44"/>
      <c r="E41" s="45"/>
      <c r="F41" s="24"/>
      <c r="G41" s="24"/>
      <c r="H41" s="24"/>
      <c r="I41" s="24"/>
      <c r="J41" s="24"/>
      <c r="K41" s="24"/>
      <c r="L41" s="24"/>
      <c r="M41" s="24"/>
    </row>
    <row r="42" spans="1:13" ht="12.75" x14ac:dyDescent="0.2">
      <c r="A42" s="30"/>
      <c r="B42" s="43"/>
      <c r="C42" s="44"/>
      <c r="D42" s="44"/>
      <c r="E42" s="45"/>
      <c r="F42" s="24"/>
      <c r="G42" s="24"/>
      <c r="H42" s="24"/>
      <c r="I42" s="24"/>
      <c r="J42" s="24"/>
      <c r="K42" s="24"/>
      <c r="L42" s="24"/>
      <c r="M42" s="24"/>
    </row>
    <row r="43" spans="1:13" ht="12.75" x14ac:dyDescent="0.2">
      <c r="A43" s="30"/>
      <c r="B43" s="43"/>
      <c r="C43" s="44"/>
      <c r="D43" s="44"/>
      <c r="E43" s="45"/>
      <c r="F43" s="24"/>
      <c r="G43" s="24"/>
      <c r="H43" s="24"/>
      <c r="I43" s="24"/>
      <c r="J43" s="24"/>
      <c r="K43" s="24"/>
      <c r="L43" s="24"/>
      <c r="M43" s="24"/>
    </row>
    <row r="44" spans="1:13" ht="12.75" x14ac:dyDescent="0.2">
      <c r="A44" s="30"/>
      <c r="B44" s="43"/>
      <c r="C44" s="44"/>
      <c r="D44" s="44"/>
      <c r="E44" s="45"/>
      <c r="F44" s="24"/>
      <c r="G44" s="24"/>
      <c r="H44" s="24"/>
      <c r="I44" s="24"/>
      <c r="J44" s="24"/>
      <c r="K44" s="24"/>
      <c r="L44" s="24"/>
      <c r="M44" s="24"/>
    </row>
    <row r="45" spans="1:13" ht="12.75" x14ac:dyDescent="0.2">
      <c r="A45" s="30"/>
      <c r="B45" s="43"/>
      <c r="C45" s="44"/>
      <c r="D45" s="44"/>
      <c r="E45" s="45"/>
      <c r="F45" s="24"/>
      <c r="G45" s="24"/>
      <c r="H45" s="24"/>
      <c r="I45" s="24"/>
      <c r="J45" s="24"/>
      <c r="K45" s="24"/>
      <c r="L45" s="24"/>
      <c r="M45" s="24"/>
    </row>
    <row r="46" spans="1:13" ht="12.75" x14ac:dyDescent="0.2">
      <c r="A46" s="30"/>
      <c r="B46" s="43"/>
      <c r="C46" s="44"/>
      <c r="D46" s="44"/>
      <c r="E46" s="45"/>
      <c r="F46" s="24"/>
      <c r="G46" s="24"/>
      <c r="H46" s="24"/>
      <c r="I46" s="24"/>
      <c r="J46" s="24"/>
      <c r="K46" s="24"/>
      <c r="L46" s="24"/>
      <c r="M46" s="24"/>
    </row>
    <row r="47" spans="1:13" ht="12.75" x14ac:dyDescent="0.2">
      <c r="A47" s="30"/>
      <c r="B47" s="43"/>
      <c r="C47" s="44"/>
      <c r="D47" s="44"/>
      <c r="E47" s="45"/>
      <c r="F47" s="24"/>
      <c r="G47" s="24"/>
      <c r="H47" s="24"/>
      <c r="I47" s="24"/>
      <c r="J47" s="24"/>
      <c r="K47" s="24"/>
      <c r="L47" s="24"/>
      <c r="M47" s="24"/>
    </row>
    <row r="48" spans="1:13" ht="12.75" x14ac:dyDescent="0.2">
      <c r="A48" s="30"/>
      <c r="B48" s="43"/>
      <c r="C48" s="44"/>
      <c r="D48" s="44"/>
      <c r="E48" s="45"/>
      <c r="F48" s="24"/>
      <c r="G48" s="24"/>
      <c r="H48" s="24"/>
      <c r="I48" s="24"/>
      <c r="J48" s="24"/>
      <c r="K48" s="24"/>
      <c r="L48" s="24"/>
      <c r="M48" s="24"/>
    </row>
    <row r="49" spans="1:13" ht="12.75" x14ac:dyDescent="0.2">
      <c r="A49" s="30"/>
      <c r="B49" s="43"/>
      <c r="C49" s="44"/>
      <c r="D49" s="44"/>
      <c r="E49" s="45"/>
      <c r="F49" s="24"/>
      <c r="G49" s="24"/>
      <c r="H49" s="24"/>
      <c r="I49" s="24"/>
      <c r="J49" s="24"/>
      <c r="K49" s="24"/>
      <c r="L49" s="24"/>
      <c r="M49" s="24"/>
    </row>
    <row r="50" spans="1:13" ht="12.75" x14ac:dyDescent="0.2">
      <c r="A50" s="30"/>
      <c r="B50" s="43"/>
      <c r="C50" s="44"/>
      <c r="D50" s="44"/>
      <c r="E50" s="45"/>
      <c r="F50" s="24"/>
      <c r="G50" s="24"/>
      <c r="H50" s="24"/>
      <c r="I50" s="24"/>
      <c r="J50" s="24"/>
      <c r="K50" s="24"/>
      <c r="L50" s="24"/>
      <c r="M50" s="24"/>
    </row>
    <row r="51" spans="1:13" ht="12.75" x14ac:dyDescent="0.2">
      <c r="A51" s="30"/>
      <c r="B51" s="43"/>
      <c r="C51" s="44"/>
      <c r="D51" s="44"/>
      <c r="E51" s="45"/>
      <c r="F51" s="24"/>
      <c r="G51" s="24"/>
      <c r="H51" s="24"/>
      <c r="I51" s="24"/>
      <c r="J51" s="24"/>
      <c r="K51" s="24"/>
      <c r="L51" s="24"/>
      <c r="M51" s="24"/>
    </row>
    <row r="52" spans="1:13" ht="12.75" x14ac:dyDescent="0.2">
      <c r="A52" s="30"/>
      <c r="B52" s="43"/>
      <c r="C52" s="44"/>
      <c r="D52" s="44"/>
      <c r="E52" s="45"/>
      <c r="F52" s="24"/>
      <c r="G52" s="24"/>
      <c r="H52" s="24"/>
      <c r="I52" s="24"/>
      <c r="J52" s="24"/>
      <c r="K52" s="24"/>
      <c r="L52" s="24"/>
      <c r="M52" s="24"/>
    </row>
    <row r="53" spans="1:13" ht="12.75" x14ac:dyDescent="0.2">
      <c r="A53" s="30"/>
      <c r="B53" s="43"/>
      <c r="C53" s="44"/>
      <c r="D53" s="44"/>
      <c r="E53" s="45"/>
      <c r="F53" s="24"/>
      <c r="G53" s="24"/>
      <c r="H53" s="24"/>
      <c r="I53" s="24"/>
      <c r="J53" s="24"/>
      <c r="K53" s="24"/>
      <c r="L53" s="24"/>
      <c r="M53" s="24"/>
    </row>
    <row r="54" spans="1:13" ht="12.75" x14ac:dyDescent="0.2">
      <c r="A54" s="30"/>
      <c r="B54" s="43"/>
      <c r="C54" s="44"/>
      <c r="D54" s="44"/>
      <c r="E54" s="45"/>
      <c r="F54" s="24"/>
      <c r="G54" s="24"/>
      <c r="H54" s="24"/>
      <c r="I54" s="24"/>
      <c r="J54" s="24"/>
      <c r="K54" s="24"/>
      <c r="L54" s="24"/>
      <c r="M54" s="24"/>
    </row>
    <row r="55" spans="1:13" ht="12.75" x14ac:dyDescent="0.2">
      <c r="A55" s="30"/>
      <c r="B55" s="43"/>
      <c r="C55" s="44"/>
      <c r="D55" s="44"/>
      <c r="E55" s="45"/>
      <c r="F55" s="24"/>
      <c r="G55" s="24"/>
      <c r="H55" s="24"/>
      <c r="I55" s="24"/>
      <c r="J55" s="24"/>
      <c r="K55" s="24"/>
      <c r="L55" s="24"/>
      <c r="M55" s="24"/>
    </row>
    <row r="56" spans="1:13" ht="12.75" x14ac:dyDescent="0.2">
      <c r="A56" s="30"/>
      <c r="B56" s="43"/>
      <c r="C56" s="44"/>
      <c r="D56" s="44"/>
      <c r="E56" s="45"/>
      <c r="F56" s="24"/>
      <c r="G56" s="24"/>
      <c r="H56" s="24"/>
      <c r="I56" s="24"/>
      <c r="J56" s="24"/>
      <c r="K56" s="24"/>
      <c r="L56" s="24"/>
      <c r="M56" s="24"/>
    </row>
    <row r="57" spans="1:13" ht="12.75" x14ac:dyDescent="0.2">
      <c r="A57" s="30"/>
      <c r="B57" s="43"/>
      <c r="C57" s="44"/>
      <c r="D57" s="44"/>
      <c r="E57" s="45"/>
      <c r="F57" s="24"/>
      <c r="G57" s="24"/>
      <c r="H57" s="24"/>
      <c r="I57" s="24"/>
      <c r="J57" s="24"/>
      <c r="K57" s="24"/>
      <c r="L57" s="24"/>
      <c r="M57" s="24"/>
    </row>
    <row r="58" spans="1:13" ht="12.75" x14ac:dyDescent="0.2">
      <c r="A58" s="30"/>
      <c r="B58" s="43"/>
      <c r="C58" s="44"/>
      <c r="D58" s="44"/>
      <c r="E58" s="45"/>
      <c r="F58" s="24"/>
      <c r="G58" s="24"/>
      <c r="H58" s="24"/>
      <c r="I58" s="24"/>
      <c r="J58" s="24"/>
      <c r="K58" s="24"/>
      <c r="L58" s="24"/>
      <c r="M58" s="24"/>
    </row>
    <row r="59" spans="1:13" ht="12.75" x14ac:dyDescent="0.2">
      <c r="A59" s="30"/>
      <c r="B59" s="43"/>
      <c r="C59" s="44"/>
      <c r="D59" s="44"/>
      <c r="E59" s="45"/>
      <c r="F59" s="24"/>
      <c r="G59" s="24"/>
      <c r="H59" s="24"/>
      <c r="I59" s="24"/>
      <c r="J59" s="24"/>
      <c r="K59" s="24"/>
      <c r="L59" s="24"/>
      <c r="M59" s="24"/>
    </row>
    <row r="60" spans="1:13" ht="12.75" x14ac:dyDescent="0.2">
      <c r="A60" s="30"/>
      <c r="B60" s="43"/>
      <c r="C60" s="44"/>
      <c r="D60" s="44"/>
      <c r="E60" s="45"/>
      <c r="F60" s="24"/>
      <c r="G60" s="24"/>
      <c r="H60" s="24"/>
      <c r="I60" s="24"/>
      <c r="J60" s="24"/>
      <c r="K60" s="24"/>
      <c r="L60" s="24"/>
      <c r="M60" s="24"/>
    </row>
    <row r="61" spans="1:13" ht="12.75" x14ac:dyDescent="0.2">
      <c r="A61" s="30"/>
      <c r="B61" s="43"/>
      <c r="C61" s="44"/>
      <c r="D61" s="44"/>
      <c r="E61" s="45"/>
      <c r="F61" s="24"/>
      <c r="G61" s="24"/>
      <c r="H61" s="24"/>
      <c r="I61" s="24"/>
      <c r="J61" s="24"/>
      <c r="K61" s="24"/>
      <c r="L61" s="24"/>
      <c r="M61" s="24"/>
    </row>
    <row r="62" spans="1:13" ht="12.75" x14ac:dyDescent="0.2">
      <c r="A62" s="30"/>
      <c r="B62" s="43"/>
      <c r="C62" s="44"/>
      <c r="D62" s="44"/>
      <c r="E62" s="45"/>
      <c r="F62" s="24"/>
      <c r="G62" s="24"/>
      <c r="H62" s="24"/>
      <c r="I62" s="24"/>
      <c r="J62" s="24"/>
      <c r="K62" s="24"/>
      <c r="L62" s="24"/>
      <c r="M62" s="24"/>
    </row>
    <row r="63" spans="1:13" ht="12.75" x14ac:dyDescent="0.2">
      <c r="A63" s="30"/>
      <c r="B63" s="43"/>
      <c r="C63" s="44"/>
      <c r="D63" s="44"/>
      <c r="E63" s="45"/>
      <c r="F63" s="24"/>
      <c r="G63" s="24"/>
      <c r="H63" s="24"/>
      <c r="I63" s="24"/>
      <c r="J63" s="24"/>
      <c r="K63" s="24"/>
      <c r="L63" s="24"/>
      <c r="M63" s="24"/>
    </row>
    <row r="64" spans="1:13" ht="12.75" x14ac:dyDescent="0.2">
      <c r="A64" s="30"/>
      <c r="B64" s="43"/>
      <c r="C64" s="44"/>
      <c r="D64" s="44"/>
      <c r="E64" s="45"/>
      <c r="F64" s="24"/>
      <c r="G64" s="24"/>
      <c r="H64" s="24"/>
      <c r="I64" s="24"/>
      <c r="J64" s="24"/>
      <c r="K64" s="24"/>
      <c r="L64" s="24"/>
      <c r="M64" s="24"/>
    </row>
    <row r="65" spans="1:13" ht="12.75" x14ac:dyDescent="0.2">
      <c r="A65" s="30"/>
      <c r="B65" s="43"/>
      <c r="C65" s="44"/>
      <c r="D65" s="44"/>
      <c r="E65" s="45"/>
      <c r="F65" s="24"/>
      <c r="G65" s="24"/>
      <c r="H65" s="24"/>
      <c r="I65" s="24"/>
      <c r="J65" s="24"/>
      <c r="K65" s="24"/>
      <c r="L65" s="24"/>
      <c r="M65" s="24"/>
    </row>
    <row r="66" spans="1:13" ht="12.75" x14ac:dyDescent="0.2">
      <c r="A66" s="30"/>
      <c r="B66" s="43"/>
      <c r="C66" s="44"/>
      <c r="D66" s="44"/>
      <c r="E66" s="45"/>
      <c r="F66" s="24"/>
      <c r="G66" s="24"/>
      <c r="H66" s="24"/>
      <c r="I66" s="24"/>
      <c r="J66" s="24"/>
      <c r="K66" s="24"/>
      <c r="L66" s="24"/>
      <c r="M66" s="24"/>
    </row>
    <row r="67" spans="1:13" ht="12.75" x14ac:dyDescent="0.2">
      <c r="A67" s="30"/>
      <c r="B67" s="43"/>
      <c r="C67" s="44"/>
      <c r="D67" s="44"/>
      <c r="E67" s="45"/>
      <c r="F67" s="24"/>
      <c r="G67" s="24"/>
      <c r="H67" s="24"/>
      <c r="I67" s="24"/>
      <c r="J67" s="24"/>
      <c r="K67" s="24"/>
      <c r="L67" s="24"/>
      <c r="M67" s="24"/>
    </row>
    <row r="68" spans="1:13" ht="12.75" x14ac:dyDescent="0.2">
      <c r="A68" s="30"/>
      <c r="B68" s="43"/>
      <c r="C68" s="44"/>
      <c r="D68" s="44"/>
      <c r="E68" s="45"/>
      <c r="F68" s="24"/>
      <c r="G68" s="24"/>
      <c r="H68" s="24"/>
      <c r="I68" s="24"/>
      <c r="J68" s="24"/>
      <c r="K68" s="24"/>
      <c r="L68" s="24"/>
      <c r="M68" s="24"/>
    </row>
    <row r="69" spans="1:13" ht="12.75" x14ac:dyDescent="0.2">
      <c r="A69" s="30"/>
      <c r="B69" s="43"/>
      <c r="C69" s="44"/>
      <c r="D69" s="44"/>
      <c r="E69" s="45"/>
      <c r="F69" s="24"/>
      <c r="G69" s="24"/>
      <c r="H69" s="24"/>
      <c r="I69" s="24"/>
      <c r="J69" s="24"/>
      <c r="K69" s="24"/>
      <c r="L69" s="24"/>
      <c r="M69" s="24"/>
    </row>
    <row r="70" spans="1:13" ht="12.75" x14ac:dyDescent="0.2">
      <c r="A70" s="30"/>
      <c r="B70" s="43"/>
      <c r="C70" s="44"/>
      <c r="D70" s="44"/>
      <c r="E70" s="43"/>
      <c r="F70" s="24"/>
      <c r="G70" s="24"/>
      <c r="H70" s="24"/>
      <c r="I70" s="24"/>
      <c r="J70" s="24"/>
      <c r="K70" s="24"/>
      <c r="L70" s="24"/>
      <c r="M70" s="24"/>
    </row>
    <row r="71" spans="1:13" ht="12.75" x14ac:dyDescent="0.2">
      <c r="A71" s="30"/>
      <c r="B71" s="43"/>
      <c r="C71" s="44"/>
      <c r="D71" s="44"/>
      <c r="E71" s="43"/>
      <c r="F71" s="24"/>
      <c r="G71" s="24"/>
      <c r="H71" s="24"/>
      <c r="I71" s="24"/>
      <c r="J71" s="24"/>
      <c r="K71" s="24"/>
      <c r="L71" s="24"/>
      <c r="M71" s="24"/>
    </row>
    <row r="72" spans="1:13" ht="12.75" x14ac:dyDescent="0.2">
      <c r="A72" s="30"/>
      <c r="B72" s="43"/>
      <c r="C72" s="44"/>
      <c r="D72" s="44"/>
      <c r="E72" s="43"/>
      <c r="F72" s="24"/>
      <c r="G72" s="24"/>
      <c r="H72" s="24"/>
      <c r="I72" s="24"/>
      <c r="J72" s="24"/>
      <c r="K72" s="24"/>
      <c r="L72" s="24"/>
      <c r="M72" s="24"/>
    </row>
    <row r="73" spans="1:13" ht="12.75" x14ac:dyDescent="0.2">
      <c r="A73" s="30"/>
      <c r="B73" s="43"/>
      <c r="C73" s="44"/>
      <c r="D73" s="44"/>
      <c r="E73" s="43"/>
      <c r="F73" s="24"/>
      <c r="G73" s="24"/>
      <c r="H73" s="24"/>
      <c r="I73" s="24"/>
      <c r="J73" s="24"/>
      <c r="K73" s="24"/>
      <c r="L73" s="24"/>
      <c r="M73" s="24"/>
    </row>
    <row r="74" spans="1:13" ht="12.75" x14ac:dyDescent="0.2">
      <c r="A74" s="30"/>
      <c r="B74" s="43"/>
      <c r="C74" s="44"/>
      <c r="D74" s="44"/>
      <c r="E74" s="43"/>
      <c r="F74" s="24"/>
      <c r="G74" s="24"/>
      <c r="H74" s="24"/>
      <c r="I74" s="24"/>
      <c r="J74" s="24"/>
      <c r="K74" s="24"/>
      <c r="L74" s="24"/>
      <c r="M74" s="24"/>
    </row>
    <row r="75" spans="1:13" ht="12.75" x14ac:dyDescent="0.2">
      <c r="A75" s="30"/>
      <c r="B75" s="43"/>
      <c r="C75" s="44"/>
      <c r="D75" s="44"/>
      <c r="E75" s="43"/>
      <c r="F75" s="24"/>
      <c r="G75" s="24"/>
      <c r="H75" s="24"/>
      <c r="I75" s="24"/>
      <c r="J75" s="24"/>
      <c r="K75" s="24"/>
      <c r="L75" s="24"/>
      <c r="M75" s="24"/>
    </row>
    <row r="76" spans="1:13" ht="12.75" x14ac:dyDescent="0.2">
      <c r="A76" s="30"/>
      <c r="B76" s="43"/>
      <c r="C76" s="44"/>
      <c r="D76" s="44"/>
      <c r="E76" s="43"/>
      <c r="F76" s="24"/>
      <c r="G76" s="24"/>
      <c r="H76" s="24"/>
      <c r="I76" s="24"/>
      <c r="J76" s="24"/>
      <c r="K76" s="24"/>
      <c r="L76" s="24"/>
      <c r="M76" s="24"/>
    </row>
    <row r="77" spans="1:13" ht="12.75" x14ac:dyDescent="0.2">
      <c r="A77" s="30"/>
      <c r="B77" s="43"/>
      <c r="C77" s="44"/>
      <c r="D77" s="44"/>
      <c r="E77" s="43"/>
      <c r="F77" s="24"/>
      <c r="G77" s="24"/>
      <c r="H77" s="24"/>
      <c r="I77" s="24"/>
      <c r="J77" s="24"/>
      <c r="K77" s="24"/>
      <c r="L77" s="24"/>
      <c r="M77" s="24"/>
    </row>
    <row r="78" spans="1:13" ht="12.75" x14ac:dyDescent="0.2">
      <c r="A78" s="30"/>
      <c r="B78" s="43"/>
      <c r="C78" s="44"/>
      <c r="D78" s="44"/>
      <c r="E78" s="43"/>
      <c r="F78" s="24"/>
      <c r="G78" s="24"/>
      <c r="H78" s="24"/>
      <c r="I78" s="24"/>
      <c r="J78" s="24"/>
      <c r="K78" s="24"/>
      <c r="L78" s="24"/>
      <c r="M78" s="24"/>
    </row>
    <row r="79" spans="1:13" ht="12.75" x14ac:dyDescent="0.2">
      <c r="A79" s="30"/>
      <c r="B79" s="43"/>
      <c r="C79" s="44"/>
      <c r="D79" s="44"/>
      <c r="E79" s="43"/>
      <c r="F79" s="24"/>
      <c r="G79" s="24"/>
      <c r="H79" s="24"/>
      <c r="I79" s="24"/>
      <c r="J79" s="24"/>
      <c r="K79" s="24"/>
      <c r="L79" s="24"/>
      <c r="M79" s="24"/>
    </row>
    <row r="80" spans="1:13" ht="12.75" x14ac:dyDescent="0.2">
      <c r="A80" s="30"/>
      <c r="B80" s="43"/>
      <c r="C80" s="44"/>
      <c r="D80" s="44"/>
      <c r="E80" s="43"/>
      <c r="F80" s="24"/>
      <c r="G80" s="24"/>
      <c r="H80" s="24"/>
      <c r="I80" s="24"/>
      <c r="J80" s="24"/>
      <c r="K80" s="24"/>
      <c r="L80" s="24"/>
      <c r="M80" s="24"/>
    </row>
    <row r="81" spans="1:13" ht="12.75" x14ac:dyDescent="0.2">
      <c r="A81" s="30"/>
      <c r="B81" s="43"/>
      <c r="C81" s="44"/>
      <c r="D81" s="44"/>
      <c r="E81" s="43"/>
      <c r="F81" s="24"/>
      <c r="G81" s="24"/>
      <c r="H81" s="24"/>
      <c r="I81" s="24"/>
      <c r="J81" s="24"/>
      <c r="K81" s="24"/>
      <c r="L81" s="24"/>
      <c r="M81" s="24"/>
    </row>
    <row r="82" spans="1:13" ht="12.75" x14ac:dyDescent="0.2">
      <c r="A82" s="30"/>
      <c r="B82" s="43"/>
      <c r="C82" s="44"/>
      <c r="D82" s="44"/>
      <c r="E82" s="43"/>
      <c r="F82" s="24"/>
      <c r="G82" s="24"/>
      <c r="H82" s="24"/>
      <c r="I82" s="24"/>
      <c r="J82" s="24"/>
      <c r="K82" s="24"/>
      <c r="L82" s="24"/>
      <c r="M82" s="24"/>
    </row>
    <row r="83" spans="1:13" ht="12.75" x14ac:dyDescent="0.2">
      <c r="A83" s="30"/>
      <c r="B83" s="43"/>
      <c r="C83" s="44"/>
      <c r="D83" s="44"/>
      <c r="E83" s="43"/>
      <c r="F83" s="24"/>
      <c r="G83" s="24"/>
      <c r="H83" s="24"/>
      <c r="I83" s="24"/>
      <c r="J83" s="24"/>
      <c r="K83" s="24"/>
      <c r="L83" s="24"/>
      <c r="M83" s="24"/>
    </row>
    <row r="84" spans="1:13" ht="12.75" x14ac:dyDescent="0.2">
      <c r="A84" s="30"/>
      <c r="B84" s="43"/>
      <c r="C84" s="44"/>
      <c r="D84" s="44"/>
      <c r="E84" s="43"/>
      <c r="F84" s="24"/>
      <c r="G84" s="24"/>
      <c r="H84" s="24"/>
      <c r="I84" s="24"/>
      <c r="J84" s="24"/>
      <c r="K84" s="24"/>
      <c r="L84" s="24"/>
      <c r="M84" s="24"/>
    </row>
    <row r="85" spans="1:13" ht="12.75" x14ac:dyDescent="0.2">
      <c r="A85" s="30"/>
      <c r="B85" s="43"/>
      <c r="C85" s="44"/>
      <c r="D85" s="44"/>
      <c r="E85" s="43"/>
      <c r="F85" s="24"/>
      <c r="G85" s="24"/>
      <c r="H85" s="24"/>
      <c r="I85" s="24"/>
      <c r="J85" s="24"/>
      <c r="K85" s="24"/>
      <c r="L85" s="24"/>
      <c r="M85" s="24"/>
    </row>
    <row r="86" spans="1:13" ht="12.75" x14ac:dyDescent="0.2">
      <c r="A86" s="30"/>
      <c r="B86" s="43"/>
      <c r="C86" s="44"/>
      <c r="D86" s="44"/>
      <c r="E86" s="43"/>
      <c r="F86" s="24"/>
      <c r="G86" s="24"/>
      <c r="H86" s="24"/>
      <c r="I86" s="24"/>
      <c r="J86" s="24"/>
      <c r="K86" s="24"/>
      <c r="L86" s="24"/>
      <c r="M86" s="24"/>
    </row>
    <row r="87" spans="1:13" ht="12.75" x14ac:dyDescent="0.2">
      <c r="A87" s="30"/>
      <c r="B87" s="43"/>
      <c r="C87" s="44"/>
      <c r="D87" s="44"/>
      <c r="E87" s="43"/>
      <c r="F87" s="24"/>
      <c r="G87" s="24"/>
      <c r="H87" s="24"/>
      <c r="I87" s="24"/>
      <c r="J87" s="24"/>
      <c r="K87" s="24"/>
      <c r="L87" s="24"/>
      <c r="M87" s="24"/>
    </row>
    <row r="88" spans="1:13" ht="12.75" x14ac:dyDescent="0.2">
      <c r="A88" s="30"/>
      <c r="B88" s="43"/>
      <c r="C88" s="44"/>
      <c r="D88" s="44"/>
      <c r="E88" s="43"/>
      <c r="F88" s="24"/>
      <c r="G88" s="24"/>
      <c r="H88" s="24"/>
      <c r="I88" s="24"/>
      <c r="J88" s="24"/>
      <c r="K88" s="24"/>
      <c r="L88" s="24"/>
      <c r="M88" s="24"/>
    </row>
    <row r="89" spans="1:13" ht="12.75" x14ac:dyDescent="0.2">
      <c r="A89" s="30"/>
      <c r="B89" s="43"/>
      <c r="C89" s="44"/>
      <c r="D89" s="44"/>
      <c r="E89" s="43"/>
      <c r="F89" s="24"/>
      <c r="G89" s="24"/>
      <c r="H89" s="24"/>
      <c r="I89" s="24"/>
      <c r="J89" s="24"/>
      <c r="K89" s="24"/>
      <c r="L89" s="24"/>
      <c r="M89" s="24"/>
    </row>
    <row r="90" spans="1:13" ht="12.75" x14ac:dyDescent="0.2">
      <c r="A90" s="30"/>
      <c r="B90" s="43"/>
      <c r="C90" s="44"/>
      <c r="D90" s="44"/>
      <c r="E90" s="43"/>
      <c r="F90" s="24"/>
      <c r="G90" s="24"/>
      <c r="H90" s="24"/>
      <c r="I90" s="24"/>
      <c r="J90" s="24"/>
      <c r="K90" s="24"/>
      <c r="L90" s="24"/>
      <c r="M90" s="24"/>
    </row>
    <row r="91" spans="1:13" ht="12.75" x14ac:dyDescent="0.2">
      <c r="A91" s="30"/>
      <c r="B91" s="43"/>
      <c r="C91" s="44"/>
      <c r="D91" s="44"/>
      <c r="E91" s="43"/>
      <c r="F91" s="24"/>
      <c r="G91" s="24"/>
      <c r="H91" s="24"/>
      <c r="I91" s="24"/>
      <c r="J91" s="24"/>
      <c r="K91" s="24"/>
      <c r="L91" s="24"/>
      <c r="M91" s="24"/>
    </row>
    <row r="92" spans="1:13" ht="12.75" x14ac:dyDescent="0.2">
      <c r="A92" s="30"/>
      <c r="B92" s="43"/>
      <c r="C92" s="44"/>
      <c r="D92" s="44"/>
      <c r="E92" s="43"/>
      <c r="F92" s="24"/>
      <c r="G92" s="24"/>
      <c r="H92" s="24"/>
      <c r="I92" s="24"/>
      <c r="J92" s="24"/>
      <c r="K92" s="24"/>
      <c r="L92" s="24"/>
      <c r="M92" s="24"/>
    </row>
    <row r="93" spans="1:13" ht="12.75" x14ac:dyDescent="0.2">
      <c r="A93" s="30"/>
      <c r="B93" s="43"/>
      <c r="C93" s="44"/>
      <c r="D93" s="44"/>
      <c r="E93" s="43"/>
      <c r="F93" s="24"/>
      <c r="G93" s="24"/>
      <c r="H93" s="24"/>
      <c r="I93" s="24"/>
      <c r="J93" s="24"/>
      <c r="K93" s="24"/>
      <c r="L93" s="24"/>
      <c r="M93" s="24"/>
    </row>
    <row r="94" spans="1:13" ht="12.75" x14ac:dyDescent="0.2">
      <c r="A94" s="30"/>
      <c r="B94" s="43"/>
      <c r="C94" s="44"/>
      <c r="D94" s="44"/>
      <c r="E94" s="43"/>
      <c r="F94" s="24"/>
      <c r="G94" s="24"/>
      <c r="H94" s="24"/>
      <c r="I94" s="24"/>
      <c r="J94" s="24"/>
      <c r="K94" s="24"/>
      <c r="L94" s="24"/>
      <c r="M94" s="24"/>
    </row>
    <row r="95" spans="1:13" ht="12.75" x14ac:dyDescent="0.2">
      <c r="A95" s="30"/>
      <c r="B95" s="43"/>
      <c r="C95" s="44"/>
      <c r="D95" s="44"/>
      <c r="E95" s="43"/>
      <c r="F95" s="24"/>
      <c r="G95" s="24"/>
      <c r="H95" s="24"/>
      <c r="I95" s="24"/>
      <c r="J95" s="24"/>
      <c r="K95" s="24"/>
      <c r="L95" s="24"/>
      <c r="M95" s="24"/>
    </row>
    <row r="96" spans="1:13" ht="12.75" x14ac:dyDescent="0.2">
      <c r="A96" s="30"/>
      <c r="B96" s="43"/>
      <c r="C96" s="44"/>
      <c r="D96" s="44"/>
      <c r="E96" s="43"/>
      <c r="F96" s="24"/>
      <c r="G96" s="24"/>
      <c r="H96" s="24"/>
      <c r="I96" s="24"/>
      <c r="J96" s="24"/>
      <c r="K96" s="24"/>
      <c r="L96" s="24"/>
      <c r="M96" s="24"/>
    </row>
    <row r="97" spans="1:19" ht="12.75" x14ac:dyDescent="0.2">
      <c r="A97" s="30"/>
      <c r="B97" s="43"/>
      <c r="C97" s="44"/>
      <c r="D97" s="44"/>
      <c r="E97" s="43"/>
      <c r="F97" s="24"/>
      <c r="G97" s="24"/>
      <c r="H97" s="24"/>
      <c r="I97" s="24"/>
      <c r="J97" s="24"/>
      <c r="K97" s="24"/>
      <c r="L97" s="24"/>
      <c r="M97" s="24"/>
    </row>
    <row r="98" spans="1:19" ht="12.75" x14ac:dyDescent="0.2">
      <c r="A98" s="30"/>
      <c r="B98" s="43"/>
      <c r="C98" s="44"/>
      <c r="D98" s="44"/>
      <c r="E98" s="43"/>
      <c r="F98" s="24"/>
      <c r="G98" s="24"/>
      <c r="H98" s="24"/>
      <c r="I98" s="24"/>
      <c r="J98" s="24"/>
      <c r="K98" s="24"/>
      <c r="L98" s="24"/>
      <c r="M98" s="24"/>
    </row>
    <row r="99" spans="1:19" ht="12.75" x14ac:dyDescent="0.2">
      <c r="A99" s="30"/>
      <c r="B99" s="43"/>
      <c r="C99" s="44"/>
      <c r="D99" s="44"/>
      <c r="E99" s="43"/>
      <c r="F99" s="24"/>
      <c r="G99" s="24"/>
      <c r="H99" s="24"/>
      <c r="I99" s="24"/>
      <c r="J99" s="24"/>
      <c r="K99" s="24"/>
      <c r="L99" s="24"/>
      <c r="M99" s="24"/>
    </row>
    <row r="100" spans="1:19" ht="12.75" x14ac:dyDescent="0.2">
      <c r="A100" s="30"/>
      <c r="B100" s="43"/>
      <c r="C100" s="44"/>
      <c r="D100" s="44"/>
      <c r="E100" s="43"/>
      <c r="F100" s="24"/>
      <c r="G100" s="24"/>
      <c r="H100" s="24"/>
      <c r="I100" s="24"/>
      <c r="J100" s="24"/>
      <c r="K100" s="24"/>
      <c r="L100" s="24"/>
      <c r="M100" s="24"/>
    </row>
    <row r="101" spans="1:19" ht="12.75" x14ac:dyDescent="0.2">
      <c r="A101" s="30"/>
      <c r="B101" s="43"/>
      <c r="C101" s="44"/>
      <c r="D101" s="44"/>
      <c r="E101" s="43"/>
      <c r="F101" s="24"/>
      <c r="G101" s="24"/>
      <c r="H101" s="24"/>
      <c r="I101" s="24"/>
      <c r="J101" s="24"/>
      <c r="K101" s="24"/>
      <c r="L101" s="24"/>
      <c r="M101" s="24"/>
    </row>
    <row r="102" spans="1:19" ht="12.75" x14ac:dyDescent="0.2">
      <c r="A102" s="30"/>
      <c r="B102" s="43"/>
      <c r="C102" s="44"/>
      <c r="D102" s="44"/>
      <c r="E102" s="43"/>
      <c r="F102" s="24"/>
      <c r="G102" s="24"/>
      <c r="H102" s="24"/>
      <c r="I102" s="24"/>
      <c r="J102" s="24"/>
      <c r="K102" s="24"/>
      <c r="L102" s="24"/>
      <c r="M102" s="24"/>
    </row>
    <row r="103" spans="1:19" ht="12.75" x14ac:dyDescent="0.2">
      <c r="A103" s="30"/>
      <c r="B103" s="43"/>
      <c r="C103" s="44"/>
      <c r="D103" s="44"/>
      <c r="E103" s="43"/>
      <c r="F103" s="24"/>
      <c r="G103" s="24"/>
      <c r="H103" s="24"/>
      <c r="I103" s="24"/>
      <c r="J103" s="24"/>
      <c r="K103" s="24"/>
      <c r="L103" s="24"/>
      <c r="M103" s="24"/>
    </row>
    <row r="104" spans="1:19" ht="12.75" x14ac:dyDescent="0.2">
      <c r="A104" s="30"/>
      <c r="B104" s="43"/>
      <c r="C104" s="44"/>
      <c r="D104" s="44"/>
      <c r="E104" s="43"/>
      <c r="F104" s="24"/>
      <c r="G104" s="24"/>
      <c r="H104" s="24"/>
      <c r="I104" s="24"/>
      <c r="J104" s="24"/>
      <c r="K104" s="24"/>
      <c r="L104" s="24"/>
      <c r="M104" s="24"/>
    </row>
    <row r="105" spans="1:19" x14ac:dyDescent="0.2">
      <c r="A105" s="46"/>
      <c r="B105" s="47"/>
      <c r="C105" s="48"/>
      <c r="D105" s="48"/>
      <c r="E105" s="47"/>
      <c r="F105" s="19"/>
      <c r="G105" s="19"/>
      <c r="H105" s="19"/>
      <c r="I105" s="19"/>
      <c r="J105" s="19"/>
    </row>
    <row r="106" spans="1:19" x14ac:dyDescent="0.2">
      <c r="A106" s="46"/>
      <c r="B106" s="47"/>
      <c r="C106" s="48"/>
      <c r="D106" s="48"/>
      <c r="E106" s="47"/>
      <c r="F106" s="19"/>
      <c r="G106" s="19"/>
      <c r="H106" s="19"/>
      <c r="I106" s="19"/>
      <c r="J106" s="19"/>
    </row>
    <row r="107" spans="1:19" x14ac:dyDescent="0.2">
      <c r="A107" s="46"/>
      <c r="B107" s="47"/>
      <c r="C107" s="48"/>
      <c r="D107" s="48"/>
      <c r="E107" s="47"/>
      <c r="F107" s="19"/>
      <c r="G107" s="19"/>
      <c r="H107" s="19"/>
      <c r="I107" s="19"/>
      <c r="J107" s="19"/>
    </row>
    <row r="108" spans="1:19" x14ac:dyDescent="0.2">
      <c r="A108" s="46"/>
      <c r="B108" s="47"/>
      <c r="C108" s="48"/>
      <c r="D108" s="48"/>
      <c r="E108" s="47"/>
      <c r="F108" s="19"/>
      <c r="G108" s="19"/>
      <c r="H108" s="19"/>
      <c r="I108" s="19"/>
      <c r="J108" s="19"/>
    </row>
    <row r="109" spans="1:19" x14ac:dyDescent="0.2">
      <c r="A109" s="46"/>
      <c r="B109" s="47"/>
      <c r="C109" s="48"/>
      <c r="D109" s="48"/>
      <c r="E109" s="47"/>
      <c r="F109" s="19"/>
      <c r="G109" s="19"/>
      <c r="H109" s="19"/>
      <c r="I109" s="19"/>
      <c r="J109" s="19"/>
    </row>
    <row r="110" spans="1:19" x14ac:dyDescent="0.2">
      <c r="A110" s="46"/>
      <c r="B110" s="47"/>
      <c r="C110" s="48"/>
      <c r="D110" s="48"/>
      <c r="E110" s="47"/>
      <c r="F110" s="19"/>
      <c r="G110" s="19"/>
      <c r="H110" s="19"/>
      <c r="I110" s="19"/>
      <c r="J110" s="19"/>
    </row>
    <row r="111" spans="1:19" x14ac:dyDescent="0.2">
      <c r="A111" s="46"/>
      <c r="B111" s="47"/>
      <c r="C111" s="48"/>
      <c r="D111" s="48"/>
      <c r="E111" s="47"/>
      <c r="F111" s="19"/>
      <c r="G111" s="19"/>
      <c r="H111" s="19"/>
      <c r="I111" s="19"/>
      <c r="J111" s="19"/>
    </row>
    <row r="112" spans="1:19" s="19" customFormat="1" x14ac:dyDescent="0.2">
      <c r="A112" s="46"/>
      <c r="B112" s="47"/>
      <c r="C112" s="48"/>
      <c r="D112" s="48"/>
      <c r="E112" s="47"/>
      <c r="N112" s="7"/>
      <c r="O112" s="7"/>
      <c r="P112" s="7"/>
      <c r="Q112" s="7"/>
      <c r="R112" s="7"/>
      <c r="S112" s="7"/>
    </row>
    <row r="113" spans="1:19" s="19" customFormat="1" x14ac:dyDescent="0.2">
      <c r="A113" s="46"/>
      <c r="B113" s="47"/>
      <c r="C113" s="48"/>
      <c r="D113" s="48"/>
      <c r="E113" s="47"/>
      <c r="N113" s="7"/>
      <c r="O113" s="7"/>
      <c r="P113" s="7"/>
      <c r="Q113" s="7"/>
      <c r="R113" s="7"/>
      <c r="S113" s="7"/>
    </row>
    <row r="114" spans="1:19" s="19" customFormat="1" x14ac:dyDescent="0.2">
      <c r="A114" s="46"/>
      <c r="B114" s="47"/>
      <c r="C114" s="48"/>
      <c r="D114" s="48"/>
      <c r="E114" s="47"/>
      <c r="N114" s="7"/>
      <c r="O114" s="7"/>
      <c r="P114" s="7"/>
      <c r="Q114" s="7"/>
      <c r="R114" s="7"/>
      <c r="S114" s="7"/>
    </row>
    <row r="115" spans="1:19" s="19" customFormat="1" x14ac:dyDescent="0.2">
      <c r="A115" s="46"/>
      <c r="B115" s="47"/>
      <c r="C115" s="48"/>
      <c r="D115" s="48"/>
      <c r="E115" s="47"/>
      <c r="N115" s="7"/>
      <c r="O115" s="7"/>
      <c r="P115" s="7"/>
      <c r="Q115" s="7"/>
      <c r="R115" s="7"/>
      <c r="S115" s="7"/>
    </row>
    <row r="116" spans="1:19" s="19" customFormat="1" x14ac:dyDescent="0.2">
      <c r="A116" s="46"/>
      <c r="B116" s="47"/>
      <c r="C116" s="48"/>
      <c r="D116" s="48"/>
      <c r="E116" s="47"/>
      <c r="N116" s="7"/>
      <c r="O116" s="7"/>
      <c r="P116" s="7"/>
      <c r="Q116" s="7"/>
      <c r="R116" s="7"/>
      <c r="S116" s="7"/>
    </row>
    <row r="117" spans="1:19" s="19" customFormat="1" x14ac:dyDescent="0.2">
      <c r="A117" s="46"/>
      <c r="B117" s="47"/>
      <c r="C117" s="48"/>
      <c r="D117" s="48"/>
      <c r="E117" s="47"/>
      <c r="N117" s="7"/>
      <c r="O117" s="7"/>
      <c r="P117" s="7"/>
      <c r="Q117" s="7"/>
      <c r="R117" s="7"/>
      <c r="S117" s="7"/>
    </row>
    <row r="118" spans="1:19" s="19" customFormat="1" x14ac:dyDescent="0.2">
      <c r="A118" s="46"/>
      <c r="B118" s="47"/>
      <c r="C118" s="48"/>
      <c r="D118" s="48"/>
      <c r="E118" s="47"/>
      <c r="N118" s="7"/>
      <c r="O118" s="7"/>
      <c r="P118" s="7"/>
      <c r="Q118" s="7"/>
      <c r="R118" s="7"/>
      <c r="S118" s="7"/>
    </row>
    <row r="119" spans="1:19" s="19" customFormat="1" x14ac:dyDescent="0.2">
      <c r="A119" s="46"/>
      <c r="B119" s="47"/>
      <c r="C119" s="48"/>
      <c r="D119" s="48"/>
      <c r="E119" s="47"/>
      <c r="N119" s="7"/>
      <c r="O119" s="7"/>
      <c r="P119" s="7"/>
      <c r="Q119" s="7"/>
      <c r="R119" s="7"/>
      <c r="S119" s="7"/>
    </row>
    <row r="120" spans="1:19" s="19" customFormat="1" x14ac:dyDescent="0.2">
      <c r="A120" s="46"/>
      <c r="B120" s="47"/>
      <c r="C120" s="48"/>
      <c r="D120" s="48"/>
      <c r="E120" s="47"/>
      <c r="N120" s="7"/>
      <c r="O120" s="7"/>
      <c r="P120" s="7"/>
      <c r="Q120" s="7"/>
      <c r="R120" s="7"/>
      <c r="S120" s="7"/>
    </row>
    <row r="121" spans="1:19" s="19" customFormat="1" x14ac:dyDescent="0.2">
      <c r="A121" s="46"/>
      <c r="B121" s="47"/>
      <c r="C121" s="48"/>
      <c r="D121" s="48"/>
      <c r="E121" s="47"/>
      <c r="N121" s="7"/>
      <c r="O121" s="7"/>
      <c r="P121" s="7"/>
      <c r="Q121" s="7"/>
      <c r="R121" s="7"/>
      <c r="S121" s="7"/>
    </row>
    <row r="122" spans="1:19" s="19" customFormat="1" x14ac:dyDescent="0.2">
      <c r="A122" s="46"/>
      <c r="B122" s="47"/>
      <c r="C122" s="48"/>
      <c r="D122" s="48"/>
      <c r="E122" s="47"/>
      <c r="N122" s="7"/>
      <c r="O122" s="7"/>
      <c r="P122" s="7"/>
      <c r="Q122" s="7"/>
      <c r="R122" s="7"/>
      <c r="S122" s="7"/>
    </row>
    <row r="123" spans="1:19" s="19" customFormat="1" x14ac:dyDescent="0.2">
      <c r="A123" s="46"/>
      <c r="B123" s="47"/>
      <c r="C123" s="48"/>
      <c r="D123" s="48"/>
      <c r="E123" s="47"/>
      <c r="N123" s="7"/>
      <c r="O123" s="7"/>
      <c r="P123" s="7"/>
      <c r="Q123" s="7"/>
      <c r="R123" s="7"/>
      <c r="S123" s="7"/>
    </row>
    <row r="124" spans="1:19" s="19" customFormat="1" x14ac:dyDescent="0.2">
      <c r="A124" s="46"/>
      <c r="B124" s="47"/>
      <c r="C124" s="48"/>
      <c r="D124" s="48"/>
      <c r="E124" s="47"/>
      <c r="N124" s="7"/>
      <c r="O124" s="7"/>
      <c r="P124" s="7"/>
      <c r="Q124" s="7"/>
      <c r="R124" s="7"/>
      <c r="S124" s="7"/>
    </row>
    <row r="125" spans="1:19" s="19" customFormat="1" x14ac:dyDescent="0.2">
      <c r="A125" s="46"/>
      <c r="B125" s="47"/>
      <c r="C125" s="48"/>
      <c r="D125" s="48"/>
      <c r="E125" s="47"/>
      <c r="N125" s="7"/>
      <c r="O125" s="7"/>
      <c r="P125" s="7"/>
      <c r="Q125" s="7"/>
      <c r="R125" s="7"/>
      <c r="S125" s="7"/>
    </row>
    <row r="126" spans="1:19" s="19" customFormat="1" x14ac:dyDescent="0.2">
      <c r="A126" s="46"/>
      <c r="B126" s="47"/>
      <c r="C126" s="48"/>
      <c r="D126" s="48"/>
      <c r="E126" s="47"/>
      <c r="N126" s="7"/>
      <c r="O126" s="7"/>
      <c r="P126" s="7"/>
      <c r="Q126" s="7"/>
      <c r="R126" s="7"/>
      <c r="S126" s="7"/>
    </row>
    <row r="127" spans="1:19" s="19" customFormat="1" x14ac:dyDescent="0.2">
      <c r="A127" s="46"/>
      <c r="B127" s="47"/>
      <c r="C127" s="48"/>
      <c r="D127" s="48"/>
      <c r="E127" s="47"/>
      <c r="N127" s="7"/>
      <c r="O127" s="7"/>
      <c r="P127" s="7"/>
      <c r="Q127" s="7"/>
      <c r="R127" s="7"/>
      <c r="S127" s="7"/>
    </row>
    <row r="128" spans="1:19" s="19" customFormat="1" x14ac:dyDescent="0.2">
      <c r="A128" s="46"/>
      <c r="B128" s="47"/>
      <c r="C128" s="48"/>
      <c r="D128" s="48"/>
      <c r="E128" s="47"/>
      <c r="N128" s="7"/>
      <c r="O128" s="7"/>
      <c r="P128" s="7"/>
      <c r="Q128" s="7"/>
      <c r="R128" s="7"/>
      <c r="S128" s="7"/>
    </row>
    <row r="129" spans="1:19" s="19" customFormat="1" x14ac:dyDescent="0.2">
      <c r="A129" s="46"/>
      <c r="B129" s="47"/>
      <c r="C129" s="48"/>
      <c r="D129" s="48"/>
      <c r="E129" s="47"/>
      <c r="N129" s="7"/>
      <c r="O129" s="7"/>
      <c r="P129" s="7"/>
      <c r="Q129" s="7"/>
      <c r="R129" s="7"/>
      <c r="S129" s="7"/>
    </row>
    <row r="130" spans="1:19" s="19" customFormat="1" x14ac:dyDescent="0.2">
      <c r="A130" s="46"/>
      <c r="B130" s="47"/>
      <c r="C130" s="48"/>
      <c r="D130" s="48"/>
      <c r="E130" s="47"/>
      <c r="N130" s="7"/>
      <c r="O130" s="7"/>
      <c r="P130" s="7"/>
      <c r="Q130" s="7"/>
      <c r="R130" s="7"/>
      <c r="S130" s="7"/>
    </row>
    <row r="131" spans="1:19" s="19" customFormat="1" x14ac:dyDescent="0.2">
      <c r="A131" s="46"/>
      <c r="B131" s="47"/>
      <c r="C131" s="48"/>
      <c r="D131" s="48"/>
      <c r="E131" s="47"/>
      <c r="N131" s="7"/>
      <c r="O131" s="7"/>
      <c r="P131" s="7"/>
      <c r="Q131" s="7"/>
      <c r="R131" s="7"/>
      <c r="S131" s="7"/>
    </row>
    <row r="132" spans="1:19" s="19" customFormat="1" x14ac:dyDescent="0.2">
      <c r="A132" s="46"/>
      <c r="B132" s="47"/>
      <c r="C132" s="48"/>
      <c r="D132" s="48"/>
      <c r="E132" s="47"/>
      <c r="N132" s="7"/>
      <c r="O132" s="7"/>
      <c r="P132" s="7"/>
      <c r="Q132" s="7"/>
      <c r="R132" s="7"/>
      <c r="S132" s="7"/>
    </row>
    <row r="133" spans="1:19" s="19" customFormat="1" x14ac:dyDescent="0.2">
      <c r="A133" s="46"/>
      <c r="B133" s="47"/>
      <c r="C133" s="48"/>
      <c r="D133" s="48"/>
      <c r="E133" s="47"/>
      <c r="N133" s="7"/>
      <c r="O133" s="7"/>
      <c r="P133" s="7"/>
      <c r="Q133" s="7"/>
      <c r="R133" s="7"/>
      <c r="S133" s="7"/>
    </row>
    <row r="134" spans="1:19" s="19" customFormat="1" x14ac:dyDescent="0.2">
      <c r="A134" s="46"/>
      <c r="B134" s="47"/>
      <c r="C134" s="48"/>
      <c r="D134" s="48"/>
      <c r="E134" s="47"/>
      <c r="N134" s="7"/>
      <c r="O134" s="7"/>
      <c r="P134" s="7"/>
      <c r="Q134" s="7"/>
      <c r="R134" s="7"/>
      <c r="S134" s="7"/>
    </row>
    <row r="135" spans="1:19" s="19" customFormat="1" x14ac:dyDescent="0.2">
      <c r="A135" s="46"/>
      <c r="B135" s="47"/>
      <c r="C135" s="48"/>
      <c r="D135" s="48"/>
      <c r="E135" s="47"/>
      <c r="N135" s="7"/>
      <c r="O135" s="7"/>
      <c r="P135" s="7"/>
      <c r="Q135" s="7"/>
      <c r="R135" s="7"/>
      <c r="S135" s="7"/>
    </row>
    <row r="136" spans="1:19" s="19" customFormat="1" x14ac:dyDescent="0.2">
      <c r="A136" s="46"/>
      <c r="B136" s="47"/>
      <c r="C136" s="48"/>
      <c r="D136" s="48"/>
      <c r="E136" s="47"/>
      <c r="N136" s="7"/>
      <c r="O136" s="7"/>
      <c r="P136" s="7"/>
      <c r="Q136" s="7"/>
      <c r="R136" s="7"/>
      <c r="S136" s="7"/>
    </row>
    <row r="137" spans="1:19" s="19" customFormat="1" x14ac:dyDescent="0.2">
      <c r="A137" s="46"/>
      <c r="B137" s="47"/>
      <c r="C137" s="48"/>
      <c r="D137" s="48"/>
      <c r="E137" s="47"/>
      <c r="N137" s="7"/>
      <c r="O137" s="7"/>
      <c r="P137" s="7"/>
      <c r="Q137" s="7"/>
      <c r="R137" s="7"/>
      <c r="S137" s="7"/>
    </row>
    <row r="138" spans="1:19" s="19" customFormat="1" x14ac:dyDescent="0.2">
      <c r="A138" s="46"/>
      <c r="B138" s="47"/>
      <c r="C138" s="48"/>
      <c r="D138" s="48"/>
      <c r="E138" s="47"/>
      <c r="N138" s="7"/>
      <c r="O138" s="7"/>
      <c r="P138" s="7"/>
      <c r="Q138" s="7"/>
      <c r="R138" s="7"/>
      <c r="S138" s="7"/>
    </row>
    <row r="139" spans="1:19" s="19" customFormat="1" x14ac:dyDescent="0.2">
      <c r="A139" s="46"/>
      <c r="B139" s="47"/>
      <c r="C139" s="48"/>
      <c r="D139" s="48"/>
      <c r="E139" s="47"/>
      <c r="N139" s="7"/>
      <c r="O139" s="7"/>
      <c r="P139" s="7"/>
      <c r="Q139" s="7"/>
      <c r="R139" s="7"/>
      <c r="S139" s="7"/>
    </row>
    <row r="140" spans="1:19" s="19" customFormat="1" x14ac:dyDescent="0.2">
      <c r="A140" s="46"/>
      <c r="B140" s="47"/>
      <c r="C140" s="48"/>
      <c r="D140" s="48"/>
      <c r="E140" s="47"/>
      <c r="N140" s="7"/>
      <c r="O140" s="7"/>
      <c r="P140" s="7"/>
      <c r="Q140" s="7"/>
      <c r="R140" s="7"/>
      <c r="S140" s="7"/>
    </row>
    <row r="141" spans="1:19" s="19" customFormat="1" x14ac:dyDescent="0.2">
      <c r="A141" s="46"/>
      <c r="B141" s="47"/>
      <c r="C141" s="48"/>
      <c r="D141" s="48"/>
      <c r="E141" s="47"/>
      <c r="N141" s="7"/>
      <c r="O141" s="7"/>
      <c r="P141" s="7"/>
      <c r="Q141" s="7"/>
      <c r="R141" s="7"/>
      <c r="S141" s="7"/>
    </row>
    <row r="142" spans="1:19" s="19" customFormat="1" x14ac:dyDescent="0.2">
      <c r="A142" s="46"/>
      <c r="B142" s="47"/>
      <c r="C142" s="48"/>
      <c r="D142" s="48"/>
      <c r="E142" s="47"/>
      <c r="N142" s="7"/>
      <c r="O142" s="7"/>
      <c r="P142" s="7"/>
      <c r="Q142" s="7"/>
      <c r="R142" s="7"/>
      <c r="S142" s="7"/>
    </row>
    <row r="143" spans="1:19" s="19" customFormat="1" x14ac:dyDescent="0.2">
      <c r="A143" s="46"/>
      <c r="B143" s="47"/>
      <c r="C143" s="48"/>
      <c r="D143" s="48"/>
      <c r="E143" s="47"/>
      <c r="N143" s="7"/>
      <c r="O143" s="7"/>
      <c r="P143" s="7"/>
      <c r="Q143" s="7"/>
      <c r="R143" s="7"/>
      <c r="S143" s="7"/>
    </row>
    <row r="144" spans="1:19" s="19" customFormat="1" x14ac:dyDescent="0.2">
      <c r="A144" s="46"/>
      <c r="B144" s="47"/>
      <c r="C144" s="48"/>
      <c r="D144" s="48"/>
      <c r="E144" s="47"/>
      <c r="N144" s="7"/>
      <c r="O144" s="7"/>
      <c r="P144" s="7"/>
      <c r="Q144" s="7"/>
      <c r="R144" s="7"/>
      <c r="S144" s="7"/>
    </row>
    <row r="145" spans="1:19" s="19" customFormat="1" x14ac:dyDescent="0.2">
      <c r="A145" s="46"/>
      <c r="B145" s="47"/>
      <c r="C145" s="48"/>
      <c r="D145" s="48"/>
      <c r="E145" s="47"/>
      <c r="N145" s="7"/>
      <c r="O145" s="7"/>
      <c r="P145" s="7"/>
      <c r="Q145" s="7"/>
      <c r="R145" s="7"/>
      <c r="S145" s="7"/>
    </row>
    <row r="146" spans="1:19" s="19" customFormat="1" x14ac:dyDescent="0.2">
      <c r="A146" s="46"/>
      <c r="B146" s="47"/>
      <c r="C146" s="48"/>
      <c r="D146" s="48"/>
      <c r="E146" s="47"/>
      <c r="N146" s="7"/>
      <c r="O146" s="7"/>
      <c r="P146" s="7"/>
      <c r="Q146" s="7"/>
      <c r="R146" s="7"/>
      <c r="S146" s="7"/>
    </row>
    <row r="147" spans="1:19" s="19" customFormat="1" x14ac:dyDescent="0.2">
      <c r="A147" s="46"/>
      <c r="B147" s="47"/>
      <c r="C147" s="48"/>
      <c r="D147" s="48"/>
      <c r="E147" s="47"/>
      <c r="N147" s="7"/>
      <c r="O147" s="7"/>
      <c r="P147" s="7"/>
      <c r="Q147" s="7"/>
      <c r="R147" s="7"/>
      <c r="S147" s="7"/>
    </row>
    <row r="148" spans="1:19" s="19" customFormat="1" x14ac:dyDescent="0.2">
      <c r="A148" s="46"/>
      <c r="B148" s="47"/>
      <c r="C148" s="48"/>
      <c r="D148" s="48"/>
      <c r="E148" s="47"/>
      <c r="N148" s="7"/>
      <c r="O148" s="7"/>
      <c r="P148" s="7"/>
      <c r="Q148" s="7"/>
      <c r="R148" s="7"/>
      <c r="S148" s="7"/>
    </row>
    <row r="149" spans="1:19" s="19" customFormat="1" x14ac:dyDescent="0.2">
      <c r="A149" s="46"/>
      <c r="B149" s="47"/>
      <c r="C149" s="48"/>
      <c r="D149" s="48"/>
      <c r="E149" s="47"/>
      <c r="N149" s="7"/>
      <c r="O149" s="7"/>
      <c r="P149" s="7"/>
      <c r="Q149" s="7"/>
      <c r="R149" s="7"/>
      <c r="S149" s="7"/>
    </row>
    <row r="150" spans="1:19" s="19" customFormat="1" x14ac:dyDescent="0.2">
      <c r="A150" s="46"/>
      <c r="B150" s="47"/>
      <c r="C150" s="48"/>
      <c r="D150" s="48"/>
      <c r="E150" s="47"/>
      <c r="N150" s="7"/>
      <c r="O150" s="7"/>
      <c r="P150" s="7"/>
      <c r="Q150" s="7"/>
      <c r="R150" s="7"/>
      <c r="S150" s="7"/>
    </row>
    <row r="151" spans="1:19" s="19" customFormat="1" x14ac:dyDescent="0.2">
      <c r="A151" s="46"/>
      <c r="B151" s="47"/>
      <c r="C151" s="48"/>
      <c r="D151" s="48"/>
      <c r="E151" s="47"/>
      <c r="N151" s="7"/>
      <c r="O151" s="7"/>
      <c r="P151" s="7"/>
      <c r="Q151" s="7"/>
      <c r="R151" s="7"/>
      <c r="S151" s="7"/>
    </row>
    <row r="152" spans="1:19" s="19" customFormat="1" x14ac:dyDescent="0.2">
      <c r="A152" s="46"/>
      <c r="B152" s="47"/>
      <c r="C152" s="48"/>
      <c r="D152" s="48"/>
      <c r="E152" s="47"/>
      <c r="N152" s="7"/>
      <c r="O152" s="7"/>
      <c r="P152" s="7"/>
      <c r="Q152" s="7"/>
      <c r="R152" s="7"/>
      <c r="S152" s="7"/>
    </row>
    <row r="153" spans="1:19" s="19" customFormat="1" x14ac:dyDescent="0.2">
      <c r="A153" s="46"/>
      <c r="B153" s="47"/>
      <c r="C153" s="48"/>
      <c r="D153" s="48"/>
      <c r="E153" s="47"/>
      <c r="N153" s="7"/>
      <c r="O153" s="7"/>
      <c r="P153" s="7"/>
      <c r="Q153" s="7"/>
      <c r="R153" s="7"/>
      <c r="S153" s="7"/>
    </row>
    <row r="154" spans="1:19" s="19" customFormat="1" x14ac:dyDescent="0.2">
      <c r="A154" s="46"/>
      <c r="B154" s="47"/>
      <c r="C154" s="48"/>
      <c r="D154" s="48"/>
      <c r="E154" s="47"/>
      <c r="N154" s="7"/>
      <c r="O154" s="7"/>
      <c r="P154" s="7"/>
      <c r="Q154" s="7"/>
      <c r="R154" s="7"/>
      <c r="S154" s="7"/>
    </row>
    <row r="155" spans="1:19" s="19" customFormat="1" x14ac:dyDescent="0.2">
      <c r="A155" s="46"/>
      <c r="B155" s="47"/>
      <c r="C155" s="48"/>
      <c r="D155" s="48"/>
      <c r="E155" s="47"/>
      <c r="N155" s="7"/>
      <c r="O155" s="7"/>
      <c r="P155" s="7"/>
      <c r="Q155" s="7"/>
      <c r="R155" s="7"/>
      <c r="S155" s="7"/>
    </row>
    <row r="156" spans="1:19" s="19" customFormat="1" x14ac:dyDescent="0.2">
      <c r="A156" s="46"/>
      <c r="B156" s="47"/>
      <c r="C156" s="48"/>
      <c r="D156" s="48"/>
      <c r="E156" s="47"/>
      <c r="N156" s="7"/>
      <c r="O156" s="7"/>
      <c r="P156" s="7"/>
      <c r="Q156" s="7"/>
      <c r="R156" s="7"/>
      <c r="S156" s="7"/>
    </row>
    <row r="157" spans="1:19" s="19" customFormat="1" x14ac:dyDescent="0.2">
      <c r="A157" s="46"/>
      <c r="B157" s="47"/>
      <c r="C157" s="48"/>
      <c r="D157" s="48"/>
      <c r="E157" s="47"/>
      <c r="N157" s="7"/>
      <c r="O157" s="7"/>
      <c r="P157" s="7"/>
      <c r="Q157" s="7"/>
      <c r="R157" s="7"/>
      <c r="S157" s="7"/>
    </row>
    <row r="158" spans="1:19" s="19" customFormat="1" x14ac:dyDescent="0.2">
      <c r="A158" s="46"/>
      <c r="B158" s="47"/>
      <c r="C158" s="48"/>
      <c r="D158" s="48"/>
      <c r="E158" s="47"/>
      <c r="N158" s="7"/>
      <c r="O158" s="7"/>
      <c r="P158" s="7"/>
      <c r="Q158" s="7"/>
      <c r="R158" s="7"/>
      <c r="S158" s="7"/>
    </row>
    <row r="159" spans="1:19" s="19" customFormat="1" x14ac:dyDescent="0.2">
      <c r="A159" s="46"/>
      <c r="B159" s="47"/>
      <c r="C159" s="48"/>
      <c r="D159" s="48"/>
      <c r="E159" s="47"/>
      <c r="N159" s="7"/>
      <c r="O159" s="7"/>
      <c r="P159" s="7"/>
      <c r="Q159" s="7"/>
      <c r="R159" s="7"/>
      <c r="S159" s="7"/>
    </row>
    <row r="160" spans="1:19" s="19" customFormat="1" x14ac:dyDescent="0.2">
      <c r="A160" s="46"/>
      <c r="B160" s="47"/>
      <c r="C160" s="48"/>
      <c r="D160" s="48"/>
      <c r="E160" s="47"/>
      <c r="N160" s="7"/>
      <c r="O160" s="7"/>
      <c r="P160" s="7"/>
      <c r="Q160" s="7"/>
      <c r="R160" s="7"/>
      <c r="S160" s="7"/>
    </row>
    <row r="161" spans="1:19" s="19" customFormat="1" x14ac:dyDescent="0.2">
      <c r="A161" s="46"/>
      <c r="B161" s="47"/>
      <c r="C161" s="48"/>
      <c r="D161" s="48"/>
      <c r="E161" s="47"/>
      <c r="N161" s="7"/>
      <c r="O161" s="7"/>
      <c r="P161" s="7"/>
      <c r="Q161" s="7"/>
      <c r="R161" s="7"/>
      <c r="S161" s="7"/>
    </row>
    <row r="162" spans="1:19" s="19" customFormat="1" x14ac:dyDescent="0.2">
      <c r="A162" s="46"/>
      <c r="B162" s="47"/>
      <c r="C162" s="48"/>
      <c r="D162" s="48"/>
      <c r="E162" s="47"/>
      <c r="N162" s="7"/>
      <c r="O162" s="7"/>
      <c r="P162" s="7"/>
      <c r="Q162" s="7"/>
      <c r="R162" s="7"/>
      <c r="S162" s="7"/>
    </row>
    <row r="163" spans="1:19" s="19" customFormat="1" x14ac:dyDescent="0.2">
      <c r="A163" s="46"/>
      <c r="B163" s="47"/>
      <c r="C163" s="48"/>
      <c r="D163" s="48"/>
      <c r="E163" s="47"/>
      <c r="N163" s="7"/>
      <c r="O163" s="7"/>
      <c r="P163" s="7"/>
      <c r="Q163" s="7"/>
      <c r="R163" s="7"/>
      <c r="S163" s="7"/>
    </row>
    <row r="164" spans="1:19" s="19" customFormat="1" x14ac:dyDescent="0.2">
      <c r="A164" s="46"/>
      <c r="B164" s="47"/>
      <c r="C164" s="48"/>
      <c r="D164" s="48"/>
      <c r="E164" s="47"/>
      <c r="N164" s="7"/>
      <c r="O164" s="7"/>
      <c r="P164" s="7"/>
      <c r="Q164" s="7"/>
      <c r="R164" s="7"/>
      <c r="S164" s="7"/>
    </row>
    <row r="165" spans="1:19" s="19" customFormat="1" x14ac:dyDescent="0.2">
      <c r="A165" s="46"/>
      <c r="B165" s="47"/>
      <c r="C165" s="48"/>
      <c r="D165" s="48"/>
      <c r="E165" s="47"/>
      <c r="N165" s="7"/>
      <c r="O165" s="7"/>
      <c r="P165" s="7"/>
      <c r="Q165" s="7"/>
      <c r="R165" s="7"/>
      <c r="S165" s="7"/>
    </row>
    <row r="166" spans="1:19" s="19" customFormat="1" x14ac:dyDescent="0.2">
      <c r="A166" s="46"/>
      <c r="B166" s="47"/>
      <c r="C166" s="48"/>
      <c r="D166" s="48"/>
      <c r="E166" s="47"/>
      <c r="N166" s="7"/>
      <c r="O166" s="7"/>
      <c r="P166" s="7"/>
      <c r="Q166" s="7"/>
      <c r="R166" s="7"/>
      <c r="S166" s="7"/>
    </row>
    <row r="167" spans="1:19" s="19" customFormat="1" x14ac:dyDescent="0.2">
      <c r="A167" s="46"/>
      <c r="B167" s="47"/>
      <c r="C167" s="48"/>
      <c r="D167" s="48"/>
      <c r="E167" s="47"/>
      <c r="N167" s="7"/>
      <c r="O167" s="7"/>
      <c r="P167" s="7"/>
      <c r="Q167" s="7"/>
      <c r="R167" s="7"/>
      <c r="S167" s="7"/>
    </row>
    <row r="168" spans="1:19" s="19" customFormat="1" x14ac:dyDescent="0.2">
      <c r="A168" s="46"/>
      <c r="B168" s="47"/>
      <c r="C168" s="48"/>
      <c r="D168" s="48"/>
      <c r="E168" s="47"/>
      <c r="N168" s="7"/>
      <c r="O168" s="7"/>
      <c r="P168" s="7"/>
      <c r="Q168" s="7"/>
      <c r="R168" s="7"/>
      <c r="S168" s="7"/>
    </row>
    <row r="169" spans="1:19" s="19" customFormat="1" x14ac:dyDescent="0.2">
      <c r="A169" s="46"/>
      <c r="B169" s="47"/>
      <c r="C169" s="48"/>
      <c r="D169" s="48"/>
      <c r="E169" s="47"/>
      <c r="N169" s="7"/>
      <c r="O169" s="7"/>
      <c r="P169" s="7"/>
      <c r="Q169" s="7"/>
      <c r="R169" s="7"/>
      <c r="S169" s="7"/>
    </row>
    <row r="170" spans="1:19" s="19" customFormat="1" x14ac:dyDescent="0.2">
      <c r="A170" s="46"/>
      <c r="B170" s="47"/>
      <c r="C170" s="48"/>
      <c r="D170" s="48"/>
      <c r="E170" s="47"/>
      <c r="N170" s="7"/>
      <c r="O170" s="7"/>
      <c r="P170" s="7"/>
      <c r="Q170" s="7"/>
      <c r="R170" s="7"/>
      <c r="S170" s="7"/>
    </row>
    <row r="171" spans="1:19" s="19" customFormat="1" x14ac:dyDescent="0.2">
      <c r="A171" s="46"/>
      <c r="B171" s="47"/>
      <c r="C171" s="48"/>
      <c r="D171" s="48"/>
      <c r="E171" s="47"/>
      <c r="N171" s="7"/>
      <c r="O171" s="7"/>
      <c r="P171" s="7"/>
      <c r="Q171" s="7"/>
      <c r="R171" s="7"/>
      <c r="S171" s="7"/>
    </row>
    <row r="172" spans="1:19" s="19" customFormat="1" x14ac:dyDescent="0.2">
      <c r="A172" s="46"/>
      <c r="B172" s="47"/>
      <c r="C172" s="48"/>
      <c r="D172" s="48"/>
      <c r="E172" s="47"/>
      <c r="N172" s="7"/>
      <c r="O172" s="7"/>
      <c r="P172" s="7"/>
      <c r="Q172" s="7"/>
      <c r="R172" s="7"/>
      <c r="S172" s="7"/>
    </row>
    <row r="173" spans="1:19" s="19" customFormat="1" x14ac:dyDescent="0.2">
      <c r="A173" s="46"/>
      <c r="B173" s="47"/>
      <c r="C173" s="48"/>
      <c r="D173" s="48"/>
      <c r="E173" s="47"/>
      <c r="N173" s="7"/>
      <c r="O173" s="7"/>
      <c r="P173" s="7"/>
      <c r="Q173" s="7"/>
      <c r="R173" s="7"/>
      <c r="S173" s="7"/>
    </row>
    <row r="174" spans="1:19" s="19" customFormat="1" x14ac:dyDescent="0.2">
      <c r="A174" s="46"/>
      <c r="B174" s="47"/>
      <c r="C174" s="48"/>
      <c r="D174" s="48"/>
      <c r="E174" s="47"/>
      <c r="N174" s="7"/>
      <c r="O174" s="7"/>
      <c r="P174" s="7"/>
      <c r="Q174" s="7"/>
      <c r="R174" s="7"/>
      <c r="S174" s="7"/>
    </row>
    <row r="175" spans="1:19" s="19" customFormat="1" x14ac:dyDescent="0.2">
      <c r="A175" s="46"/>
      <c r="B175" s="47"/>
      <c r="C175" s="48"/>
      <c r="D175" s="48"/>
      <c r="E175" s="47"/>
      <c r="N175" s="7"/>
      <c r="O175" s="7"/>
      <c r="P175" s="7"/>
      <c r="Q175" s="7"/>
      <c r="R175" s="7"/>
      <c r="S175" s="7"/>
    </row>
    <row r="176" spans="1:19" s="19" customFormat="1" x14ac:dyDescent="0.2">
      <c r="A176" s="46"/>
      <c r="B176" s="47"/>
      <c r="C176" s="48"/>
      <c r="D176" s="48"/>
      <c r="E176" s="47"/>
      <c r="N176" s="7"/>
      <c r="O176" s="7"/>
      <c r="P176" s="7"/>
      <c r="Q176" s="7"/>
      <c r="R176" s="7"/>
      <c r="S176" s="7"/>
    </row>
    <row r="177" spans="1:19" s="19" customFormat="1" x14ac:dyDescent="0.2">
      <c r="A177" s="46"/>
      <c r="B177" s="47"/>
      <c r="C177" s="48"/>
      <c r="D177" s="48"/>
      <c r="E177" s="47"/>
      <c r="N177" s="7"/>
      <c r="O177" s="7"/>
      <c r="P177" s="7"/>
      <c r="Q177" s="7"/>
      <c r="R177" s="7"/>
      <c r="S177" s="7"/>
    </row>
    <row r="178" spans="1:19" s="19" customFormat="1" x14ac:dyDescent="0.2">
      <c r="A178" s="46"/>
      <c r="B178" s="47"/>
      <c r="C178" s="48"/>
      <c r="D178" s="48"/>
      <c r="E178" s="47"/>
      <c r="N178" s="7"/>
      <c r="O178" s="7"/>
      <c r="P178" s="7"/>
      <c r="Q178" s="7"/>
      <c r="R178" s="7"/>
      <c r="S178" s="7"/>
    </row>
    <row r="179" spans="1:19" s="19" customFormat="1" x14ac:dyDescent="0.2">
      <c r="A179" s="46"/>
      <c r="B179" s="47"/>
      <c r="C179" s="48"/>
      <c r="D179" s="48"/>
      <c r="E179" s="47"/>
      <c r="N179" s="7"/>
      <c r="O179" s="7"/>
      <c r="P179" s="7"/>
      <c r="Q179" s="7"/>
      <c r="R179" s="7"/>
      <c r="S179" s="7"/>
    </row>
    <row r="180" spans="1:19" s="19" customFormat="1" x14ac:dyDescent="0.2">
      <c r="A180" s="46"/>
      <c r="B180" s="47"/>
      <c r="C180" s="48"/>
      <c r="D180" s="48"/>
      <c r="E180" s="47"/>
      <c r="N180" s="7"/>
      <c r="O180" s="7"/>
      <c r="P180" s="7"/>
      <c r="Q180" s="7"/>
      <c r="R180" s="7"/>
      <c r="S180" s="7"/>
    </row>
    <row r="181" spans="1:19" s="19" customFormat="1" x14ac:dyDescent="0.2">
      <c r="A181" s="46"/>
      <c r="B181" s="47"/>
      <c r="C181" s="48"/>
      <c r="D181" s="48"/>
      <c r="E181" s="47"/>
      <c r="N181" s="7"/>
      <c r="O181" s="7"/>
      <c r="P181" s="7"/>
      <c r="Q181" s="7"/>
      <c r="R181" s="7"/>
      <c r="S181" s="7"/>
    </row>
    <row r="182" spans="1:19" s="19" customFormat="1" x14ac:dyDescent="0.2">
      <c r="A182" s="46"/>
      <c r="B182" s="47"/>
      <c r="C182" s="48"/>
      <c r="D182" s="48"/>
      <c r="E182" s="47"/>
      <c r="N182" s="7"/>
      <c r="O182" s="7"/>
      <c r="P182" s="7"/>
      <c r="Q182" s="7"/>
      <c r="R182" s="7"/>
      <c r="S182" s="7"/>
    </row>
    <row r="183" spans="1:19" s="19" customFormat="1" x14ac:dyDescent="0.2">
      <c r="A183" s="46"/>
      <c r="B183" s="47"/>
      <c r="C183" s="48"/>
      <c r="D183" s="48"/>
      <c r="E183" s="47"/>
      <c r="N183" s="7"/>
      <c r="O183" s="7"/>
      <c r="P183" s="7"/>
      <c r="Q183" s="7"/>
      <c r="R183" s="7"/>
      <c r="S183" s="7"/>
    </row>
    <row r="184" spans="1:19" s="19" customFormat="1" x14ac:dyDescent="0.2">
      <c r="A184" s="46"/>
      <c r="B184" s="47"/>
      <c r="C184" s="48"/>
      <c r="D184" s="48"/>
      <c r="E184" s="47"/>
      <c r="N184" s="7"/>
      <c r="O184" s="7"/>
      <c r="P184" s="7"/>
      <c r="Q184" s="7"/>
      <c r="R184" s="7"/>
      <c r="S184" s="7"/>
    </row>
    <row r="185" spans="1:19" s="19" customFormat="1" x14ac:dyDescent="0.2">
      <c r="A185" s="46"/>
      <c r="B185" s="47"/>
      <c r="C185" s="48"/>
      <c r="D185" s="48"/>
      <c r="E185" s="47"/>
      <c r="N185" s="7"/>
      <c r="O185" s="7"/>
      <c r="P185" s="7"/>
      <c r="Q185" s="7"/>
      <c r="R185" s="7"/>
      <c r="S185" s="7"/>
    </row>
    <row r="186" spans="1:19" s="19" customFormat="1" x14ac:dyDescent="0.2">
      <c r="A186" s="46"/>
      <c r="B186" s="47"/>
      <c r="C186" s="48"/>
      <c r="D186" s="48"/>
      <c r="E186" s="47"/>
      <c r="N186" s="7"/>
      <c r="O186" s="7"/>
      <c r="P186" s="7"/>
      <c r="Q186" s="7"/>
      <c r="R186" s="7"/>
      <c r="S186" s="7"/>
    </row>
    <row r="187" spans="1:19" s="19" customFormat="1" x14ac:dyDescent="0.2">
      <c r="A187" s="46"/>
      <c r="B187" s="47"/>
      <c r="C187" s="48"/>
      <c r="D187" s="48"/>
      <c r="E187" s="47"/>
      <c r="N187" s="7"/>
      <c r="O187" s="7"/>
      <c r="P187" s="7"/>
      <c r="Q187" s="7"/>
      <c r="R187" s="7"/>
      <c r="S187" s="7"/>
    </row>
    <row r="188" spans="1:19" s="19" customFormat="1" x14ac:dyDescent="0.2">
      <c r="A188" s="46"/>
      <c r="B188" s="47"/>
      <c r="C188" s="48"/>
      <c r="D188" s="48"/>
      <c r="E188" s="47"/>
      <c r="N188" s="7"/>
      <c r="O188" s="7"/>
      <c r="P188" s="7"/>
      <c r="Q188" s="7"/>
      <c r="R188" s="7"/>
      <c r="S188" s="7"/>
    </row>
    <row r="189" spans="1:19" s="19" customFormat="1" x14ac:dyDescent="0.2">
      <c r="A189" s="46"/>
      <c r="B189" s="47"/>
      <c r="C189" s="48"/>
      <c r="D189" s="48"/>
      <c r="E189" s="47"/>
      <c r="N189" s="7"/>
      <c r="O189" s="7"/>
      <c r="P189" s="7"/>
      <c r="Q189" s="7"/>
      <c r="R189" s="7"/>
      <c r="S189" s="7"/>
    </row>
    <row r="190" spans="1:19" s="19" customFormat="1" x14ac:dyDescent="0.2">
      <c r="A190" s="46"/>
      <c r="B190" s="47"/>
      <c r="C190" s="48"/>
      <c r="D190" s="48"/>
      <c r="E190" s="47"/>
      <c r="N190" s="7"/>
      <c r="O190" s="7"/>
      <c r="P190" s="7"/>
      <c r="Q190" s="7"/>
      <c r="R190" s="7"/>
      <c r="S190" s="7"/>
    </row>
    <row r="191" spans="1:19" s="19" customFormat="1" x14ac:dyDescent="0.2">
      <c r="A191" s="46"/>
      <c r="B191" s="47"/>
      <c r="C191" s="48"/>
      <c r="D191" s="48"/>
      <c r="E191" s="47"/>
      <c r="N191" s="7"/>
      <c r="O191" s="7"/>
      <c r="P191" s="7"/>
      <c r="Q191" s="7"/>
      <c r="R191" s="7"/>
      <c r="S191" s="7"/>
    </row>
    <row r="192" spans="1:19" s="19" customFormat="1" x14ac:dyDescent="0.2">
      <c r="A192" s="46"/>
      <c r="B192" s="47"/>
      <c r="C192" s="48"/>
      <c r="D192" s="48"/>
      <c r="E192" s="47"/>
      <c r="N192" s="7"/>
      <c r="O192" s="7"/>
      <c r="P192" s="7"/>
      <c r="Q192" s="7"/>
      <c r="R192" s="7"/>
      <c r="S192" s="7"/>
    </row>
    <row r="193" spans="1:19" s="19" customFormat="1" x14ac:dyDescent="0.2">
      <c r="A193" s="46"/>
      <c r="B193" s="47"/>
      <c r="C193" s="48"/>
      <c r="D193" s="48"/>
      <c r="E193" s="47"/>
      <c r="N193" s="7"/>
      <c r="O193" s="7"/>
      <c r="P193" s="7"/>
      <c r="Q193" s="7"/>
      <c r="R193" s="7"/>
      <c r="S193" s="7"/>
    </row>
    <row r="194" spans="1:19" s="19" customFormat="1" x14ac:dyDescent="0.2">
      <c r="A194" s="46"/>
      <c r="B194" s="47"/>
      <c r="C194" s="48"/>
      <c r="D194" s="48"/>
      <c r="E194" s="47"/>
      <c r="N194" s="7"/>
      <c r="O194" s="7"/>
      <c r="P194" s="7"/>
      <c r="Q194" s="7"/>
      <c r="R194" s="7"/>
      <c r="S194" s="7"/>
    </row>
    <row r="195" spans="1:19" s="19" customFormat="1" x14ac:dyDescent="0.2">
      <c r="A195" s="46"/>
      <c r="B195" s="47"/>
      <c r="C195" s="48"/>
      <c r="D195" s="48"/>
      <c r="E195" s="47"/>
      <c r="N195" s="7"/>
      <c r="O195" s="7"/>
      <c r="P195" s="7"/>
      <c r="Q195" s="7"/>
      <c r="R195" s="7"/>
      <c r="S195" s="7"/>
    </row>
    <row r="196" spans="1:19" s="19" customFormat="1" x14ac:dyDescent="0.2">
      <c r="A196" s="46"/>
      <c r="B196" s="47"/>
      <c r="C196" s="48"/>
      <c r="D196" s="48"/>
      <c r="E196" s="47"/>
      <c r="N196" s="7"/>
      <c r="O196" s="7"/>
      <c r="P196" s="7"/>
      <c r="Q196" s="7"/>
      <c r="R196" s="7"/>
      <c r="S196" s="7"/>
    </row>
    <row r="197" spans="1:19" s="19" customFormat="1" x14ac:dyDescent="0.2">
      <c r="A197" s="46"/>
      <c r="B197" s="47"/>
      <c r="C197" s="48"/>
      <c r="D197" s="48"/>
      <c r="E197" s="47"/>
      <c r="N197" s="7"/>
      <c r="O197" s="7"/>
      <c r="P197" s="7"/>
      <c r="Q197" s="7"/>
      <c r="R197" s="7"/>
      <c r="S197" s="7"/>
    </row>
    <row r="198" spans="1:19" s="19" customFormat="1" x14ac:dyDescent="0.2">
      <c r="A198" s="46"/>
      <c r="B198" s="47"/>
      <c r="C198" s="48"/>
      <c r="D198" s="48"/>
      <c r="E198" s="47"/>
      <c r="N198" s="7"/>
      <c r="O198" s="7"/>
      <c r="P198" s="7"/>
      <c r="Q198" s="7"/>
      <c r="R198" s="7"/>
      <c r="S198" s="7"/>
    </row>
    <row r="199" spans="1:19" s="19" customFormat="1" x14ac:dyDescent="0.2">
      <c r="A199" s="46"/>
      <c r="B199" s="47"/>
      <c r="C199" s="48"/>
      <c r="D199" s="48"/>
      <c r="E199" s="47"/>
      <c r="N199" s="7"/>
      <c r="O199" s="7"/>
      <c r="P199" s="7"/>
      <c r="Q199" s="7"/>
      <c r="R199" s="7"/>
      <c r="S199" s="7"/>
    </row>
    <row r="200" spans="1:19" s="19" customFormat="1" x14ac:dyDescent="0.2">
      <c r="A200" s="46"/>
      <c r="B200" s="47"/>
      <c r="C200" s="48"/>
      <c r="D200" s="48"/>
      <c r="E200" s="47"/>
      <c r="N200" s="7"/>
      <c r="O200" s="7"/>
      <c r="P200" s="7"/>
      <c r="Q200" s="7"/>
      <c r="R200" s="7"/>
      <c r="S200" s="7"/>
    </row>
    <row r="201" spans="1:19" s="19" customFormat="1" x14ac:dyDescent="0.2">
      <c r="A201" s="46"/>
      <c r="B201" s="47"/>
      <c r="C201" s="48"/>
      <c r="D201" s="48"/>
      <c r="E201" s="47"/>
      <c r="N201" s="7"/>
      <c r="O201" s="7"/>
      <c r="P201" s="7"/>
      <c r="Q201" s="7"/>
      <c r="R201" s="7"/>
      <c r="S201" s="7"/>
    </row>
    <row r="202" spans="1:19" s="19" customFormat="1" x14ac:dyDescent="0.2">
      <c r="A202" s="46"/>
      <c r="B202" s="47"/>
      <c r="C202" s="48"/>
      <c r="D202" s="48"/>
      <c r="E202" s="47"/>
      <c r="N202" s="7"/>
      <c r="O202" s="7"/>
      <c r="P202" s="7"/>
      <c r="Q202" s="7"/>
      <c r="R202" s="7"/>
      <c r="S202" s="7"/>
    </row>
    <row r="203" spans="1:19" s="19" customFormat="1" x14ac:dyDescent="0.2">
      <c r="A203" s="46"/>
      <c r="B203" s="47"/>
      <c r="C203" s="48"/>
      <c r="D203" s="48"/>
      <c r="E203" s="47"/>
      <c r="N203" s="7"/>
      <c r="O203" s="7"/>
      <c r="P203" s="7"/>
      <c r="Q203" s="7"/>
      <c r="R203" s="7"/>
      <c r="S203" s="7"/>
    </row>
    <row r="204" spans="1:19" s="19" customFormat="1" x14ac:dyDescent="0.2">
      <c r="A204" s="46"/>
      <c r="B204" s="47"/>
      <c r="C204" s="48"/>
      <c r="D204" s="48"/>
      <c r="E204" s="47"/>
      <c r="N204" s="7"/>
      <c r="O204" s="7"/>
      <c r="P204" s="7"/>
      <c r="Q204" s="7"/>
      <c r="R204" s="7"/>
      <c r="S204" s="7"/>
    </row>
    <row r="205" spans="1:19" s="19" customFormat="1" x14ac:dyDescent="0.2">
      <c r="A205" s="46"/>
      <c r="B205" s="47"/>
      <c r="C205" s="48"/>
      <c r="D205" s="48"/>
      <c r="E205" s="47"/>
      <c r="N205" s="7"/>
      <c r="O205" s="7"/>
      <c r="P205" s="7"/>
      <c r="Q205" s="7"/>
      <c r="R205" s="7"/>
      <c r="S205" s="7"/>
    </row>
    <row r="206" spans="1:19" s="19" customFormat="1" x14ac:dyDescent="0.2">
      <c r="A206" s="46"/>
      <c r="B206" s="47"/>
      <c r="C206" s="48"/>
      <c r="D206" s="48"/>
      <c r="E206" s="47"/>
      <c r="N206" s="7"/>
      <c r="O206" s="7"/>
      <c r="P206" s="7"/>
      <c r="Q206" s="7"/>
      <c r="R206" s="7"/>
      <c r="S206" s="7"/>
    </row>
    <row r="207" spans="1:19" s="19" customFormat="1" x14ac:dyDescent="0.2">
      <c r="A207" s="46"/>
      <c r="B207" s="47"/>
      <c r="C207" s="48"/>
      <c r="D207" s="48"/>
      <c r="E207" s="47"/>
      <c r="N207" s="7"/>
      <c r="O207" s="7"/>
      <c r="P207" s="7"/>
      <c r="Q207" s="7"/>
      <c r="R207" s="7"/>
      <c r="S207" s="7"/>
    </row>
    <row r="208" spans="1:19" s="19" customFormat="1" x14ac:dyDescent="0.2">
      <c r="A208" s="46"/>
      <c r="B208" s="47"/>
      <c r="C208" s="48"/>
      <c r="D208" s="48"/>
      <c r="E208" s="47"/>
      <c r="N208" s="7"/>
      <c r="O208" s="7"/>
      <c r="P208" s="7"/>
      <c r="Q208" s="7"/>
      <c r="R208" s="7"/>
      <c r="S208" s="7"/>
    </row>
    <row r="209" spans="1:19" s="19" customFormat="1" x14ac:dyDescent="0.2">
      <c r="A209" s="46"/>
      <c r="B209" s="47"/>
      <c r="C209" s="48"/>
      <c r="D209" s="48"/>
      <c r="E209" s="47"/>
      <c r="N209" s="7"/>
      <c r="O209" s="7"/>
      <c r="P209" s="7"/>
      <c r="Q209" s="7"/>
      <c r="R209" s="7"/>
      <c r="S209" s="7"/>
    </row>
    <row r="210" spans="1:19" s="19" customFormat="1" x14ac:dyDescent="0.2">
      <c r="A210" s="46"/>
      <c r="B210" s="47"/>
      <c r="C210" s="48"/>
      <c r="D210" s="48"/>
      <c r="E210" s="47"/>
      <c r="N210" s="7"/>
      <c r="O210" s="7"/>
      <c r="P210" s="7"/>
      <c r="Q210" s="7"/>
      <c r="R210" s="7"/>
      <c r="S210" s="7"/>
    </row>
    <row r="211" spans="1:19" s="19" customFormat="1" x14ac:dyDescent="0.2">
      <c r="A211" s="46"/>
      <c r="B211" s="47"/>
      <c r="C211" s="48"/>
      <c r="D211" s="48"/>
      <c r="E211" s="47"/>
      <c r="N211" s="7"/>
      <c r="O211" s="7"/>
      <c r="P211" s="7"/>
      <c r="Q211" s="7"/>
      <c r="R211" s="7"/>
      <c r="S211" s="7"/>
    </row>
    <row r="212" spans="1:19" s="19" customFormat="1" x14ac:dyDescent="0.2">
      <c r="A212" s="46"/>
      <c r="B212" s="47"/>
      <c r="C212" s="48"/>
      <c r="D212" s="48"/>
      <c r="E212" s="47"/>
      <c r="N212" s="7"/>
      <c r="O212" s="7"/>
      <c r="P212" s="7"/>
      <c r="Q212" s="7"/>
      <c r="R212" s="7"/>
      <c r="S212" s="7"/>
    </row>
    <row r="213" spans="1:19" s="19" customFormat="1" x14ac:dyDescent="0.2">
      <c r="A213" s="46"/>
      <c r="B213" s="47"/>
      <c r="C213" s="48"/>
      <c r="D213" s="48"/>
      <c r="E213" s="47"/>
      <c r="N213" s="7"/>
      <c r="O213" s="7"/>
      <c r="P213" s="7"/>
      <c r="Q213" s="7"/>
      <c r="R213" s="7"/>
      <c r="S213" s="7"/>
    </row>
    <row r="214" spans="1:19" s="19" customFormat="1" x14ac:dyDescent="0.2">
      <c r="A214" s="46"/>
      <c r="B214" s="47"/>
      <c r="C214" s="48"/>
      <c r="D214" s="48"/>
      <c r="E214" s="47"/>
      <c r="N214" s="7"/>
      <c r="O214" s="7"/>
      <c r="P214" s="7"/>
      <c r="Q214" s="7"/>
      <c r="R214" s="7"/>
      <c r="S214" s="7"/>
    </row>
    <row r="215" spans="1:19" s="19" customFormat="1" x14ac:dyDescent="0.2">
      <c r="A215" s="46"/>
      <c r="B215" s="47"/>
      <c r="C215" s="48"/>
      <c r="D215" s="48"/>
      <c r="E215" s="47"/>
      <c r="N215" s="7"/>
      <c r="O215" s="7"/>
      <c r="P215" s="7"/>
      <c r="Q215" s="7"/>
      <c r="R215" s="7"/>
      <c r="S215" s="7"/>
    </row>
    <row r="216" spans="1:19" s="19" customFormat="1" x14ac:dyDescent="0.2">
      <c r="A216" s="46"/>
      <c r="B216" s="47"/>
      <c r="C216" s="48"/>
      <c r="D216" s="48"/>
      <c r="E216" s="47"/>
      <c r="N216" s="7"/>
      <c r="O216" s="7"/>
      <c r="P216" s="7"/>
      <c r="Q216" s="7"/>
      <c r="R216" s="7"/>
      <c r="S216" s="7"/>
    </row>
    <row r="217" spans="1:19" s="19" customFormat="1" x14ac:dyDescent="0.2">
      <c r="A217" s="46"/>
      <c r="B217" s="47"/>
      <c r="C217" s="48"/>
      <c r="D217" s="48"/>
      <c r="E217" s="47"/>
      <c r="N217" s="7"/>
      <c r="O217" s="7"/>
      <c r="P217" s="7"/>
      <c r="Q217" s="7"/>
      <c r="R217" s="7"/>
      <c r="S217" s="7"/>
    </row>
    <row r="218" spans="1:19" s="19" customFormat="1" x14ac:dyDescent="0.2">
      <c r="A218" s="46"/>
      <c r="B218" s="47"/>
      <c r="C218" s="48"/>
      <c r="D218" s="48"/>
      <c r="E218" s="47"/>
      <c r="N218" s="7"/>
      <c r="O218" s="7"/>
      <c r="P218" s="7"/>
      <c r="Q218" s="7"/>
      <c r="R218" s="7"/>
      <c r="S218" s="7"/>
    </row>
    <row r="219" spans="1:19" s="19" customFormat="1" x14ac:dyDescent="0.2">
      <c r="A219" s="46"/>
      <c r="B219" s="47"/>
      <c r="C219" s="48"/>
      <c r="D219" s="48"/>
      <c r="E219" s="47"/>
      <c r="N219" s="7"/>
      <c r="O219" s="7"/>
      <c r="P219" s="7"/>
      <c r="Q219" s="7"/>
      <c r="R219" s="7"/>
      <c r="S219" s="7"/>
    </row>
    <row r="220" spans="1:19" s="19" customFormat="1" x14ac:dyDescent="0.2">
      <c r="A220" s="46"/>
      <c r="B220" s="47"/>
      <c r="C220" s="48"/>
      <c r="D220" s="48"/>
      <c r="E220" s="47"/>
      <c r="N220" s="7"/>
      <c r="O220" s="7"/>
      <c r="P220" s="7"/>
      <c r="Q220" s="7"/>
      <c r="R220" s="7"/>
      <c r="S220" s="7"/>
    </row>
    <row r="221" spans="1:19" s="19" customFormat="1" x14ac:dyDescent="0.2">
      <c r="A221" s="46"/>
      <c r="B221" s="47"/>
      <c r="C221" s="48"/>
      <c r="D221" s="48"/>
      <c r="E221" s="47"/>
      <c r="N221" s="7"/>
      <c r="O221" s="7"/>
      <c r="P221" s="7"/>
      <c r="Q221" s="7"/>
      <c r="R221" s="7"/>
      <c r="S221" s="7"/>
    </row>
    <row r="222" spans="1:19" s="19" customFormat="1" x14ac:dyDescent="0.2">
      <c r="A222" s="46"/>
      <c r="B222" s="47"/>
      <c r="C222" s="48"/>
      <c r="D222" s="48"/>
      <c r="E222" s="47"/>
      <c r="N222" s="7"/>
      <c r="O222" s="7"/>
      <c r="P222" s="7"/>
      <c r="Q222" s="7"/>
      <c r="R222" s="7"/>
      <c r="S222" s="7"/>
    </row>
    <row r="223" spans="1:19" s="19" customFormat="1" x14ac:dyDescent="0.2">
      <c r="A223" s="46"/>
      <c r="B223" s="47"/>
      <c r="C223" s="48"/>
      <c r="D223" s="48"/>
      <c r="E223" s="47"/>
      <c r="N223" s="7"/>
      <c r="O223" s="7"/>
      <c r="P223" s="7"/>
      <c r="Q223" s="7"/>
      <c r="R223" s="7"/>
      <c r="S223" s="7"/>
    </row>
    <row r="224" spans="1:19" s="19" customFormat="1" x14ac:dyDescent="0.2">
      <c r="A224" s="46"/>
      <c r="B224" s="47"/>
      <c r="C224" s="48"/>
      <c r="D224" s="48"/>
      <c r="E224" s="47"/>
      <c r="N224" s="7"/>
      <c r="O224" s="7"/>
      <c r="P224" s="7"/>
      <c r="Q224" s="7"/>
      <c r="R224" s="7"/>
      <c r="S224" s="7"/>
    </row>
    <row r="225" spans="1:19" s="19" customFormat="1" x14ac:dyDescent="0.2">
      <c r="A225" s="46"/>
      <c r="B225" s="47"/>
      <c r="C225" s="48"/>
      <c r="D225" s="48"/>
      <c r="E225" s="47"/>
      <c r="N225" s="7"/>
      <c r="O225" s="7"/>
      <c r="P225" s="7"/>
      <c r="Q225" s="7"/>
      <c r="R225" s="7"/>
      <c r="S225" s="7"/>
    </row>
    <row r="226" spans="1:19" s="19" customFormat="1" x14ac:dyDescent="0.2">
      <c r="A226" s="46"/>
      <c r="B226" s="47"/>
      <c r="C226" s="48"/>
      <c r="D226" s="48"/>
      <c r="E226" s="47"/>
      <c r="N226" s="7"/>
      <c r="O226" s="7"/>
      <c r="P226" s="7"/>
      <c r="Q226" s="7"/>
      <c r="R226" s="7"/>
      <c r="S226" s="7"/>
    </row>
    <row r="227" spans="1:19" s="19" customFormat="1" x14ac:dyDescent="0.2">
      <c r="A227" s="46"/>
      <c r="B227" s="47"/>
      <c r="C227" s="48"/>
      <c r="D227" s="48"/>
      <c r="E227" s="47"/>
      <c r="N227" s="7"/>
      <c r="O227" s="7"/>
      <c r="P227" s="7"/>
      <c r="Q227" s="7"/>
      <c r="R227" s="7"/>
      <c r="S227" s="7"/>
    </row>
    <row r="228" spans="1:19" s="19" customFormat="1" x14ac:dyDescent="0.2">
      <c r="A228" s="46"/>
      <c r="B228" s="47"/>
      <c r="C228" s="48"/>
      <c r="D228" s="48"/>
      <c r="E228" s="47"/>
      <c r="N228" s="7"/>
      <c r="O228" s="7"/>
      <c r="P228" s="7"/>
      <c r="Q228" s="7"/>
      <c r="R228" s="7"/>
      <c r="S228" s="7"/>
    </row>
    <row r="229" spans="1:19" s="19" customFormat="1" x14ac:dyDescent="0.2">
      <c r="A229" s="46"/>
      <c r="B229" s="47"/>
      <c r="C229" s="48"/>
      <c r="D229" s="48"/>
      <c r="E229" s="47"/>
      <c r="N229" s="7"/>
      <c r="O229" s="7"/>
      <c r="P229" s="7"/>
      <c r="Q229" s="7"/>
      <c r="R229" s="7"/>
      <c r="S229" s="7"/>
    </row>
    <row r="230" spans="1:19" s="19" customFormat="1" x14ac:dyDescent="0.2">
      <c r="A230" s="46"/>
      <c r="B230" s="47"/>
      <c r="C230" s="48"/>
      <c r="D230" s="48"/>
      <c r="E230" s="47"/>
      <c r="N230" s="7"/>
      <c r="O230" s="7"/>
      <c r="P230" s="7"/>
      <c r="Q230" s="7"/>
      <c r="R230" s="7"/>
      <c r="S230" s="7"/>
    </row>
    <row r="231" spans="1:19" s="19" customFormat="1" x14ac:dyDescent="0.2">
      <c r="A231" s="46"/>
      <c r="B231" s="47"/>
      <c r="C231" s="48"/>
      <c r="D231" s="48"/>
      <c r="E231" s="47"/>
      <c r="N231" s="7"/>
      <c r="O231" s="7"/>
      <c r="P231" s="7"/>
      <c r="Q231" s="7"/>
      <c r="R231" s="7"/>
      <c r="S231" s="7"/>
    </row>
    <row r="232" spans="1:19" s="19" customFormat="1" x14ac:dyDescent="0.2">
      <c r="A232" s="46"/>
      <c r="B232" s="47"/>
      <c r="C232" s="48"/>
      <c r="D232" s="48"/>
      <c r="E232" s="47"/>
      <c r="N232" s="7"/>
      <c r="O232" s="7"/>
      <c r="P232" s="7"/>
      <c r="Q232" s="7"/>
      <c r="R232" s="7"/>
      <c r="S232" s="7"/>
    </row>
    <row r="233" spans="1:19" s="19" customFormat="1" x14ac:dyDescent="0.2">
      <c r="A233" s="46"/>
      <c r="B233" s="47"/>
      <c r="C233" s="48"/>
      <c r="D233" s="48"/>
      <c r="E233" s="47"/>
      <c r="N233" s="7"/>
      <c r="O233" s="7"/>
      <c r="P233" s="7"/>
      <c r="Q233" s="7"/>
      <c r="R233" s="7"/>
      <c r="S233" s="7"/>
    </row>
    <row r="234" spans="1:19" s="19" customFormat="1" x14ac:dyDescent="0.2">
      <c r="A234" s="46"/>
      <c r="B234" s="47"/>
      <c r="C234" s="48"/>
      <c r="D234" s="48"/>
      <c r="E234" s="47"/>
      <c r="N234" s="7"/>
      <c r="O234" s="7"/>
      <c r="P234" s="7"/>
      <c r="Q234" s="7"/>
      <c r="R234" s="7"/>
      <c r="S234" s="7"/>
    </row>
    <row r="235" spans="1:19" s="19" customFormat="1" x14ac:dyDescent="0.2">
      <c r="A235" s="46"/>
      <c r="B235" s="47"/>
      <c r="C235" s="48"/>
      <c r="D235" s="48"/>
      <c r="E235" s="47"/>
      <c r="N235" s="7"/>
      <c r="O235" s="7"/>
      <c r="P235" s="7"/>
      <c r="Q235" s="7"/>
      <c r="R235" s="7"/>
      <c r="S235" s="7"/>
    </row>
    <row r="236" spans="1:19" s="19" customFormat="1" x14ac:dyDescent="0.2">
      <c r="A236" s="46"/>
      <c r="B236" s="47"/>
      <c r="C236" s="48"/>
      <c r="D236" s="48"/>
      <c r="E236" s="47"/>
      <c r="N236" s="7"/>
      <c r="O236" s="7"/>
      <c r="P236" s="7"/>
      <c r="Q236" s="7"/>
      <c r="R236" s="7"/>
      <c r="S236" s="7"/>
    </row>
    <row r="237" spans="1:19" s="19" customFormat="1" x14ac:dyDescent="0.2">
      <c r="A237" s="46"/>
      <c r="B237" s="47"/>
      <c r="C237" s="48"/>
      <c r="D237" s="48"/>
      <c r="E237" s="47"/>
      <c r="N237" s="7"/>
      <c r="O237" s="7"/>
      <c r="P237" s="7"/>
      <c r="Q237" s="7"/>
      <c r="R237" s="7"/>
      <c r="S237" s="7"/>
    </row>
    <row r="238" spans="1:19" s="19" customFormat="1" x14ac:dyDescent="0.2">
      <c r="A238" s="46"/>
      <c r="B238" s="47"/>
      <c r="C238" s="48"/>
      <c r="D238" s="48"/>
      <c r="E238" s="47"/>
      <c r="N238" s="7"/>
      <c r="O238" s="7"/>
      <c r="P238" s="7"/>
      <c r="Q238" s="7"/>
      <c r="R238" s="7"/>
      <c r="S238" s="7"/>
    </row>
    <row r="239" spans="1:19" s="19" customFormat="1" x14ac:dyDescent="0.2">
      <c r="A239" s="46"/>
      <c r="B239" s="47"/>
      <c r="C239" s="48"/>
      <c r="D239" s="48"/>
      <c r="E239" s="47"/>
      <c r="N239" s="7"/>
      <c r="O239" s="7"/>
      <c r="P239" s="7"/>
      <c r="Q239" s="7"/>
      <c r="R239" s="7"/>
      <c r="S239" s="7"/>
    </row>
    <row r="240" spans="1:19" s="19" customFormat="1" x14ac:dyDescent="0.2">
      <c r="A240" s="46"/>
      <c r="B240" s="47"/>
      <c r="C240" s="48"/>
      <c r="D240" s="48"/>
      <c r="E240" s="47"/>
      <c r="N240" s="7"/>
      <c r="O240" s="7"/>
      <c r="P240" s="7"/>
      <c r="Q240" s="7"/>
      <c r="R240" s="7"/>
      <c r="S240" s="7"/>
    </row>
    <row r="241" spans="1:19" s="19" customFormat="1" x14ac:dyDescent="0.2">
      <c r="A241" s="46"/>
      <c r="B241" s="47"/>
      <c r="C241" s="48"/>
      <c r="D241" s="48"/>
      <c r="E241" s="47"/>
      <c r="N241" s="7"/>
      <c r="O241" s="7"/>
      <c r="P241" s="7"/>
      <c r="Q241" s="7"/>
      <c r="R241" s="7"/>
      <c r="S241" s="7"/>
    </row>
    <row r="242" spans="1:19" s="19" customFormat="1" x14ac:dyDescent="0.2">
      <c r="A242" s="46"/>
      <c r="B242" s="47"/>
      <c r="C242" s="48"/>
      <c r="D242" s="48"/>
      <c r="E242" s="47"/>
      <c r="N242" s="7"/>
      <c r="O242" s="7"/>
      <c r="P242" s="7"/>
      <c r="Q242" s="7"/>
      <c r="R242" s="7"/>
      <c r="S242" s="7"/>
    </row>
    <row r="243" spans="1:19" s="19" customFormat="1" x14ac:dyDescent="0.2">
      <c r="A243" s="46"/>
      <c r="B243" s="47"/>
      <c r="C243" s="48"/>
      <c r="D243" s="48"/>
      <c r="E243" s="47"/>
      <c r="N243" s="7"/>
      <c r="O243" s="7"/>
      <c r="P243" s="7"/>
      <c r="Q243" s="7"/>
      <c r="R243" s="7"/>
      <c r="S243" s="7"/>
    </row>
    <row r="244" spans="1:19" s="19" customFormat="1" x14ac:dyDescent="0.2">
      <c r="A244" s="46"/>
      <c r="B244" s="47"/>
      <c r="C244" s="48"/>
      <c r="D244" s="48"/>
      <c r="E244" s="47"/>
      <c r="N244" s="7"/>
      <c r="O244" s="7"/>
      <c r="P244" s="7"/>
      <c r="Q244" s="7"/>
      <c r="R244" s="7"/>
      <c r="S244" s="7"/>
    </row>
    <row r="245" spans="1:19" s="19" customFormat="1" x14ac:dyDescent="0.2">
      <c r="A245" s="46"/>
      <c r="B245" s="47"/>
      <c r="C245" s="48"/>
      <c r="D245" s="48"/>
      <c r="E245" s="47"/>
      <c r="N245" s="7"/>
      <c r="O245" s="7"/>
      <c r="P245" s="7"/>
      <c r="Q245" s="7"/>
      <c r="R245" s="7"/>
      <c r="S245" s="7"/>
    </row>
    <row r="246" spans="1:19" s="19" customFormat="1" x14ac:dyDescent="0.2">
      <c r="A246" s="46"/>
      <c r="B246" s="47"/>
      <c r="C246" s="48"/>
      <c r="D246" s="48"/>
      <c r="E246" s="47"/>
      <c r="N246" s="7"/>
      <c r="O246" s="7"/>
      <c r="P246" s="7"/>
      <c r="Q246" s="7"/>
      <c r="R246" s="7"/>
      <c r="S246" s="7"/>
    </row>
    <row r="247" spans="1:19" s="19" customFormat="1" x14ac:dyDescent="0.2">
      <c r="A247" s="46"/>
      <c r="B247" s="47"/>
      <c r="C247" s="48"/>
      <c r="D247" s="48"/>
      <c r="E247" s="47"/>
      <c r="N247" s="7"/>
      <c r="O247" s="7"/>
      <c r="P247" s="7"/>
      <c r="Q247" s="7"/>
      <c r="R247" s="7"/>
      <c r="S247" s="7"/>
    </row>
    <row r="248" spans="1:19" s="19" customFormat="1" x14ac:dyDescent="0.2">
      <c r="A248" s="46"/>
      <c r="B248" s="47"/>
      <c r="C248" s="48"/>
      <c r="D248" s="48"/>
      <c r="E248" s="47"/>
      <c r="N248" s="7"/>
      <c r="O248" s="7"/>
      <c r="P248" s="7"/>
      <c r="Q248" s="7"/>
      <c r="R248" s="7"/>
      <c r="S248" s="7"/>
    </row>
    <row r="249" spans="1:19" s="19" customFormat="1" x14ac:dyDescent="0.2">
      <c r="A249" s="46"/>
      <c r="B249" s="47"/>
      <c r="C249" s="48"/>
      <c r="D249" s="48"/>
      <c r="E249" s="47"/>
      <c r="N249" s="7"/>
      <c r="O249" s="7"/>
      <c r="P249" s="7"/>
      <c r="Q249" s="7"/>
      <c r="R249" s="7"/>
      <c r="S249" s="7"/>
    </row>
    <row r="250" spans="1:19" s="19" customFormat="1" x14ac:dyDescent="0.2">
      <c r="A250" s="46"/>
      <c r="B250" s="47"/>
      <c r="C250" s="48"/>
      <c r="D250" s="48"/>
      <c r="E250" s="47"/>
      <c r="N250" s="7"/>
      <c r="O250" s="7"/>
      <c r="P250" s="7"/>
      <c r="Q250" s="7"/>
      <c r="R250" s="7"/>
      <c r="S250" s="7"/>
    </row>
    <row r="251" spans="1:19" s="19" customFormat="1" x14ac:dyDescent="0.2">
      <c r="A251" s="46"/>
      <c r="B251" s="47"/>
      <c r="C251" s="48"/>
      <c r="D251" s="48"/>
      <c r="E251" s="47"/>
      <c r="N251" s="7"/>
      <c r="O251" s="7"/>
      <c r="P251" s="7"/>
      <c r="Q251" s="7"/>
      <c r="R251" s="7"/>
      <c r="S251" s="7"/>
    </row>
    <row r="252" spans="1:19" s="19" customFormat="1" x14ac:dyDescent="0.2">
      <c r="A252" s="46"/>
      <c r="B252" s="47"/>
      <c r="C252" s="48"/>
      <c r="D252" s="48"/>
      <c r="E252" s="47"/>
      <c r="N252" s="7"/>
      <c r="O252" s="7"/>
      <c r="P252" s="7"/>
      <c r="Q252" s="7"/>
      <c r="R252" s="7"/>
      <c r="S252" s="7"/>
    </row>
    <row r="253" spans="1:19" s="19" customFormat="1" x14ac:dyDescent="0.2">
      <c r="A253" s="46"/>
      <c r="B253" s="47"/>
      <c r="C253" s="48"/>
      <c r="D253" s="48"/>
      <c r="E253" s="47"/>
      <c r="N253" s="7"/>
      <c r="O253" s="7"/>
      <c r="P253" s="7"/>
      <c r="Q253" s="7"/>
      <c r="R253" s="7"/>
      <c r="S253" s="7"/>
    </row>
    <row r="254" spans="1:19" s="19" customFormat="1" x14ac:dyDescent="0.2">
      <c r="A254" s="46"/>
      <c r="B254" s="47"/>
      <c r="C254" s="48"/>
      <c r="D254" s="48"/>
      <c r="E254" s="47"/>
      <c r="N254" s="7"/>
      <c r="O254" s="7"/>
      <c r="P254" s="7"/>
      <c r="Q254" s="7"/>
      <c r="R254" s="7"/>
      <c r="S254" s="7"/>
    </row>
    <row r="255" spans="1:19" s="19" customFormat="1" x14ac:dyDescent="0.2">
      <c r="A255" s="46"/>
      <c r="B255" s="47"/>
      <c r="C255" s="48"/>
      <c r="D255" s="48"/>
      <c r="E255" s="47"/>
      <c r="N255" s="7"/>
      <c r="O255" s="7"/>
      <c r="P255" s="7"/>
      <c r="Q255" s="7"/>
      <c r="R255" s="7"/>
      <c r="S255" s="7"/>
    </row>
    <row r="256" spans="1:19" s="19" customFormat="1" x14ac:dyDescent="0.2">
      <c r="A256" s="46"/>
      <c r="B256" s="47"/>
      <c r="C256" s="48"/>
      <c r="D256" s="48"/>
      <c r="E256" s="47"/>
      <c r="N256" s="7"/>
      <c r="O256" s="7"/>
      <c r="P256" s="7"/>
      <c r="Q256" s="7"/>
      <c r="R256" s="7"/>
      <c r="S256" s="7"/>
    </row>
    <row r="257" spans="1:19" s="19" customFormat="1" x14ac:dyDescent="0.2">
      <c r="A257" s="46"/>
      <c r="B257" s="47"/>
      <c r="C257" s="48"/>
      <c r="D257" s="48"/>
      <c r="E257" s="47"/>
      <c r="N257" s="7"/>
      <c r="O257" s="7"/>
      <c r="P257" s="7"/>
      <c r="Q257" s="7"/>
      <c r="R257" s="7"/>
      <c r="S257" s="7"/>
    </row>
    <row r="258" spans="1:19" s="19" customFormat="1" x14ac:dyDescent="0.2">
      <c r="A258" s="46"/>
      <c r="B258" s="47"/>
      <c r="C258" s="48"/>
      <c r="D258" s="48"/>
      <c r="E258" s="47"/>
      <c r="N258" s="7"/>
      <c r="O258" s="7"/>
      <c r="P258" s="7"/>
      <c r="Q258" s="7"/>
      <c r="R258" s="7"/>
      <c r="S258" s="7"/>
    </row>
    <row r="259" spans="1:19" s="19" customFormat="1" x14ac:dyDescent="0.2">
      <c r="A259" s="46"/>
      <c r="B259" s="47"/>
      <c r="C259" s="48"/>
      <c r="D259" s="48"/>
      <c r="E259" s="47"/>
      <c r="N259" s="7"/>
      <c r="O259" s="7"/>
      <c r="P259" s="7"/>
      <c r="Q259" s="7"/>
      <c r="R259" s="7"/>
      <c r="S259" s="7"/>
    </row>
    <row r="260" spans="1:19" s="19" customFormat="1" x14ac:dyDescent="0.2">
      <c r="A260" s="46"/>
      <c r="B260" s="47"/>
      <c r="C260" s="48"/>
      <c r="D260" s="48"/>
      <c r="E260" s="47"/>
      <c r="N260" s="7"/>
      <c r="O260" s="7"/>
      <c r="P260" s="7"/>
      <c r="Q260" s="7"/>
      <c r="R260" s="7"/>
      <c r="S260" s="7"/>
    </row>
    <row r="261" spans="1:19" s="19" customFormat="1" x14ac:dyDescent="0.2">
      <c r="A261" s="46"/>
      <c r="B261" s="47"/>
      <c r="C261" s="48"/>
      <c r="D261" s="48"/>
      <c r="E261" s="47"/>
      <c r="N261" s="7"/>
      <c r="O261" s="7"/>
      <c r="P261" s="7"/>
      <c r="Q261" s="7"/>
      <c r="R261" s="7"/>
      <c r="S261" s="7"/>
    </row>
    <row r="262" spans="1:19" s="19" customFormat="1" x14ac:dyDescent="0.2">
      <c r="A262" s="46"/>
      <c r="B262" s="47"/>
      <c r="C262" s="48"/>
      <c r="D262" s="48"/>
      <c r="E262" s="47"/>
      <c r="N262" s="7"/>
      <c r="O262" s="7"/>
      <c r="P262" s="7"/>
      <c r="Q262" s="7"/>
      <c r="R262" s="7"/>
      <c r="S262" s="7"/>
    </row>
    <row r="263" spans="1:19" s="19" customFormat="1" x14ac:dyDescent="0.2">
      <c r="A263" s="46"/>
      <c r="B263" s="47"/>
      <c r="C263" s="48"/>
      <c r="D263" s="48"/>
      <c r="E263" s="47"/>
      <c r="N263" s="7"/>
      <c r="O263" s="7"/>
      <c r="P263" s="7"/>
      <c r="Q263" s="7"/>
      <c r="R263" s="7"/>
      <c r="S263" s="7"/>
    </row>
    <row r="264" spans="1:19" s="19" customFormat="1" x14ac:dyDescent="0.2">
      <c r="A264" s="46"/>
      <c r="B264" s="47"/>
      <c r="C264" s="48"/>
      <c r="D264" s="48"/>
      <c r="E264" s="47"/>
      <c r="N264" s="7"/>
      <c r="O264" s="7"/>
      <c r="P264" s="7"/>
      <c r="Q264" s="7"/>
      <c r="R264" s="7"/>
      <c r="S264" s="7"/>
    </row>
    <row r="265" spans="1:19" s="19" customFormat="1" x14ac:dyDescent="0.2">
      <c r="A265" s="46"/>
      <c r="B265" s="47"/>
      <c r="C265" s="48"/>
      <c r="D265" s="48"/>
      <c r="E265" s="47"/>
      <c r="N265" s="7"/>
      <c r="O265" s="7"/>
      <c r="P265" s="7"/>
      <c r="Q265" s="7"/>
      <c r="R265" s="7"/>
      <c r="S265" s="7"/>
    </row>
    <row r="266" spans="1:19" s="19" customFormat="1" x14ac:dyDescent="0.2">
      <c r="A266" s="46"/>
      <c r="B266" s="47"/>
      <c r="C266" s="48"/>
      <c r="D266" s="48"/>
      <c r="E266" s="47"/>
      <c r="N266" s="7"/>
      <c r="O266" s="7"/>
      <c r="P266" s="7"/>
      <c r="Q266" s="7"/>
      <c r="R266" s="7"/>
      <c r="S266" s="7"/>
    </row>
    <row r="267" spans="1:19" s="19" customFormat="1" x14ac:dyDescent="0.2">
      <c r="A267" s="46"/>
      <c r="B267" s="47"/>
      <c r="C267" s="48"/>
      <c r="D267" s="48"/>
      <c r="E267" s="47"/>
      <c r="N267" s="7"/>
      <c r="O267" s="7"/>
      <c r="P267" s="7"/>
      <c r="Q267" s="7"/>
      <c r="R267" s="7"/>
      <c r="S267" s="7"/>
    </row>
    <row r="268" spans="1:19" s="19" customFormat="1" x14ac:dyDescent="0.2">
      <c r="A268" s="46"/>
      <c r="B268" s="47"/>
      <c r="C268" s="48"/>
      <c r="D268" s="48"/>
      <c r="E268" s="47"/>
      <c r="N268" s="7"/>
      <c r="O268" s="7"/>
      <c r="P268" s="7"/>
      <c r="Q268" s="7"/>
      <c r="R268" s="7"/>
      <c r="S268" s="7"/>
    </row>
    <row r="269" spans="1:19" s="19" customFormat="1" x14ac:dyDescent="0.2">
      <c r="A269" s="46"/>
      <c r="B269" s="47"/>
      <c r="C269" s="48"/>
      <c r="D269" s="48"/>
      <c r="E269" s="47"/>
      <c r="N269" s="7"/>
      <c r="O269" s="7"/>
      <c r="P269" s="7"/>
      <c r="Q269" s="7"/>
      <c r="R269" s="7"/>
      <c r="S269" s="7"/>
    </row>
    <row r="270" spans="1:19" s="19" customFormat="1" x14ac:dyDescent="0.2">
      <c r="A270" s="46"/>
      <c r="B270" s="47"/>
      <c r="C270" s="48"/>
      <c r="D270" s="48"/>
      <c r="E270" s="47"/>
      <c r="N270" s="7"/>
      <c r="O270" s="7"/>
      <c r="P270" s="7"/>
      <c r="Q270" s="7"/>
      <c r="R270" s="7"/>
      <c r="S270" s="7"/>
    </row>
    <row r="271" spans="1:19" s="19" customFormat="1" x14ac:dyDescent="0.2">
      <c r="A271" s="46"/>
      <c r="B271" s="47"/>
      <c r="C271" s="48"/>
      <c r="D271" s="48"/>
      <c r="E271" s="47"/>
      <c r="N271" s="7"/>
      <c r="O271" s="7"/>
      <c r="P271" s="7"/>
      <c r="Q271" s="7"/>
      <c r="R271" s="7"/>
      <c r="S271" s="7"/>
    </row>
    <row r="272" spans="1:19" s="19" customFormat="1" x14ac:dyDescent="0.2">
      <c r="A272" s="46"/>
      <c r="B272" s="47"/>
      <c r="C272" s="48"/>
      <c r="D272" s="48"/>
      <c r="E272" s="47"/>
      <c r="N272" s="7"/>
      <c r="O272" s="7"/>
      <c r="P272" s="7"/>
      <c r="Q272" s="7"/>
      <c r="R272" s="7"/>
      <c r="S272" s="7"/>
    </row>
    <row r="273" spans="1:19" s="19" customFormat="1" x14ac:dyDescent="0.2">
      <c r="A273" s="46"/>
      <c r="B273" s="47"/>
      <c r="C273" s="48"/>
      <c r="D273" s="48"/>
      <c r="E273" s="47"/>
      <c r="N273" s="7"/>
      <c r="O273" s="7"/>
      <c r="P273" s="7"/>
      <c r="Q273" s="7"/>
      <c r="R273" s="7"/>
      <c r="S273" s="7"/>
    </row>
    <row r="274" spans="1:19" s="19" customFormat="1" x14ac:dyDescent="0.2">
      <c r="A274" s="46"/>
      <c r="B274" s="47"/>
      <c r="C274" s="48"/>
      <c r="D274" s="48"/>
      <c r="E274" s="47"/>
      <c r="N274" s="7"/>
      <c r="O274" s="7"/>
      <c r="P274" s="7"/>
      <c r="Q274" s="7"/>
      <c r="R274" s="7"/>
      <c r="S274" s="7"/>
    </row>
    <row r="275" spans="1:19" s="19" customFormat="1" x14ac:dyDescent="0.2">
      <c r="A275" s="46"/>
      <c r="B275" s="47"/>
      <c r="C275" s="48"/>
      <c r="D275" s="48"/>
      <c r="E275" s="47"/>
      <c r="N275" s="7"/>
      <c r="O275" s="7"/>
      <c r="P275" s="7"/>
      <c r="Q275" s="7"/>
      <c r="R275" s="7"/>
      <c r="S275" s="7"/>
    </row>
    <row r="276" spans="1:19" s="19" customFormat="1" x14ac:dyDescent="0.2">
      <c r="A276" s="46"/>
      <c r="B276" s="47"/>
      <c r="C276" s="48"/>
      <c r="D276" s="48"/>
      <c r="E276" s="47"/>
      <c r="N276" s="7"/>
      <c r="O276" s="7"/>
      <c r="P276" s="7"/>
      <c r="Q276" s="7"/>
      <c r="R276" s="7"/>
      <c r="S276" s="7"/>
    </row>
    <row r="277" spans="1:19" s="19" customFormat="1" x14ac:dyDescent="0.2">
      <c r="A277" s="46"/>
      <c r="B277" s="47"/>
      <c r="C277" s="48"/>
      <c r="D277" s="48"/>
      <c r="E277" s="47"/>
      <c r="N277" s="7"/>
      <c r="O277" s="7"/>
      <c r="P277" s="7"/>
      <c r="Q277" s="7"/>
      <c r="R277" s="7"/>
      <c r="S277" s="7"/>
    </row>
    <row r="278" spans="1:19" s="19" customFormat="1" x14ac:dyDescent="0.2">
      <c r="A278" s="46"/>
      <c r="B278" s="47"/>
      <c r="C278" s="48"/>
      <c r="D278" s="48"/>
      <c r="E278" s="47"/>
      <c r="N278" s="7"/>
      <c r="O278" s="7"/>
      <c r="P278" s="7"/>
      <c r="Q278" s="7"/>
      <c r="R278" s="7"/>
      <c r="S278" s="7"/>
    </row>
    <row r="279" spans="1:19" s="19" customFormat="1" x14ac:dyDescent="0.2">
      <c r="A279" s="46"/>
      <c r="B279" s="47"/>
      <c r="C279" s="48"/>
      <c r="D279" s="48"/>
      <c r="E279" s="47"/>
      <c r="N279" s="7"/>
      <c r="O279" s="7"/>
      <c r="P279" s="7"/>
      <c r="Q279" s="7"/>
      <c r="R279" s="7"/>
      <c r="S279" s="7"/>
    </row>
    <row r="280" spans="1:19" s="19" customFormat="1" x14ac:dyDescent="0.2">
      <c r="A280" s="46"/>
      <c r="B280" s="47"/>
      <c r="C280" s="48"/>
      <c r="D280" s="48"/>
      <c r="E280" s="47"/>
      <c r="N280" s="7"/>
      <c r="O280" s="7"/>
      <c r="P280" s="7"/>
      <c r="Q280" s="7"/>
      <c r="R280" s="7"/>
      <c r="S280" s="7"/>
    </row>
    <row r="281" spans="1:19" s="19" customFormat="1" x14ac:dyDescent="0.2">
      <c r="A281" s="46"/>
      <c r="B281" s="47"/>
      <c r="C281" s="48"/>
      <c r="D281" s="48"/>
      <c r="E281" s="47"/>
      <c r="N281" s="7"/>
      <c r="O281" s="7"/>
      <c r="P281" s="7"/>
      <c r="Q281" s="7"/>
      <c r="R281" s="7"/>
      <c r="S281" s="7"/>
    </row>
    <row r="282" spans="1:19" s="19" customFormat="1" x14ac:dyDescent="0.2">
      <c r="A282" s="46"/>
      <c r="B282" s="47"/>
      <c r="C282" s="48"/>
      <c r="D282" s="48"/>
      <c r="E282" s="47"/>
      <c r="N282" s="7"/>
      <c r="O282" s="7"/>
      <c r="P282" s="7"/>
      <c r="Q282" s="7"/>
      <c r="R282" s="7"/>
      <c r="S282" s="7"/>
    </row>
    <row r="283" spans="1:19" s="19" customFormat="1" x14ac:dyDescent="0.2">
      <c r="A283" s="46"/>
      <c r="B283" s="47"/>
      <c r="C283" s="48"/>
      <c r="D283" s="48"/>
      <c r="E283" s="47"/>
      <c r="N283" s="7"/>
      <c r="O283" s="7"/>
      <c r="P283" s="7"/>
      <c r="Q283" s="7"/>
      <c r="R283" s="7"/>
      <c r="S283" s="7"/>
    </row>
    <row r="284" spans="1:19" s="19" customFormat="1" x14ac:dyDescent="0.2">
      <c r="A284" s="46"/>
      <c r="B284" s="47"/>
      <c r="C284" s="48"/>
      <c r="D284" s="48"/>
      <c r="E284" s="47"/>
      <c r="N284" s="7"/>
      <c r="O284" s="7"/>
      <c r="P284" s="7"/>
      <c r="Q284" s="7"/>
      <c r="R284" s="7"/>
      <c r="S284" s="7"/>
    </row>
    <row r="285" spans="1:19" s="19" customFormat="1" x14ac:dyDescent="0.2">
      <c r="A285" s="46"/>
      <c r="B285" s="47"/>
      <c r="C285" s="48"/>
      <c r="D285" s="48"/>
      <c r="E285" s="47"/>
      <c r="N285" s="7"/>
      <c r="O285" s="7"/>
      <c r="P285" s="7"/>
      <c r="Q285" s="7"/>
      <c r="R285" s="7"/>
      <c r="S285" s="7"/>
    </row>
    <row r="286" spans="1:19" s="19" customFormat="1" x14ac:dyDescent="0.2">
      <c r="A286" s="46"/>
      <c r="B286" s="47"/>
      <c r="C286" s="48"/>
      <c r="D286" s="48"/>
      <c r="E286" s="47"/>
      <c r="N286" s="7"/>
      <c r="O286" s="7"/>
      <c r="P286" s="7"/>
      <c r="Q286" s="7"/>
      <c r="R286" s="7"/>
      <c r="S286" s="7"/>
    </row>
    <row r="287" spans="1:19" s="19" customFormat="1" x14ac:dyDescent="0.2">
      <c r="A287" s="46"/>
      <c r="B287" s="47"/>
      <c r="C287" s="48"/>
      <c r="D287" s="48"/>
      <c r="E287" s="47"/>
      <c r="N287" s="7"/>
      <c r="O287" s="7"/>
      <c r="P287" s="7"/>
      <c r="Q287" s="7"/>
      <c r="R287" s="7"/>
      <c r="S287" s="7"/>
    </row>
    <row r="288" spans="1:19" s="19" customFormat="1" x14ac:dyDescent="0.2">
      <c r="A288" s="46"/>
      <c r="B288" s="47"/>
      <c r="C288" s="48"/>
      <c r="D288" s="48"/>
      <c r="E288" s="47"/>
      <c r="N288" s="7"/>
      <c r="O288" s="7"/>
      <c r="P288" s="7"/>
      <c r="Q288" s="7"/>
      <c r="R288" s="7"/>
      <c r="S288" s="7"/>
    </row>
    <row r="289" spans="1:19" s="19" customFormat="1" x14ac:dyDescent="0.2">
      <c r="A289" s="46"/>
      <c r="B289" s="47"/>
      <c r="C289" s="48"/>
      <c r="D289" s="48"/>
      <c r="E289" s="47"/>
      <c r="N289" s="7"/>
      <c r="O289" s="7"/>
      <c r="P289" s="7"/>
      <c r="Q289" s="7"/>
      <c r="R289" s="7"/>
      <c r="S289" s="7"/>
    </row>
    <row r="290" spans="1:19" s="19" customFormat="1" x14ac:dyDescent="0.2">
      <c r="A290" s="46"/>
      <c r="B290" s="47"/>
      <c r="C290" s="48"/>
      <c r="D290" s="48"/>
      <c r="E290" s="47"/>
      <c r="N290" s="7"/>
      <c r="O290" s="7"/>
      <c r="P290" s="7"/>
      <c r="Q290" s="7"/>
      <c r="R290" s="7"/>
      <c r="S290" s="7"/>
    </row>
    <row r="291" spans="1:19" s="19" customFormat="1" x14ac:dyDescent="0.2">
      <c r="A291" s="46"/>
      <c r="B291" s="47"/>
      <c r="C291" s="48"/>
      <c r="D291" s="48"/>
      <c r="E291" s="47"/>
      <c r="N291" s="7"/>
      <c r="O291" s="7"/>
      <c r="P291" s="7"/>
      <c r="Q291" s="7"/>
      <c r="R291" s="7"/>
      <c r="S291" s="7"/>
    </row>
    <row r="292" spans="1:19" s="19" customFormat="1" x14ac:dyDescent="0.2">
      <c r="A292" s="46"/>
      <c r="B292" s="47"/>
      <c r="C292" s="48"/>
      <c r="D292" s="48"/>
      <c r="E292" s="47"/>
      <c r="N292" s="7"/>
      <c r="O292" s="7"/>
      <c r="P292" s="7"/>
      <c r="Q292" s="7"/>
      <c r="R292" s="7"/>
      <c r="S292" s="7"/>
    </row>
    <row r="293" spans="1:19" s="19" customFormat="1" x14ac:dyDescent="0.2">
      <c r="A293" s="46"/>
      <c r="B293" s="47"/>
      <c r="C293" s="48"/>
      <c r="D293" s="48"/>
      <c r="E293" s="47"/>
      <c r="N293" s="7"/>
      <c r="O293" s="7"/>
      <c r="P293" s="7"/>
      <c r="Q293" s="7"/>
      <c r="R293" s="7"/>
      <c r="S293" s="7"/>
    </row>
    <row r="294" spans="1:19" s="19" customFormat="1" x14ac:dyDescent="0.2">
      <c r="A294" s="46"/>
      <c r="B294" s="47"/>
      <c r="C294" s="48"/>
      <c r="D294" s="48"/>
      <c r="E294" s="47"/>
      <c r="N294" s="7"/>
      <c r="O294" s="7"/>
      <c r="P294" s="7"/>
      <c r="Q294" s="7"/>
      <c r="R294" s="7"/>
      <c r="S294" s="7"/>
    </row>
    <row r="295" spans="1:19" s="19" customFormat="1" x14ac:dyDescent="0.2">
      <c r="A295" s="46"/>
      <c r="B295" s="47"/>
      <c r="C295" s="48"/>
      <c r="D295" s="48"/>
      <c r="E295" s="47"/>
      <c r="N295" s="7"/>
      <c r="O295" s="7"/>
      <c r="P295" s="7"/>
      <c r="Q295" s="7"/>
      <c r="R295" s="7"/>
      <c r="S295" s="7"/>
    </row>
    <row r="296" spans="1:19" s="19" customFormat="1" x14ac:dyDescent="0.2">
      <c r="A296" s="46"/>
      <c r="B296" s="47"/>
      <c r="C296" s="48"/>
      <c r="D296" s="48"/>
      <c r="E296" s="47"/>
      <c r="N296" s="7"/>
      <c r="O296" s="7"/>
      <c r="P296" s="7"/>
      <c r="Q296" s="7"/>
      <c r="R296" s="7"/>
      <c r="S296" s="7"/>
    </row>
    <row r="297" spans="1:19" s="19" customFormat="1" x14ac:dyDescent="0.2">
      <c r="A297" s="46"/>
      <c r="B297" s="47"/>
      <c r="C297" s="48"/>
      <c r="D297" s="48"/>
      <c r="E297" s="47"/>
      <c r="N297" s="7"/>
      <c r="O297" s="7"/>
      <c r="P297" s="7"/>
      <c r="Q297" s="7"/>
      <c r="R297" s="7"/>
      <c r="S297" s="7"/>
    </row>
    <row r="298" spans="1:19" s="19" customFormat="1" x14ac:dyDescent="0.2">
      <c r="A298" s="46"/>
      <c r="B298" s="47"/>
      <c r="C298" s="48"/>
      <c r="D298" s="48"/>
      <c r="E298" s="47"/>
      <c r="N298" s="7"/>
      <c r="O298" s="7"/>
      <c r="P298" s="7"/>
      <c r="Q298" s="7"/>
      <c r="R298" s="7"/>
      <c r="S298" s="7"/>
    </row>
    <row r="299" spans="1:19" s="19" customFormat="1" x14ac:dyDescent="0.2">
      <c r="A299" s="46"/>
      <c r="B299" s="47"/>
      <c r="C299" s="48"/>
      <c r="D299" s="48"/>
      <c r="E299" s="47"/>
      <c r="N299" s="7"/>
      <c r="O299" s="7"/>
      <c r="P299" s="7"/>
      <c r="Q299" s="7"/>
      <c r="R299" s="7"/>
      <c r="S299" s="7"/>
    </row>
    <row r="300" spans="1:19" s="19" customFormat="1" x14ac:dyDescent="0.2">
      <c r="A300" s="46"/>
      <c r="B300" s="47"/>
      <c r="C300" s="48"/>
      <c r="D300" s="48"/>
      <c r="E300" s="47"/>
      <c r="N300" s="7"/>
      <c r="O300" s="7"/>
      <c r="P300" s="7"/>
      <c r="Q300" s="7"/>
      <c r="R300" s="7"/>
      <c r="S300" s="7"/>
    </row>
    <row r="301" spans="1:19" s="19" customFormat="1" x14ac:dyDescent="0.2">
      <c r="A301" s="46"/>
      <c r="B301" s="47"/>
      <c r="C301" s="48"/>
      <c r="D301" s="48"/>
      <c r="E301" s="47"/>
      <c r="N301" s="7"/>
      <c r="O301" s="7"/>
      <c r="P301" s="7"/>
      <c r="Q301" s="7"/>
      <c r="R301" s="7"/>
      <c r="S301" s="7"/>
    </row>
    <row r="302" spans="1:19" s="19" customFormat="1" x14ac:dyDescent="0.2">
      <c r="A302" s="46"/>
      <c r="B302" s="47"/>
      <c r="C302" s="48"/>
      <c r="D302" s="48"/>
      <c r="E302" s="47"/>
      <c r="N302" s="7"/>
      <c r="O302" s="7"/>
      <c r="P302" s="7"/>
      <c r="Q302" s="7"/>
      <c r="R302" s="7"/>
      <c r="S302" s="7"/>
    </row>
    <row r="303" spans="1:19" s="19" customFormat="1" x14ac:dyDescent="0.2">
      <c r="A303" s="46"/>
      <c r="B303" s="47"/>
      <c r="C303" s="48"/>
      <c r="D303" s="48"/>
      <c r="E303" s="47"/>
      <c r="N303" s="7"/>
      <c r="O303" s="7"/>
      <c r="P303" s="7"/>
      <c r="Q303" s="7"/>
      <c r="R303" s="7"/>
      <c r="S303" s="7"/>
    </row>
    <row r="304" spans="1:19" s="19" customFormat="1" x14ac:dyDescent="0.2">
      <c r="A304" s="46"/>
      <c r="B304" s="47"/>
      <c r="C304" s="48"/>
      <c r="D304" s="48"/>
      <c r="E304" s="47"/>
      <c r="N304" s="7"/>
      <c r="O304" s="7"/>
      <c r="P304" s="7"/>
      <c r="Q304" s="7"/>
      <c r="R304" s="7"/>
      <c r="S304" s="7"/>
    </row>
    <row r="305" spans="1:19" s="19" customFormat="1" x14ac:dyDescent="0.2">
      <c r="A305" s="46"/>
      <c r="B305" s="47"/>
      <c r="C305" s="48"/>
      <c r="D305" s="48"/>
      <c r="E305" s="47"/>
      <c r="N305" s="7"/>
      <c r="O305" s="7"/>
      <c r="P305" s="7"/>
      <c r="Q305" s="7"/>
      <c r="R305" s="7"/>
      <c r="S305" s="7"/>
    </row>
    <row r="306" spans="1:19" s="19" customFormat="1" x14ac:dyDescent="0.2">
      <c r="A306" s="46"/>
      <c r="B306" s="47"/>
      <c r="C306" s="48"/>
      <c r="D306" s="48"/>
      <c r="E306" s="47"/>
      <c r="N306" s="7"/>
      <c r="O306" s="7"/>
      <c r="P306" s="7"/>
      <c r="Q306" s="7"/>
      <c r="R306" s="7"/>
      <c r="S306" s="7"/>
    </row>
    <row r="307" spans="1:19" s="19" customFormat="1" x14ac:dyDescent="0.2">
      <c r="A307" s="46"/>
      <c r="B307" s="47"/>
      <c r="C307" s="48"/>
      <c r="D307" s="48"/>
      <c r="E307" s="47"/>
      <c r="N307" s="7"/>
      <c r="O307" s="7"/>
      <c r="P307" s="7"/>
      <c r="Q307" s="7"/>
      <c r="R307" s="7"/>
      <c r="S307" s="7"/>
    </row>
    <row r="308" spans="1:19" s="19" customFormat="1" x14ac:dyDescent="0.2">
      <c r="A308" s="46"/>
      <c r="B308" s="47"/>
      <c r="C308" s="48"/>
      <c r="D308" s="48"/>
      <c r="E308" s="47"/>
      <c r="N308" s="7"/>
      <c r="O308" s="7"/>
      <c r="P308" s="7"/>
      <c r="Q308" s="7"/>
      <c r="R308" s="7"/>
      <c r="S308" s="7"/>
    </row>
    <row r="309" spans="1:19" s="19" customFormat="1" x14ac:dyDescent="0.2">
      <c r="A309" s="46"/>
      <c r="B309" s="47"/>
      <c r="C309" s="48"/>
      <c r="D309" s="48"/>
      <c r="E309" s="47"/>
      <c r="N309" s="7"/>
      <c r="O309" s="7"/>
      <c r="P309" s="7"/>
      <c r="Q309" s="7"/>
      <c r="R309" s="7"/>
      <c r="S309" s="7"/>
    </row>
    <row r="310" spans="1:19" s="19" customFormat="1" x14ac:dyDescent="0.2">
      <c r="A310" s="46"/>
      <c r="B310" s="47"/>
      <c r="C310" s="48"/>
      <c r="D310" s="48"/>
      <c r="E310" s="47"/>
      <c r="N310" s="7"/>
      <c r="O310" s="7"/>
      <c r="P310" s="7"/>
      <c r="Q310" s="7"/>
      <c r="R310" s="7"/>
      <c r="S310" s="7"/>
    </row>
    <row r="311" spans="1:19" s="19" customFormat="1" x14ac:dyDescent="0.2">
      <c r="A311" s="46"/>
      <c r="B311" s="47"/>
      <c r="C311" s="48"/>
      <c r="D311" s="48"/>
      <c r="E311" s="47"/>
      <c r="N311" s="7"/>
      <c r="O311" s="7"/>
      <c r="P311" s="7"/>
      <c r="Q311" s="7"/>
      <c r="R311" s="7"/>
      <c r="S311" s="7"/>
    </row>
    <row r="312" spans="1:19" s="19" customFormat="1" x14ac:dyDescent="0.2">
      <c r="A312" s="46"/>
      <c r="B312" s="47"/>
      <c r="C312" s="48"/>
      <c r="D312" s="48"/>
      <c r="E312" s="47"/>
      <c r="N312" s="7"/>
      <c r="O312" s="7"/>
      <c r="P312" s="7"/>
      <c r="Q312" s="7"/>
      <c r="R312" s="7"/>
      <c r="S312" s="7"/>
    </row>
    <row r="313" spans="1:19" s="19" customFormat="1" x14ac:dyDescent="0.2">
      <c r="A313" s="46"/>
      <c r="B313" s="47"/>
      <c r="C313" s="48"/>
      <c r="D313" s="48"/>
      <c r="E313" s="47"/>
      <c r="N313" s="7"/>
      <c r="O313" s="7"/>
      <c r="P313" s="7"/>
      <c r="Q313" s="7"/>
      <c r="R313" s="7"/>
      <c r="S313" s="7"/>
    </row>
    <row r="314" spans="1:19" s="19" customFormat="1" x14ac:dyDescent="0.2">
      <c r="A314" s="46"/>
      <c r="B314" s="47"/>
      <c r="C314" s="48"/>
      <c r="D314" s="48"/>
      <c r="E314" s="47"/>
      <c r="N314" s="7"/>
      <c r="O314" s="7"/>
      <c r="P314" s="7"/>
      <c r="Q314" s="7"/>
      <c r="R314" s="7"/>
      <c r="S314" s="7"/>
    </row>
    <row r="315" spans="1:19" s="19" customFormat="1" x14ac:dyDescent="0.2">
      <c r="A315" s="46"/>
      <c r="B315" s="47"/>
      <c r="C315" s="48"/>
      <c r="D315" s="48"/>
      <c r="E315" s="47"/>
      <c r="N315" s="7"/>
      <c r="O315" s="7"/>
      <c r="P315" s="7"/>
      <c r="Q315" s="7"/>
      <c r="R315" s="7"/>
      <c r="S315" s="7"/>
    </row>
    <row r="316" spans="1:19" s="19" customFormat="1" x14ac:dyDescent="0.2">
      <c r="A316" s="46"/>
      <c r="B316" s="47"/>
      <c r="C316" s="48"/>
      <c r="D316" s="48"/>
      <c r="E316" s="47"/>
      <c r="N316" s="7"/>
      <c r="O316" s="7"/>
      <c r="P316" s="7"/>
      <c r="Q316" s="7"/>
      <c r="R316" s="7"/>
      <c r="S316" s="7"/>
    </row>
    <row r="317" spans="1:19" s="19" customFormat="1" x14ac:dyDescent="0.2">
      <c r="A317" s="46"/>
      <c r="B317" s="47"/>
      <c r="C317" s="48"/>
      <c r="D317" s="48"/>
      <c r="E317" s="47"/>
      <c r="N317" s="7"/>
      <c r="O317" s="7"/>
      <c r="P317" s="7"/>
      <c r="Q317" s="7"/>
      <c r="R317" s="7"/>
      <c r="S317" s="7"/>
    </row>
    <row r="318" spans="1:19" s="19" customFormat="1" x14ac:dyDescent="0.2">
      <c r="A318" s="46"/>
      <c r="B318" s="47"/>
      <c r="C318" s="48"/>
      <c r="D318" s="48"/>
      <c r="E318" s="47"/>
      <c r="N318" s="7"/>
      <c r="O318" s="7"/>
      <c r="P318" s="7"/>
      <c r="Q318" s="7"/>
      <c r="R318" s="7"/>
      <c r="S318" s="7"/>
    </row>
    <row r="319" spans="1:19" s="19" customFormat="1" x14ac:dyDescent="0.2">
      <c r="A319" s="46"/>
      <c r="B319" s="47"/>
      <c r="C319" s="48"/>
      <c r="D319" s="48"/>
      <c r="E319" s="47"/>
      <c r="N319" s="7"/>
      <c r="O319" s="7"/>
      <c r="P319" s="7"/>
      <c r="Q319" s="7"/>
      <c r="R319" s="7"/>
      <c r="S319" s="7"/>
    </row>
    <row r="320" spans="1:19" s="19" customFormat="1" x14ac:dyDescent="0.2">
      <c r="A320" s="46"/>
      <c r="B320" s="47"/>
      <c r="C320" s="48"/>
      <c r="D320" s="48"/>
      <c r="E320" s="47"/>
      <c r="N320" s="7"/>
      <c r="O320" s="7"/>
      <c r="P320" s="7"/>
      <c r="Q320" s="7"/>
      <c r="R320" s="7"/>
      <c r="S320" s="7"/>
    </row>
    <row r="321" spans="1:19" s="19" customFormat="1" x14ac:dyDescent="0.2">
      <c r="A321" s="46"/>
      <c r="B321" s="47"/>
      <c r="C321" s="48"/>
      <c r="D321" s="48"/>
      <c r="E321" s="47"/>
      <c r="N321" s="7"/>
      <c r="O321" s="7"/>
      <c r="P321" s="7"/>
      <c r="Q321" s="7"/>
      <c r="R321" s="7"/>
      <c r="S321" s="7"/>
    </row>
    <row r="322" spans="1:19" s="19" customFormat="1" x14ac:dyDescent="0.2">
      <c r="A322" s="46"/>
      <c r="B322" s="47"/>
      <c r="C322" s="48"/>
      <c r="D322" s="48"/>
      <c r="E322" s="47"/>
      <c r="N322" s="7"/>
      <c r="O322" s="7"/>
      <c r="P322" s="7"/>
      <c r="Q322" s="7"/>
      <c r="R322" s="7"/>
      <c r="S322" s="7"/>
    </row>
    <row r="323" spans="1:19" s="19" customFormat="1" x14ac:dyDescent="0.2">
      <c r="A323" s="46"/>
      <c r="B323" s="47"/>
      <c r="C323" s="48"/>
      <c r="D323" s="48"/>
      <c r="E323" s="47"/>
      <c r="N323" s="7"/>
      <c r="O323" s="7"/>
      <c r="P323" s="7"/>
      <c r="Q323" s="7"/>
      <c r="R323" s="7"/>
      <c r="S323" s="7"/>
    </row>
    <row r="324" spans="1:19" s="19" customFormat="1" x14ac:dyDescent="0.2">
      <c r="A324" s="46"/>
      <c r="B324" s="47"/>
      <c r="C324" s="48"/>
      <c r="D324" s="48"/>
      <c r="E324" s="47"/>
      <c r="N324" s="7"/>
      <c r="O324" s="7"/>
      <c r="P324" s="7"/>
      <c r="Q324" s="7"/>
      <c r="R324" s="7"/>
      <c r="S324" s="7"/>
    </row>
    <row r="325" spans="1:19" s="19" customFormat="1" x14ac:dyDescent="0.2">
      <c r="A325" s="46"/>
      <c r="B325" s="47"/>
      <c r="C325" s="48"/>
      <c r="D325" s="48"/>
      <c r="E325" s="47"/>
      <c r="N325" s="7"/>
      <c r="O325" s="7"/>
      <c r="P325" s="7"/>
      <c r="Q325" s="7"/>
      <c r="R325" s="7"/>
      <c r="S325" s="7"/>
    </row>
    <row r="326" spans="1:19" s="19" customFormat="1" x14ac:dyDescent="0.2">
      <c r="A326" s="46"/>
      <c r="B326" s="47"/>
      <c r="C326" s="48"/>
      <c r="D326" s="48"/>
      <c r="E326" s="47"/>
      <c r="N326" s="7"/>
      <c r="O326" s="7"/>
      <c r="P326" s="7"/>
      <c r="Q326" s="7"/>
      <c r="R326" s="7"/>
      <c r="S326" s="7"/>
    </row>
    <row r="327" spans="1:19" s="19" customFormat="1" x14ac:dyDescent="0.2">
      <c r="A327" s="46"/>
      <c r="B327" s="47"/>
      <c r="C327" s="48"/>
      <c r="D327" s="48"/>
      <c r="E327" s="47"/>
      <c r="N327" s="7"/>
      <c r="O327" s="7"/>
      <c r="P327" s="7"/>
      <c r="Q327" s="7"/>
      <c r="R327" s="7"/>
      <c r="S327" s="7"/>
    </row>
    <row r="328" spans="1:19" s="19" customFormat="1" x14ac:dyDescent="0.2">
      <c r="A328" s="46"/>
      <c r="B328" s="47"/>
      <c r="C328" s="48"/>
      <c r="D328" s="48"/>
      <c r="E328" s="47"/>
      <c r="N328" s="7"/>
      <c r="O328" s="7"/>
      <c r="P328" s="7"/>
      <c r="Q328" s="7"/>
      <c r="R328" s="7"/>
      <c r="S328" s="7"/>
    </row>
    <row r="329" spans="1:19" s="19" customFormat="1" x14ac:dyDescent="0.2">
      <c r="A329" s="46"/>
      <c r="B329" s="47"/>
      <c r="C329" s="48"/>
      <c r="D329" s="48"/>
      <c r="E329" s="47"/>
      <c r="N329" s="7"/>
      <c r="O329" s="7"/>
      <c r="P329" s="7"/>
      <c r="Q329" s="7"/>
      <c r="R329" s="7"/>
      <c r="S329" s="7"/>
    </row>
    <row r="330" spans="1:19" s="19" customFormat="1" x14ac:dyDescent="0.2">
      <c r="A330" s="46"/>
      <c r="B330" s="47"/>
      <c r="C330" s="48"/>
      <c r="D330" s="48"/>
      <c r="E330" s="47"/>
      <c r="N330" s="7"/>
      <c r="O330" s="7"/>
      <c r="P330" s="7"/>
      <c r="Q330" s="7"/>
      <c r="R330" s="7"/>
      <c r="S330" s="7"/>
    </row>
    <row r="331" spans="1:19" s="19" customFormat="1" x14ac:dyDescent="0.2">
      <c r="A331" s="46"/>
      <c r="B331" s="47"/>
      <c r="C331" s="48"/>
      <c r="D331" s="48"/>
      <c r="E331" s="47"/>
      <c r="N331" s="7"/>
      <c r="O331" s="7"/>
      <c r="P331" s="7"/>
      <c r="Q331" s="7"/>
      <c r="R331" s="7"/>
      <c r="S331" s="7"/>
    </row>
    <row r="332" spans="1:19" s="19" customFormat="1" x14ac:dyDescent="0.2">
      <c r="A332" s="46"/>
      <c r="B332" s="47"/>
      <c r="C332" s="48"/>
      <c r="D332" s="48"/>
      <c r="E332" s="47"/>
      <c r="N332" s="7"/>
      <c r="O332" s="7"/>
      <c r="P332" s="7"/>
      <c r="Q332" s="7"/>
      <c r="R332" s="7"/>
      <c r="S332" s="7"/>
    </row>
    <row r="333" spans="1:19" s="19" customFormat="1" x14ac:dyDescent="0.2">
      <c r="A333" s="46"/>
      <c r="B333" s="47"/>
      <c r="C333" s="48"/>
      <c r="D333" s="48"/>
      <c r="E333" s="47"/>
      <c r="N333" s="7"/>
      <c r="O333" s="7"/>
      <c r="P333" s="7"/>
      <c r="Q333" s="7"/>
      <c r="R333" s="7"/>
      <c r="S333" s="7"/>
    </row>
    <row r="334" spans="1:19" s="19" customFormat="1" x14ac:dyDescent="0.2">
      <c r="A334" s="46"/>
      <c r="B334" s="47"/>
      <c r="C334" s="48"/>
      <c r="D334" s="48"/>
      <c r="E334" s="47"/>
      <c r="N334" s="7"/>
      <c r="O334" s="7"/>
      <c r="P334" s="7"/>
      <c r="Q334" s="7"/>
      <c r="R334" s="7"/>
      <c r="S334" s="7"/>
    </row>
    <row r="335" spans="1:19" s="19" customFormat="1" x14ac:dyDescent="0.2">
      <c r="A335" s="46"/>
      <c r="B335" s="47"/>
      <c r="C335" s="48"/>
      <c r="D335" s="48"/>
      <c r="E335" s="47"/>
      <c r="N335" s="7"/>
      <c r="O335" s="7"/>
      <c r="P335" s="7"/>
      <c r="Q335" s="7"/>
      <c r="R335" s="7"/>
      <c r="S335" s="7"/>
    </row>
    <row r="336" spans="1:19" s="19" customFormat="1" x14ac:dyDescent="0.2">
      <c r="A336" s="46"/>
      <c r="B336" s="47"/>
      <c r="C336" s="48"/>
      <c r="D336" s="48"/>
      <c r="E336" s="47"/>
      <c r="N336" s="7"/>
      <c r="O336" s="7"/>
      <c r="P336" s="7"/>
      <c r="Q336" s="7"/>
      <c r="R336" s="7"/>
      <c r="S336" s="7"/>
    </row>
    <row r="337" spans="1:19" s="19" customFormat="1" x14ac:dyDescent="0.2">
      <c r="A337" s="46"/>
      <c r="B337" s="47"/>
      <c r="C337" s="48"/>
      <c r="D337" s="48"/>
      <c r="E337" s="47"/>
      <c r="N337" s="7"/>
      <c r="O337" s="7"/>
      <c r="P337" s="7"/>
      <c r="Q337" s="7"/>
      <c r="R337" s="7"/>
      <c r="S337" s="7"/>
    </row>
    <row r="338" spans="1:19" s="19" customFormat="1" x14ac:dyDescent="0.2">
      <c r="A338" s="46"/>
      <c r="B338" s="47"/>
      <c r="C338" s="48"/>
      <c r="D338" s="48"/>
      <c r="E338" s="47"/>
      <c r="N338" s="7"/>
      <c r="O338" s="7"/>
      <c r="P338" s="7"/>
      <c r="Q338" s="7"/>
      <c r="R338" s="7"/>
      <c r="S338" s="7"/>
    </row>
    <row r="339" spans="1:19" s="19" customFormat="1" x14ac:dyDescent="0.2">
      <c r="A339" s="46"/>
      <c r="B339" s="47"/>
      <c r="C339" s="48"/>
      <c r="D339" s="48"/>
      <c r="E339" s="47"/>
      <c r="N339" s="7"/>
      <c r="O339" s="7"/>
      <c r="P339" s="7"/>
      <c r="Q339" s="7"/>
      <c r="R339" s="7"/>
      <c r="S339" s="7"/>
    </row>
    <row r="340" spans="1:19" s="19" customFormat="1" x14ac:dyDescent="0.2">
      <c r="A340" s="46"/>
      <c r="B340" s="47"/>
      <c r="C340" s="48"/>
      <c r="D340" s="48"/>
      <c r="E340" s="47"/>
      <c r="N340" s="7"/>
      <c r="O340" s="7"/>
      <c r="P340" s="7"/>
      <c r="Q340" s="7"/>
      <c r="R340" s="7"/>
      <c r="S340" s="7"/>
    </row>
    <row r="341" spans="1:19" s="19" customFormat="1" x14ac:dyDescent="0.2">
      <c r="A341" s="46"/>
      <c r="B341" s="47"/>
      <c r="C341" s="48"/>
      <c r="D341" s="48"/>
      <c r="E341" s="47"/>
      <c r="N341" s="7"/>
      <c r="O341" s="7"/>
      <c r="P341" s="7"/>
      <c r="Q341" s="7"/>
      <c r="R341" s="7"/>
      <c r="S341" s="7"/>
    </row>
    <row r="342" spans="1:19" s="19" customFormat="1" x14ac:dyDescent="0.2">
      <c r="A342" s="46"/>
      <c r="B342" s="47"/>
      <c r="C342" s="48"/>
      <c r="D342" s="48"/>
      <c r="E342" s="47"/>
      <c r="N342" s="7"/>
      <c r="O342" s="7"/>
      <c r="P342" s="7"/>
      <c r="Q342" s="7"/>
      <c r="R342" s="7"/>
      <c r="S342" s="7"/>
    </row>
    <row r="343" spans="1:19" s="19" customFormat="1" x14ac:dyDescent="0.2">
      <c r="A343" s="46"/>
      <c r="B343" s="47"/>
      <c r="C343" s="48"/>
      <c r="D343" s="48"/>
      <c r="E343" s="47"/>
      <c r="N343" s="7"/>
      <c r="O343" s="7"/>
      <c r="P343" s="7"/>
      <c r="Q343" s="7"/>
      <c r="R343" s="7"/>
      <c r="S343" s="7"/>
    </row>
    <row r="344" spans="1:19" s="19" customFormat="1" x14ac:dyDescent="0.2">
      <c r="A344" s="46"/>
      <c r="B344" s="47"/>
      <c r="C344" s="48"/>
      <c r="D344" s="48"/>
      <c r="E344" s="47"/>
      <c r="N344" s="7"/>
      <c r="O344" s="7"/>
      <c r="P344" s="7"/>
      <c r="Q344" s="7"/>
      <c r="R344" s="7"/>
      <c r="S344" s="7"/>
    </row>
    <row r="345" spans="1:19" s="19" customFormat="1" x14ac:dyDescent="0.2">
      <c r="A345" s="46"/>
      <c r="B345" s="47"/>
      <c r="C345" s="48"/>
      <c r="D345" s="48"/>
      <c r="E345" s="47"/>
      <c r="N345" s="7"/>
      <c r="O345" s="7"/>
      <c r="P345" s="7"/>
      <c r="Q345" s="7"/>
      <c r="R345" s="7"/>
      <c r="S345" s="7"/>
    </row>
    <row r="346" spans="1:19" s="19" customFormat="1" x14ac:dyDescent="0.2">
      <c r="A346" s="46"/>
      <c r="B346" s="47"/>
      <c r="C346" s="48"/>
      <c r="D346" s="48"/>
      <c r="E346" s="47"/>
      <c r="N346" s="7"/>
      <c r="O346" s="7"/>
      <c r="P346" s="7"/>
      <c r="Q346" s="7"/>
      <c r="R346" s="7"/>
      <c r="S346" s="7"/>
    </row>
    <row r="347" spans="1:19" s="19" customFormat="1" x14ac:dyDescent="0.2">
      <c r="A347" s="46"/>
      <c r="B347" s="47"/>
      <c r="C347" s="48"/>
      <c r="D347" s="48"/>
      <c r="E347" s="47"/>
      <c r="N347" s="7"/>
      <c r="O347" s="7"/>
      <c r="P347" s="7"/>
      <c r="Q347" s="7"/>
      <c r="R347" s="7"/>
      <c r="S347" s="7"/>
    </row>
    <row r="348" spans="1:19" s="19" customFormat="1" x14ac:dyDescent="0.2">
      <c r="A348" s="46"/>
      <c r="B348" s="47"/>
      <c r="C348" s="48"/>
      <c r="D348" s="48"/>
      <c r="E348" s="47"/>
      <c r="N348" s="7"/>
      <c r="O348" s="7"/>
      <c r="P348" s="7"/>
      <c r="Q348" s="7"/>
      <c r="R348" s="7"/>
      <c r="S348" s="7"/>
    </row>
    <row r="349" spans="1:19" s="19" customFormat="1" x14ac:dyDescent="0.2">
      <c r="A349" s="46"/>
      <c r="B349" s="47"/>
      <c r="C349" s="48"/>
      <c r="D349" s="48"/>
      <c r="E349" s="47"/>
      <c r="N349" s="7"/>
      <c r="O349" s="7"/>
      <c r="P349" s="7"/>
      <c r="Q349" s="7"/>
      <c r="R349" s="7"/>
      <c r="S349" s="7"/>
    </row>
    <row r="350" spans="1:19" s="19" customFormat="1" x14ac:dyDescent="0.2">
      <c r="A350" s="46"/>
      <c r="B350" s="47"/>
      <c r="C350" s="48"/>
      <c r="D350" s="48"/>
      <c r="E350" s="47"/>
      <c r="N350" s="7"/>
      <c r="O350" s="7"/>
      <c r="P350" s="7"/>
      <c r="Q350" s="7"/>
      <c r="R350" s="7"/>
      <c r="S350" s="7"/>
    </row>
    <row r="351" spans="1:19" s="19" customFormat="1" x14ac:dyDescent="0.2">
      <c r="A351" s="46"/>
      <c r="B351" s="47"/>
      <c r="C351" s="48"/>
      <c r="D351" s="48"/>
      <c r="E351" s="47"/>
      <c r="N351" s="7"/>
      <c r="O351" s="7"/>
      <c r="P351" s="7"/>
      <c r="Q351" s="7"/>
      <c r="R351" s="7"/>
      <c r="S351" s="7"/>
    </row>
    <row r="352" spans="1:19" s="19" customFormat="1" x14ac:dyDescent="0.2">
      <c r="A352" s="46"/>
      <c r="B352" s="47"/>
      <c r="C352" s="48"/>
      <c r="D352" s="48"/>
      <c r="E352" s="47"/>
      <c r="N352" s="7"/>
      <c r="O352" s="7"/>
      <c r="P352" s="7"/>
      <c r="Q352" s="7"/>
      <c r="R352" s="7"/>
      <c r="S352" s="7"/>
    </row>
    <row r="353" spans="1:19" s="19" customFormat="1" x14ac:dyDescent="0.2">
      <c r="A353" s="46"/>
      <c r="B353" s="47"/>
      <c r="C353" s="48"/>
      <c r="D353" s="48"/>
      <c r="E353" s="47"/>
      <c r="N353" s="7"/>
      <c r="O353" s="7"/>
      <c r="P353" s="7"/>
      <c r="Q353" s="7"/>
      <c r="R353" s="7"/>
      <c r="S353" s="7"/>
    </row>
    <row r="354" spans="1:19" s="19" customFormat="1" x14ac:dyDescent="0.2">
      <c r="A354" s="46"/>
      <c r="B354" s="47"/>
      <c r="C354" s="48"/>
      <c r="D354" s="48"/>
      <c r="E354" s="47"/>
      <c r="N354" s="7"/>
      <c r="O354" s="7"/>
      <c r="P354" s="7"/>
      <c r="Q354" s="7"/>
      <c r="R354" s="7"/>
      <c r="S354" s="7"/>
    </row>
    <row r="355" spans="1:19" s="19" customFormat="1" x14ac:dyDescent="0.2">
      <c r="A355" s="46"/>
      <c r="B355" s="47"/>
      <c r="C355" s="48"/>
      <c r="D355" s="48"/>
      <c r="E355" s="47"/>
      <c r="N355" s="7"/>
      <c r="O355" s="7"/>
      <c r="P355" s="7"/>
      <c r="Q355" s="7"/>
      <c r="R355" s="7"/>
      <c r="S355" s="7"/>
    </row>
    <row r="356" spans="1:19" s="19" customFormat="1" x14ac:dyDescent="0.2">
      <c r="A356" s="46"/>
      <c r="B356" s="47"/>
      <c r="C356" s="48"/>
      <c r="D356" s="48"/>
      <c r="E356" s="47"/>
      <c r="N356" s="7"/>
      <c r="O356" s="7"/>
      <c r="P356" s="7"/>
      <c r="Q356" s="7"/>
      <c r="R356" s="7"/>
      <c r="S356" s="7"/>
    </row>
    <row r="357" spans="1:19" s="19" customFormat="1" x14ac:dyDescent="0.2">
      <c r="A357" s="46"/>
      <c r="B357" s="47"/>
      <c r="C357" s="48"/>
      <c r="D357" s="48"/>
      <c r="E357" s="47"/>
      <c r="N357" s="7"/>
      <c r="O357" s="7"/>
      <c r="P357" s="7"/>
      <c r="Q357" s="7"/>
      <c r="R357" s="7"/>
      <c r="S357" s="7"/>
    </row>
    <row r="358" spans="1:19" s="19" customFormat="1" x14ac:dyDescent="0.2">
      <c r="A358" s="46"/>
      <c r="B358" s="47"/>
      <c r="C358" s="48"/>
      <c r="D358" s="48"/>
      <c r="E358" s="47"/>
      <c r="N358" s="7"/>
      <c r="O358" s="7"/>
      <c r="P358" s="7"/>
      <c r="Q358" s="7"/>
      <c r="R358" s="7"/>
      <c r="S358" s="7"/>
    </row>
    <row r="359" spans="1:19" s="19" customFormat="1" x14ac:dyDescent="0.2">
      <c r="A359" s="46"/>
      <c r="B359" s="47"/>
      <c r="C359" s="48"/>
      <c r="D359" s="48"/>
      <c r="E359" s="47"/>
      <c r="N359" s="7"/>
      <c r="O359" s="7"/>
      <c r="P359" s="7"/>
      <c r="Q359" s="7"/>
      <c r="R359" s="7"/>
      <c r="S359" s="7"/>
    </row>
    <row r="360" spans="1:19" s="19" customFormat="1" x14ac:dyDescent="0.2">
      <c r="A360" s="46"/>
      <c r="B360" s="47"/>
      <c r="C360" s="48"/>
      <c r="D360" s="48"/>
      <c r="E360" s="47"/>
      <c r="N360" s="7"/>
      <c r="O360" s="7"/>
      <c r="P360" s="7"/>
      <c r="Q360" s="7"/>
      <c r="R360" s="7"/>
      <c r="S360" s="7"/>
    </row>
    <row r="361" spans="1:19" s="19" customFormat="1" x14ac:dyDescent="0.2">
      <c r="A361" s="46"/>
      <c r="B361" s="47"/>
      <c r="C361" s="48"/>
      <c r="D361" s="48"/>
      <c r="E361" s="47"/>
      <c r="N361" s="7"/>
      <c r="O361" s="7"/>
      <c r="P361" s="7"/>
      <c r="Q361" s="7"/>
      <c r="R361" s="7"/>
      <c r="S361" s="7"/>
    </row>
    <row r="362" spans="1:19" s="19" customFormat="1" x14ac:dyDescent="0.2">
      <c r="A362" s="46"/>
      <c r="B362" s="47"/>
      <c r="C362" s="48"/>
      <c r="D362" s="48"/>
      <c r="E362" s="47"/>
      <c r="N362" s="7"/>
      <c r="O362" s="7"/>
      <c r="P362" s="7"/>
      <c r="Q362" s="7"/>
      <c r="R362" s="7"/>
      <c r="S362" s="7"/>
    </row>
    <row r="363" spans="1:19" s="19" customFormat="1" x14ac:dyDescent="0.2">
      <c r="A363" s="46"/>
      <c r="B363" s="47"/>
      <c r="C363" s="48"/>
      <c r="D363" s="48"/>
      <c r="E363" s="47"/>
      <c r="N363" s="7"/>
      <c r="O363" s="7"/>
      <c r="P363" s="7"/>
      <c r="Q363" s="7"/>
      <c r="R363" s="7"/>
      <c r="S363" s="7"/>
    </row>
    <row r="364" spans="1:19" s="19" customFormat="1" x14ac:dyDescent="0.2">
      <c r="A364" s="46"/>
      <c r="B364" s="47"/>
      <c r="C364" s="48"/>
      <c r="D364" s="48"/>
      <c r="E364" s="47"/>
      <c r="N364" s="7"/>
      <c r="O364" s="7"/>
      <c r="P364" s="7"/>
      <c r="Q364" s="7"/>
      <c r="R364" s="7"/>
      <c r="S364" s="7"/>
    </row>
    <row r="365" spans="1:19" s="19" customFormat="1" x14ac:dyDescent="0.2">
      <c r="A365" s="46"/>
      <c r="B365" s="47"/>
      <c r="C365" s="48"/>
      <c r="D365" s="48"/>
      <c r="E365" s="47"/>
      <c r="N365" s="7"/>
      <c r="O365" s="7"/>
      <c r="P365" s="7"/>
      <c r="Q365" s="7"/>
      <c r="R365" s="7"/>
      <c r="S365" s="7"/>
    </row>
    <row r="366" spans="1:19" s="19" customFormat="1" x14ac:dyDescent="0.2">
      <c r="A366" s="46"/>
      <c r="B366" s="47"/>
      <c r="C366" s="48"/>
      <c r="D366" s="48"/>
      <c r="E366" s="47"/>
      <c r="N366" s="7"/>
      <c r="O366" s="7"/>
      <c r="P366" s="7"/>
      <c r="Q366" s="7"/>
      <c r="R366" s="7"/>
      <c r="S366" s="7"/>
    </row>
    <row r="367" spans="1:19" s="19" customFormat="1" x14ac:dyDescent="0.2">
      <c r="A367" s="46"/>
      <c r="B367" s="47"/>
      <c r="C367" s="48"/>
      <c r="D367" s="48"/>
      <c r="E367" s="47"/>
      <c r="N367" s="7"/>
      <c r="O367" s="7"/>
      <c r="P367" s="7"/>
      <c r="Q367" s="7"/>
      <c r="R367" s="7"/>
      <c r="S367" s="7"/>
    </row>
    <row r="368" spans="1:19" s="19" customFormat="1" x14ac:dyDescent="0.2">
      <c r="A368" s="46"/>
      <c r="B368" s="47"/>
      <c r="C368" s="48"/>
      <c r="D368" s="48"/>
      <c r="E368" s="47"/>
      <c r="N368" s="7"/>
      <c r="O368" s="7"/>
      <c r="P368" s="7"/>
      <c r="Q368" s="7"/>
      <c r="R368" s="7"/>
      <c r="S368" s="7"/>
    </row>
    <row r="369" spans="1:19" s="19" customFormat="1" x14ac:dyDescent="0.2">
      <c r="A369" s="46"/>
      <c r="B369" s="47"/>
      <c r="C369" s="48"/>
      <c r="D369" s="48"/>
      <c r="E369" s="47"/>
      <c r="N369" s="7"/>
      <c r="O369" s="7"/>
      <c r="P369" s="7"/>
      <c r="Q369" s="7"/>
      <c r="R369" s="7"/>
      <c r="S369" s="7"/>
    </row>
    <row r="370" spans="1:19" s="19" customFormat="1" x14ac:dyDescent="0.2">
      <c r="A370" s="46"/>
      <c r="B370" s="47"/>
      <c r="C370" s="48"/>
      <c r="D370" s="48"/>
      <c r="E370" s="47"/>
      <c r="N370" s="7"/>
      <c r="O370" s="7"/>
      <c r="P370" s="7"/>
      <c r="Q370" s="7"/>
      <c r="R370" s="7"/>
      <c r="S370" s="7"/>
    </row>
    <row r="371" spans="1:19" s="19" customFormat="1" x14ac:dyDescent="0.2">
      <c r="A371" s="46"/>
      <c r="B371" s="47"/>
      <c r="C371" s="48"/>
      <c r="D371" s="48"/>
      <c r="E371" s="47"/>
      <c r="N371" s="7"/>
      <c r="O371" s="7"/>
      <c r="P371" s="7"/>
      <c r="Q371" s="7"/>
      <c r="R371" s="7"/>
      <c r="S371" s="7"/>
    </row>
    <row r="372" spans="1:19" s="19" customFormat="1" x14ac:dyDescent="0.2">
      <c r="A372" s="46"/>
      <c r="B372" s="47"/>
      <c r="C372" s="48"/>
      <c r="D372" s="48"/>
      <c r="E372" s="47"/>
      <c r="N372" s="7"/>
      <c r="O372" s="7"/>
      <c r="P372" s="7"/>
      <c r="Q372" s="7"/>
      <c r="R372" s="7"/>
      <c r="S372" s="7"/>
    </row>
    <row r="373" spans="1:19" s="19" customFormat="1" x14ac:dyDescent="0.2">
      <c r="A373" s="46"/>
      <c r="B373" s="47"/>
      <c r="C373" s="48"/>
      <c r="D373" s="48"/>
      <c r="E373" s="47"/>
      <c r="N373" s="7"/>
      <c r="O373" s="7"/>
      <c r="P373" s="7"/>
      <c r="Q373" s="7"/>
      <c r="R373" s="7"/>
      <c r="S373" s="7"/>
    </row>
    <row r="374" spans="1:19" s="19" customFormat="1" x14ac:dyDescent="0.2">
      <c r="A374" s="46"/>
      <c r="B374" s="47"/>
      <c r="C374" s="48"/>
      <c r="D374" s="48"/>
      <c r="E374" s="47"/>
      <c r="N374" s="7"/>
      <c r="O374" s="7"/>
      <c r="P374" s="7"/>
      <c r="Q374" s="7"/>
      <c r="R374" s="7"/>
      <c r="S374" s="7"/>
    </row>
    <row r="375" spans="1:19" s="19" customFormat="1" x14ac:dyDescent="0.2">
      <c r="A375" s="46"/>
      <c r="B375" s="47"/>
      <c r="C375" s="48"/>
      <c r="D375" s="48"/>
      <c r="E375" s="47"/>
      <c r="N375" s="7"/>
      <c r="O375" s="7"/>
      <c r="P375" s="7"/>
      <c r="Q375" s="7"/>
      <c r="R375" s="7"/>
      <c r="S375" s="7"/>
    </row>
    <row r="376" spans="1:19" s="19" customFormat="1" x14ac:dyDescent="0.2">
      <c r="A376" s="46"/>
      <c r="B376" s="47"/>
      <c r="C376" s="48"/>
      <c r="D376" s="48"/>
      <c r="E376" s="47"/>
      <c r="N376" s="7"/>
      <c r="O376" s="7"/>
      <c r="P376" s="7"/>
      <c r="Q376" s="7"/>
      <c r="R376" s="7"/>
      <c r="S376" s="7"/>
    </row>
    <row r="377" spans="1:19" s="19" customFormat="1" x14ac:dyDescent="0.2">
      <c r="A377" s="46"/>
      <c r="B377" s="47"/>
      <c r="C377" s="48"/>
      <c r="D377" s="48"/>
      <c r="E377" s="47"/>
      <c r="N377" s="7"/>
      <c r="O377" s="7"/>
      <c r="P377" s="7"/>
      <c r="Q377" s="7"/>
      <c r="R377" s="7"/>
      <c r="S377" s="7"/>
    </row>
    <row r="378" spans="1:19" s="19" customFormat="1" x14ac:dyDescent="0.2">
      <c r="A378" s="46"/>
      <c r="B378" s="47"/>
      <c r="C378" s="48"/>
      <c r="D378" s="48"/>
      <c r="E378" s="47"/>
      <c r="N378" s="7"/>
      <c r="O378" s="7"/>
      <c r="P378" s="7"/>
      <c r="Q378" s="7"/>
      <c r="R378" s="7"/>
      <c r="S378" s="7"/>
    </row>
    <row r="379" spans="1:19" s="19" customFormat="1" x14ac:dyDescent="0.2">
      <c r="A379" s="46"/>
      <c r="B379" s="47"/>
      <c r="C379" s="48"/>
      <c r="D379" s="48"/>
      <c r="E379" s="47"/>
      <c r="N379" s="7"/>
      <c r="O379" s="7"/>
      <c r="P379" s="7"/>
      <c r="Q379" s="7"/>
      <c r="R379" s="7"/>
      <c r="S379" s="7"/>
    </row>
    <row r="380" spans="1:19" s="19" customFormat="1" x14ac:dyDescent="0.2">
      <c r="A380" s="46"/>
      <c r="B380" s="47"/>
      <c r="C380" s="48"/>
      <c r="D380" s="48"/>
      <c r="E380" s="47"/>
      <c r="N380" s="7"/>
      <c r="O380" s="7"/>
      <c r="P380" s="7"/>
      <c r="Q380" s="7"/>
      <c r="R380" s="7"/>
      <c r="S380" s="7"/>
    </row>
    <row r="381" spans="1:19" s="19" customFormat="1" x14ac:dyDescent="0.2">
      <c r="A381" s="46"/>
      <c r="B381" s="47"/>
      <c r="C381" s="48"/>
      <c r="D381" s="48"/>
      <c r="E381" s="47"/>
      <c r="N381" s="7"/>
      <c r="O381" s="7"/>
      <c r="P381" s="7"/>
      <c r="Q381" s="7"/>
      <c r="R381" s="7"/>
      <c r="S381" s="7"/>
    </row>
    <row r="382" spans="1:19" s="19" customFormat="1" x14ac:dyDescent="0.2">
      <c r="A382" s="46"/>
      <c r="B382" s="47"/>
      <c r="C382" s="48"/>
      <c r="D382" s="48"/>
      <c r="E382" s="47"/>
      <c r="N382" s="7"/>
      <c r="O382" s="7"/>
      <c r="P382" s="7"/>
      <c r="Q382" s="7"/>
      <c r="R382" s="7"/>
      <c r="S382" s="7"/>
    </row>
    <row r="383" spans="1:19" s="19" customFormat="1" x14ac:dyDescent="0.2">
      <c r="A383" s="46"/>
      <c r="B383" s="47"/>
      <c r="C383" s="48"/>
      <c r="D383" s="48"/>
      <c r="E383" s="47"/>
      <c r="N383" s="7"/>
      <c r="O383" s="7"/>
      <c r="P383" s="7"/>
      <c r="Q383" s="7"/>
      <c r="R383" s="7"/>
      <c r="S383" s="7"/>
    </row>
    <row r="384" spans="1:19" s="19" customFormat="1" x14ac:dyDescent="0.2">
      <c r="A384" s="46"/>
      <c r="B384" s="47"/>
      <c r="C384" s="48"/>
      <c r="D384" s="48"/>
      <c r="E384" s="47"/>
      <c r="N384" s="7"/>
      <c r="O384" s="7"/>
      <c r="P384" s="7"/>
      <c r="Q384" s="7"/>
      <c r="R384" s="7"/>
      <c r="S384" s="7"/>
    </row>
    <row r="385" spans="1:19" s="19" customFormat="1" x14ac:dyDescent="0.2">
      <c r="A385" s="46"/>
      <c r="B385" s="47"/>
      <c r="C385" s="48"/>
      <c r="D385" s="48"/>
      <c r="E385" s="47"/>
      <c r="N385" s="7"/>
      <c r="O385" s="7"/>
      <c r="P385" s="7"/>
      <c r="Q385" s="7"/>
      <c r="R385" s="7"/>
      <c r="S385" s="7"/>
    </row>
    <row r="386" spans="1:19" s="19" customFormat="1" x14ac:dyDescent="0.2">
      <c r="A386" s="46"/>
      <c r="B386" s="47"/>
      <c r="C386" s="48"/>
      <c r="D386" s="48"/>
      <c r="E386" s="47"/>
      <c r="N386" s="7"/>
      <c r="O386" s="7"/>
      <c r="P386" s="7"/>
      <c r="Q386" s="7"/>
      <c r="R386" s="7"/>
      <c r="S386" s="7"/>
    </row>
    <row r="387" spans="1:19" s="19" customFormat="1" x14ac:dyDescent="0.2">
      <c r="A387" s="46"/>
      <c r="B387" s="47"/>
      <c r="C387" s="48"/>
      <c r="D387" s="48"/>
      <c r="E387" s="47"/>
      <c r="N387" s="7"/>
      <c r="O387" s="7"/>
      <c r="P387" s="7"/>
      <c r="Q387" s="7"/>
      <c r="R387" s="7"/>
      <c r="S387" s="7"/>
    </row>
    <row r="388" spans="1:19" s="19" customFormat="1" x14ac:dyDescent="0.2">
      <c r="A388" s="46"/>
      <c r="B388" s="47"/>
      <c r="C388" s="48"/>
      <c r="D388" s="48"/>
      <c r="E388" s="47"/>
      <c r="N388" s="7"/>
      <c r="O388" s="7"/>
      <c r="P388" s="7"/>
      <c r="Q388" s="7"/>
      <c r="R388" s="7"/>
      <c r="S388" s="7"/>
    </row>
    <row r="389" spans="1:19" s="19" customFormat="1" x14ac:dyDescent="0.2">
      <c r="A389" s="46"/>
      <c r="B389" s="47"/>
      <c r="C389" s="48"/>
      <c r="D389" s="48"/>
      <c r="E389" s="47"/>
      <c r="N389" s="7"/>
      <c r="O389" s="7"/>
      <c r="P389" s="7"/>
      <c r="Q389" s="7"/>
      <c r="R389" s="7"/>
      <c r="S389" s="7"/>
    </row>
    <row r="390" spans="1:19" s="19" customFormat="1" x14ac:dyDescent="0.2">
      <c r="A390" s="46"/>
      <c r="B390" s="47"/>
      <c r="C390" s="48"/>
      <c r="D390" s="48"/>
      <c r="E390" s="47"/>
      <c r="N390" s="7"/>
      <c r="O390" s="7"/>
      <c r="P390" s="7"/>
      <c r="Q390" s="7"/>
      <c r="R390" s="7"/>
      <c r="S390" s="7"/>
    </row>
    <row r="391" spans="1:19" s="19" customFormat="1" x14ac:dyDescent="0.2">
      <c r="A391" s="46"/>
      <c r="B391" s="47"/>
      <c r="C391" s="48"/>
      <c r="D391" s="48"/>
      <c r="E391" s="47"/>
      <c r="N391" s="7"/>
      <c r="O391" s="7"/>
      <c r="P391" s="7"/>
      <c r="Q391" s="7"/>
      <c r="R391" s="7"/>
      <c r="S391" s="7"/>
    </row>
    <row r="392" spans="1:19" s="19" customFormat="1" x14ac:dyDescent="0.2">
      <c r="A392" s="46"/>
      <c r="B392" s="47"/>
      <c r="C392" s="48"/>
      <c r="D392" s="48"/>
      <c r="E392" s="47"/>
      <c r="N392" s="7"/>
      <c r="O392" s="7"/>
      <c r="P392" s="7"/>
      <c r="Q392" s="7"/>
      <c r="R392" s="7"/>
      <c r="S392" s="7"/>
    </row>
    <row r="393" spans="1:19" s="19" customFormat="1" x14ac:dyDescent="0.2">
      <c r="A393" s="46"/>
      <c r="B393" s="47"/>
      <c r="C393" s="48"/>
      <c r="D393" s="48"/>
      <c r="E393" s="47"/>
      <c r="N393" s="7"/>
      <c r="O393" s="7"/>
      <c r="P393" s="7"/>
      <c r="Q393" s="7"/>
      <c r="R393" s="7"/>
      <c r="S393" s="7"/>
    </row>
    <row r="394" spans="1:19" s="19" customFormat="1" x14ac:dyDescent="0.2">
      <c r="A394" s="46"/>
      <c r="B394" s="47"/>
      <c r="C394" s="48"/>
      <c r="D394" s="48"/>
      <c r="E394" s="47"/>
      <c r="N394" s="7"/>
      <c r="O394" s="7"/>
      <c r="P394" s="7"/>
      <c r="Q394" s="7"/>
      <c r="R394" s="7"/>
      <c r="S394" s="7"/>
    </row>
    <row r="395" spans="1:19" s="19" customFormat="1" x14ac:dyDescent="0.2">
      <c r="A395" s="46"/>
      <c r="B395" s="47"/>
      <c r="C395" s="48"/>
      <c r="D395" s="48"/>
      <c r="E395" s="47"/>
      <c r="N395" s="7"/>
      <c r="O395" s="7"/>
      <c r="P395" s="7"/>
      <c r="Q395" s="7"/>
      <c r="R395" s="7"/>
      <c r="S395" s="7"/>
    </row>
    <row r="396" spans="1:19" s="19" customFormat="1" x14ac:dyDescent="0.2">
      <c r="A396" s="46"/>
      <c r="B396" s="47"/>
      <c r="C396" s="48"/>
      <c r="D396" s="48"/>
      <c r="E396" s="47"/>
      <c r="N396" s="7"/>
      <c r="O396" s="7"/>
      <c r="P396" s="7"/>
      <c r="Q396" s="7"/>
      <c r="R396" s="7"/>
      <c r="S396" s="7"/>
    </row>
    <row r="397" spans="1:19" s="19" customFormat="1" x14ac:dyDescent="0.2">
      <c r="A397" s="46"/>
      <c r="B397" s="47"/>
      <c r="C397" s="48"/>
      <c r="D397" s="48"/>
      <c r="E397" s="47"/>
      <c r="N397" s="7"/>
      <c r="O397" s="7"/>
      <c r="P397" s="7"/>
      <c r="Q397" s="7"/>
      <c r="R397" s="7"/>
      <c r="S397" s="7"/>
    </row>
    <row r="398" spans="1:19" s="19" customFormat="1" x14ac:dyDescent="0.2">
      <c r="A398" s="46"/>
      <c r="B398" s="47"/>
      <c r="C398" s="48"/>
      <c r="D398" s="48"/>
      <c r="E398" s="47"/>
      <c r="N398" s="7"/>
      <c r="O398" s="7"/>
      <c r="P398" s="7"/>
      <c r="Q398" s="7"/>
      <c r="R398" s="7"/>
      <c r="S398" s="7"/>
    </row>
    <row r="399" spans="1:19" s="19" customFormat="1" x14ac:dyDescent="0.2">
      <c r="A399" s="46"/>
      <c r="B399" s="47"/>
      <c r="C399" s="48"/>
      <c r="D399" s="48"/>
      <c r="E399" s="47"/>
      <c r="N399" s="7"/>
      <c r="O399" s="7"/>
      <c r="P399" s="7"/>
      <c r="Q399" s="7"/>
      <c r="R399" s="7"/>
      <c r="S399" s="7"/>
    </row>
    <row r="400" spans="1:19" s="19" customFormat="1" x14ac:dyDescent="0.2">
      <c r="A400" s="46"/>
      <c r="B400" s="47"/>
      <c r="C400" s="48"/>
      <c r="D400" s="48"/>
      <c r="E400" s="47"/>
      <c r="N400" s="7"/>
      <c r="O400" s="7"/>
      <c r="P400" s="7"/>
      <c r="Q400" s="7"/>
      <c r="R400" s="7"/>
      <c r="S400" s="7"/>
    </row>
    <row r="401" spans="1:19" s="19" customFormat="1" x14ac:dyDescent="0.2">
      <c r="A401" s="46"/>
      <c r="B401" s="47"/>
      <c r="C401" s="48"/>
      <c r="D401" s="48"/>
      <c r="E401" s="47"/>
      <c r="N401" s="7"/>
      <c r="O401" s="7"/>
      <c r="P401" s="7"/>
      <c r="Q401" s="7"/>
      <c r="R401" s="7"/>
      <c r="S401" s="7"/>
    </row>
    <row r="402" spans="1:19" s="19" customFormat="1" x14ac:dyDescent="0.2">
      <c r="A402" s="46"/>
      <c r="B402" s="47"/>
      <c r="C402" s="48"/>
      <c r="D402" s="48"/>
      <c r="E402" s="47"/>
      <c r="N402" s="7"/>
      <c r="O402" s="7"/>
      <c r="P402" s="7"/>
      <c r="Q402" s="7"/>
      <c r="R402" s="7"/>
      <c r="S402" s="7"/>
    </row>
    <row r="403" spans="1:19" s="19" customFormat="1" x14ac:dyDescent="0.2">
      <c r="A403" s="46"/>
      <c r="B403" s="47"/>
      <c r="C403" s="48"/>
      <c r="D403" s="48"/>
      <c r="E403" s="47"/>
      <c r="N403" s="7"/>
      <c r="O403" s="7"/>
      <c r="P403" s="7"/>
      <c r="Q403" s="7"/>
      <c r="R403" s="7"/>
      <c r="S403" s="7"/>
    </row>
    <row r="404" spans="1:19" s="19" customFormat="1" x14ac:dyDescent="0.2">
      <c r="A404" s="46"/>
      <c r="B404" s="47"/>
      <c r="C404" s="48"/>
      <c r="D404" s="48"/>
      <c r="E404" s="47"/>
      <c r="N404" s="7"/>
      <c r="O404" s="7"/>
      <c r="P404" s="7"/>
      <c r="Q404" s="7"/>
      <c r="R404" s="7"/>
      <c r="S404" s="7"/>
    </row>
    <row r="405" spans="1:19" s="19" customFormat="1" x14ac:dyDescent="0.2">
      <c r="A405" s="46"/>
      <c r="B405" s="47"/>
      <c r="C405" s="48"/>
      <c r="D405" s="48"/>
      <c r="E405" s="47"/>
      <c r="N405" s="7"/>
      <c r="O405" s="7"/>
      <c r="P405" s="7"/>
      <c r="Q405" s="7"/>
      <c r="R405" s="7"/>
      <c r="S405" s="7"/>
    </row>
    <row r="406" spans="1:19" s="19" customFormat="1" x14ac:dyDescent="0.2">
      <c r="A406" s="46"/>
      <c r="B406" s="47"/>
      <c r="C406" s="48"/>
      <c r="D406" s="48"/>
      <c r="E406" s="47"/>
      <c r="N406" s="7"/>
      <c r="O406" s="7"/>
      <c r="P406" s="7"/>
      <c r="Q406" s="7"/>
      <c r="R406" s="7"/>
      <c r="S406" s="7"/>
    </row>
    <row r="407" spans="1:19" s="19" customFormat="1" x14ac:dyDescent="0.2">
      <c r="A407" s="46"/>
      <c r="B407" s="47"/>
      <c r="C407" s="48"/>
      <c r="D407" s="48"/>
      <c r="E407" s="47"/>
      <c r="N407" s="7"/>
      <c r="O407" s="7"/>
      <c r="P407" s="7"/>
      <c r="Q407" s="7"/>
      <c r="R407" s="7"/>
      <c r="S407" s="7"/>
    </row>
    <row r="408" spans="1:19" s="19" customFormat="1" x14ac:dyDescent="0.2">
      <c r="A408" s="46"/>
      <c r="B408" s="47"/>
      <c r="C408" s="48"/>
      <c r="D408" s="48"/>
      <c r="E408" s="47"/>
      <c r="N408" s="7"/>
      <c r="O408" s="7"/>
      <c r="P408" s="7"/>
      <c r="Q408" s="7"/>
      <c r="R408" s="7"/>
      <c r="S408" s="7"/>
    </row>
    <row r="409" spans="1:19" s="19" customFormat="1" x14ac:dyDescent="0.2">
      <c r="A409" s="46"/>
      <c r="B409" s="47"/>
      <c r="C409" s="48"/>
      <c r="D409" s="48"/>
      <c r="E409" s="47"/>
      <c r="N409" s="7"/>
      <c r="O409" s="7"/>
      <c r="P409" s="7"/>
      <c r="Q409" s="7"/>
      <c r="R409" s="7"/>
      <c r="S409" s="7"/>
    </row>
    <row r="410" spans="1:19" s="19" customFormat="1" x14ac:dyDescent="0.2">
      <c r="A410" s="46"/>
      <c r="B410" s="47"/>
      <c r="C410" s="48"/>
      <c r="D410" s="48"/>
      <c r="E410" s="47"/>
      <c r="N410" s="7"/>
      <c r="O410" s="7"/>
      <c r="P410" s="7"/>
      <c r="Q410" s="7"/>
      <c r="R410" s="7"/>
      <c r="S410" s="7"/>
    </row>
    <row r="411" spans="1:19" s="19" customFormat="1" x14ac:dyDescent="0.2">
      <c r="A411" s="46"/>
      <c r="B411" s="47"/>
      <c r="C411" s="48"/>
      <c r="D411" s="48"/>
      <c r="E411" s="47"/>
      <c r="N411" s="7"/>
      <c r="O411" s="7"/>
      <c r="P411" s="7"/>
      <c r="Q411" s="7"/>
      <c r="R411" s="7"/>
      <c r="S411" s="7"/>
    </row>
    <row r="412" spans="1:19" s="19" customFormat="1" x14ac:dyDescent="0.2">
      <c r="A412" s="46"/>
      <c r="B412" s="47"/>
      <c r="C412" s="48"/>
      <c r="D412" s="48"/>
      <c r="E412" s="47"/>
      <c r="N412" s="7"/>
      <c r="O412" s="7"/>
      <c r="P412" s="7"/>
      <c r="Q412" s="7"/>
      <c r="R412" s="7"/>
      <c r="S412" s="7"/>
    </row>
    <row r="413" spans="1:19" s="19" customFormat="1" x14ac:dyDescent="0.2">
      <c r="A413" s="46"/>
      <c r="B413" s="47"/>
      <c r="C413" s="48"/>
      <c r="D413" s="48"/>
      <c r="E413" s="47"/>
      <c r="N413" s="7"/>
      <c r="O413" s="7"/>
      <c r="P413" s="7"/>
      <c r="Q413" s="7"/>
      <c r="R413" s="7"/>
      <c r="S413" s="7"/>
    </row>
    <row r="414" spans="1:19" s="19" customFormat="1" x14ac:dyDescent="0.2">
      <c r="A414" s="46"/>
      <c r="B414" s="47"/>
      <c r="C414" s="48"/>
      <c r="D414" s="48"/>
      <c r="E414" s="47"/>
      <c r="N414" s="7"/>
      <c r="O414" s="7"/>
      <c r="P414" s="7"/>
      <c r="Q414" s="7"/>
      <c r="R414" s="7"/>
      <c r="S414" s="7"/>
    </row>
    <row r="415" spans="1:19" s="19" customFormat="1" x14ac:dyDescent="0.2">
      <c r="A415" s="46"/>
      <c r="B415" s="47"/>
      <c r="C415" s="48"/>
      <c r="D415" s="48"/>
      <c r="E415" s="47"/>
      <c r="N415" s="7"/>
      <c r="O415" s="7"/>
      <c r="P415" s="7"/>
      <c r="Q415" s="7"/>
      <c r="R415" s="7"/>
      <c r="S415" s="7"/>
    </row>
    <row r="416" spans="1:19" s="19" customFormat="1" x14ac:dyDescent="0.2">
      <c r="A416" s="46"/>
      <c r="B416" s="47"/>
      <c r="C416" s="48"/>
      <c r="D416" s="48"/>
      <c r="E416" s="47"/>
      <c r="N416" s="7"/>
      <c r="O416" s="7"/>
      <c r="P416" s="7"/>
      <c r="Q416" s="7"/>
      <c r="R416" s="7"/>
      <c r="S416" s="7"/>
    </row>
    <row r="417" spans="1:19" s="19" customFormat="1" x14ac:dyDescent="0.2">
      <c r="A417" s="46"/>
      <c r="B417" s="47"/>
      <c r="C417" s="48"/>
      <c r="D417" s="48"/>
      <c r="E417" s="47"/>
      <c r="N417" s="7"/>
      <c r="O417" s="7"/>
      <c r="P417" s="7"/>
      <c r="Q417" s="7"/>
      <c r="R417" s="7"/>
      <c r="S417" s="7"/>
    </row>
    <row r="418" spans="1:19" s="19" customFormat="1" x14ac:dyDescent="0.2">
      <c r="A418" s="46"/>
      <c r="B418" s="47"/>
      <c r="C418" s="48"/>
      <c r="D418" s="48"/>
      <c r="E418" s="47"/>
      <c r="N418" s="7"/>
      <c r="O418" s="7"/>
      <c r="P418" s="7"/>
      <c r="Q418" s="7"/>
      <c r="R418" s="7"/>
      <c r="S418" s="7"/>
    </row>
    <row r="419" spans="1:19" s="19" customFormat="1" x14ac:dyDescent="0.2">
      <c r="A419" s="46"/>
      <c r="B419" s="47"/>
      <c r="C419" s="48"/>
      <c r="D419" s="48"/>
      <c r="E419" s="47"/>
      <c r="N419" s="7"/>
      <c r="O419" s="7"/>
      <c r="P419" s="7"/>
      <c r="Q419" s="7"/>
      <c r="R419" s="7"/>
      <c r="S419" s="7"/>
    </row>
    <row r="420" spans="1:19" s="19" customFormat="1" x14ac:dyDescent="0.2">
      <c r="A420" s="46"/>
      <c r="B420" s="47"/>
      <c r="C420" s="48"/>
      <c r="D420" s="48"/>
      <c r="E420" s="47"/>
      <c r="N420" s="7"/>
      <c r="O420" s="7"/>
      <c r="P420" s="7"/>
      <c r="Q420" s="7"/>
      <c r="R420" s="7"/>
      <c r="S420" s="7"/>
    </row>
    <row r="421" spans="1:19" s="19" customFormat="1" x14ac:dyDescent="0.2">
      <c r="A421" s="46"/>
      <c r="B421" s="47"/>
      <c r="C421" s="48"/>
      <c r="D421" s="48"/>
      <c r="E421" s="47"/>
      <c r="N421" s="7"/>
      <c r="O421" s="7"/>
      <c r="P421" s="7"/>
      <c r="Q421" s="7"/>
      <c r="R421" s="7"/>
      <c r="S421" s="7"/>
    </row>
    <row r="422" spans="1:19" s="19" customFormat="1" x14ac:dyDescent="0.2">
      <c r="A422" s="46"/>
      <c r="B422" s="47"/>
      <c r="C422" s="48"/>
      <c r="D422" s="48"/>
      <c r="E422" s="47"/>
      <c r="N422" s="7"/>
      <c r="O422" s="7"/>
      <c r="P422" s="7"/>
      <c r="Q422" s="7"/>
      <c r="R422" s="7"/>
      <c r="S422" s="7"/>
    </row>
    <row r="423" spans="1:19" s="19" customFormat="1" x14ac:dyDescent="0.2">
      <c r="A423" s="46"/>
      <c r="B423" s="47"/>
      <c r="C423" s="48"/>
      <c r="D423" s="48"/>
      <c r="E423" s="47"/>
      <c r="N423" s="7"/>
      <c r="O423" s="7"/>
      <c r="P423" s="7"/>
      <c r="Q423" s="7"/>
      <c r="R423" s="7"/>
      <c r="S423" s="7"/>
    </row>
    <row r="424" spans="1:19" s="19" customFormat="1" x14ac:dyDescent="0.2">
      <c r="A424" s="46"/>
      <c r="B424" s="47"/>
      <c r="C424" s="48"/>
      <c r="D424" s="48"/>
      <c r="E424" s="47"/>
      <c r="N424" s="7"/>
      <c r="O424" s="7"/>
      <c r="P424" s="7"/>
      <c r="Q424" s="7"/>
      <c r="R424" s="7"/>
      <c r="S424" s="7"/>
    </row>
    <row r="425" spans="1:19" s="19" customFormat="1" x14ac:dyDescent="0.2">
      <c r="A425" s="46"/>
      <c r="B425" s="47"/>
      <c r="C425" s="48"/>
      <c r="D425" s="48"/>
      <c r="E425" s="47"/>
      <c r="N425" s="7"/>
      <c r="O425" s="7"/>
      <c r="P425" s="7"/>
      <c r="Q425" s="7"/>
      <c r="R425" s="7"/>
      <c r="S425" s="7"/>
    </row>
    <row r="426" spans="1:19" s="19" customFormat="1" x14ac:dyDescent="0.2">
      <c r="A426" s="46"/>
      <c r="B426" s="47"/>
      <c r="C426" s="48"/>
      <c r="D426" s="48"/>
      <c r="E426" s="47"/>
      <c r="N426" s="7"/>
      <c r="O426" s="7"/>
      <c r="P426" s="7"/>
      <c r="Q426" s="7"/>
      <c r="R426" s="7"/>
      <c r="S426" s="7"/>
    </row>
    <row r="427" spans="1:19" s="19" customFormat="1" x14ac:dyDescent="0.2">
      <c r="A427" s="46"/>
      <c r="B427" s="47"/>
      <c r="C427" s="48"/>
      <c r="D427" s="48"/>
      <c r="E427" s="47"/>
      <c r="N427" s="7"/>
      <c r="O427" s="7"/>
      <c r="P427" s="7"/>
      <c r="Q427" s="7"/>
      <c r="R427" s="7"/>
      <c r="S427" s="7"/>
    </row>
    <row r="428" spans="1:19" s="19" customFormat="1" x14ac:dyDescent="0.2">
      <c r="A428" s="46"/>
      <c r="B428" s="47"/>
      <c r="C428" s="48"/>
      <c r="D428" s="48"/>
      <c r="E428" s="47"/>
      <c r="N428" s="7"/>
      <c r="O428" s="7"/>
      <c r="P428" s="7"/>
      <c r="Q428" s="7"/>
      <c r="R428" s="7"/>
      <c r="S428" s="7"/>
    </row>
    <row r="429" spans="1:19" s="19" customFormat="1" x14ac:dyDescent="0.2">
      <c r="A429" s="46"/>
      <c r="B429" s="47"/>
      <c r="C429" s="48"/>
      <c r="D429" s="48"/>
      <c r="E429" s="47"/>
      <c r="N429" s="7"/>
      <c r="O429" s="7"/>
      <c r="P429" s="7"/>
      <c r="Q429" s="7"/>
      <c r="R429" s="7"/>
      <c r="S429" s="7"/>
    </row>
    <row r="430" spans="1:19" s="19" customFormat="1" x14ac:dyDescent="0.2">
      <c r="A430" s="46"/>
      <c r="B430" s="47"/>
      <c r="C430" s="48"/>
      <c r="D430" s="48"/>
      <c r="E430" s="47"/>
      <c r="N430" s="7"/>
      <c r="O430" s="7"/>
      <c r="P430" s="7"/>
      <c r="Q430" s="7"/>
      <c r="R430" s="7"/>
      <c r="S430" s="7"/>
    </row>
    <row r="431" spans="1:19" s="19" customFormat="1" x14ac:dyDescent="0.2">
      <c r="A431" s="46"/>
      <c r="B431" s="47"/>
      <c r="C431" s="48"/>
      <c r="D431" s="48"/>
      <c r="E431" s="47"/>
      <c r="N431" s="7"/>
      <c r="O431" s="7"/>
      <c r="P431" s="7"/>
      <c r="Q431" s="7"/>
      <c r="R431" s="7"/>
      <c r="S431" s="7"/>
    </row>
    <row r="432" spans="1:19" s="19" customFormat="1" x14ac:dyDescent="0.2">
      <c r="A432" s="46"/>
      <c r="B432" s="47"/>
      <c r="C432" s="48"/>
      <c r="D432" s="48"/>
      <c r="E432" s="47"/>
      <c r="N432" s="7"/>
      <c r="O432" s="7"/>
      <c r="P432" s="7"/>
      <c r="Q432" s="7"/>
      <c r="R432" s="7"/>
      <c r="S432" s="7"/>
    </row>
    <row r="433" spans="1:19" s="19" customFormat="1" x14ac:dyDescent="0.2">
      <c r="A433" s="46"/>
      <c r="B433" s="47"/>
      <c r="C433" s="48"/>
      <c r="D433" s="48"/>
      <c r="E433" s="47"/>
      <c r="N433" s="7"/>
      <c r="O433" s="7"/>
      <c r="P433" s="7"/>
      <c r="Q433" s="7"/>
      <c r="R433" s="7"/>
      <c r="S433" s="7"/>
    </row>
    <row r="434" spans="1:19" s="19" customFormat="1" x14ac:dyDescent="0.2">
      <c r="A434" s="46"/>
      <c r="B434" s="47"/>
      <c r="C434" s="48"/>
      <c r="D434" s="48"/>
      <c r="E434" s="47"/>
      <c r="N434" s="7"/>
      <c r="O434" s="7"/>
      <c r="P434" s="7"/>
      <c r="Q434" s="7"/>
      <c r="R434" s="7"/>
      <c r="S434" s="7"/>
    </row>
    <row r="435" spans="1:19" s="19" customFormat="1" x14ac:dyDescent="0.2">
      <c r="A435" s="46"/>
      <c r="B435" s="47"/>
      <c r="C435" s="48"/>
      <c r="D435" s="48"/>
      <c r="E435" s="47"/>
      <c r="N435" s="7"/>
      <c r="O435" s="7"/>
      <c r="P435" s="7"/>
      <c r="Q435" s="7"/>
      <c r="R435" s="7"/>
      <c r="S435" s="7"/>
    </row>
    <row r="436" spans="1:19" s="19" customFormat="1" x14ac:dyDescent="0.2">
      <c r="A436" s="46"/>
      <c r="B436" s="47"/>
      <c r="C436" s="48"/>
      <c r="D436" s="48"/>
      <c r="E436" s="47"/>
      <c r="N436" s="7"/>
      <c r="O436" s="7"/>
      <c r="P436" s="7"/>
      <c r="Q436" s="7"/>
      <c r="R436" s="7"/>
      <c r="S436" s="7"/>
    </row>
    <row r="437" spans="1:19" s="19" customFormat="1" x14ac:dyDescent="0.2">
      <c r="A437" s="46"/>
      <c r="B437" s="47"/>
      <c r="C437" s="48"/>
      <c r="D437" s="48"/>
      <c r="E437" s="47"/>
      <c r="N437" s="7"/>
      <c r="O437" s="7"/>
      <c r="P437" s="7"/>
      <c r="Q437" s="7"/>
      <c r="R437" s="7"/>
      <c r="S437" s="7"/>
    </row>
    <row r="438" spans="1:19" s="19" customFormat="1" x14ac:dyDescent="0.2">
      <c r="A438" s="46"/>
      <c r="B438" s="47"/>
      <c r="C438" s="48"/>
      <c r="D438" s="48"/>
      <c r="E438" s="47"/>
      <c r="N438" s="7"/>
      <c r="O438" s="7"/>
      <c r="P438" s="7"/>
      <c r="Q438" s="7"/>
      <c r="R438" s="7"/>
      <c r="S438" s="7"/>
    </row>
    <row r="439" spans="1:19" s="19" customFormat="1" x14ac:dyDescent="0.2">
      <c r="A439" s="46"/>
      <c r="B439" s="47"/>
      <c r="C439" s="48"/>
      <c r="D439" s="48"/>
      <c r="E439" s="47"/>
      <c r="N439" s="7"/>
      <c r="O439" s="7"/>
      <c r="P439" s="7"/>
      <c r="Q439" s="7"/>
      <c r="R439" s="7"/>
      <c r="S439" s="7"/>
    </row>
    <row r="440" spans="1:19" s="19" customFormat="1" x14ac:dyDescent="0.2">
      <c r="A440" s="46"/>
      <c r="B440" s="47"/>
      <c r="C440" s="48"/>
      <c r="D440" s="48"/>
      <c r="E440" s="47"/>
      <c r="N440" s="7"/>
      <c r="O440" s="7"/>
      <c r="P440" s="7"/>
      <c r="Q440" s="7"/>
      <c r="R440" s="7"/>
      <c r="S440" s="7"/>
    </row>
    <row r="441" spans="1:19" s="19" customFormat="1" x14ac:dyDescent="0.2">
      <c r="A441" s="46"/>
      <c r="B441" s="47"/>
      <c r="C441" s="48"/>
      <c r="D441" s="48"/>
      <c r="E441" s="47"/>
      <c r="N441" s="7"/>
      <c r="O441" s="7"/>
      <c r="P441" s="7"/>
      <c r="Q441" s="7"/>
      <c r="R441" s="7"/>
      <c r="S441" s="7"/>
    </row>
    <row r="442" spans="1:19" s="19" customFormat="1" x14ac:dyDescent="0.2">
      <c r="A442" s="46"/>
      <c r="B442" s="47"/>
      <c r="C442" s="48"/>
      <c r="D442" s="48"/>
      <c r="E442" s="47"/>
      <c r="N442" s="7"/>
      <c r="O442" s="7"/>
      <c r="P442" s="7"/>
      <c r="Q442" s="7"/>
      <c r="R442" s="7"/>
      <c r="S442" s="7"/>
    </row>
    <row r="443" spans="1:19" s="19" customFormat="1" x14ac:dyDescent="0.2">
      <c r="A443" s="46"/>
      <c r="B443" s="47"/>
      <c r="C443" s="48"/>
      <c r="D443" s="48"/>
      <c r="E443" s="47"/>
      <c r="N443" s="7"/>
      <c r="O443" s="7"/>
      <c r="P443" s="7"/>
      <c r="Q443" s="7"/>
      <c r="R443" s="7"/>
      <c r="S443" s="7"/>
    </row>
    <row r="444" spans="1:19" s="19" customFormat="1" x14ac:dyDescent="0.2">
      <c r="A444" s="46"/>
      <c r="B444" s="47"/>
      <c r="C444" s="48"/>
      <c r="D444" s="48"/>
      <c r="E444" s="47"/>
      <c r="N444" s="7"/>
      <c r="O444" s="7"/>
      <c r="P444" s="7"/>
      <c r="Q444" s="7"/>
      <c r="R444" s="7"/>
      <c r="S444" s="7"/>
    </row>
    <row r="445" spans="1:19" s="19" customFormat="1" x14ac:dyDescent="0.2">
      <c r="A445" s="46"/>
      <c r="B445" s="47"/>
      <c r="C445" s="48"/>
      <c r="D445" s="48"/>
      <c r="E445" s="47"/>
      <c r="N445" s="7"/>
      <c r="O445" s="7"/>
      <c r="P445" s="7"/>
      <c r="Q445" s="7"/>
      <c r="R445" s="7"/>
      <c r="S445" s="7"/>
    </row>
    <row r="446" spans="1:19" s="19" customFormat="1" x14ac:dyDescent="0.2">
      <c r="A446" s="46"/>
      <c r="B446" s="47"/>
      <c r="C446" s="48"/>
      <c r="D446" s="48"/>
      <c r="E446" s="47"/>
      <c r="N446" s="7"/>
      <c r="O446" s="7"/>
      <c r="P446" s="7"/>
      <c r="Q446" s="7"/>
      <c r="R446" s="7"/>
      <c r="S446" s="7"/>
    </row>
    <row r="447" spans="1:19" s="19" customFormat="1" x14ac:dyDescent="0.2">
      <c r="A447" s="46"/>
      <c r="B447" s="47"/>
      <c r="C447" s="48"/>
      <c r="D447" s="48"/>
      <c r="E447" s="47"/>
      <c r="N447" s="7"/>
      <c r="O447" s="7"/>
      <c r="P447" s="7"/>
      <c r="Q447" s="7"/>
      <c r="R447" s="7"/>
      <c r="S447" s="7"/>
    </row>
    <row r="448" spans="1:19" s="19" customFormat="1" x14ac:dyDescent="0.2">
      <c r="A448" s="46"/>
      <c r="B448" s="47"/>
      <c r="C448" s="48"/>
      <c r="D448" s="48"/>
      <c r="E448" s="47"/>
      <c r="N448" s="7"/>
      <c r="O448" s="7"/>
      <c r="P448" s="7"/>
      <c r="Q448" s="7"/>
      <c r="R448" s="7"/>
      <c r="S448" s="7"/>
    </row>
    <row r="449" spans="1:19" s="19" customFormat="1" x14ac:dyDescent="0.2">
      <c r="A449" s="46"/>
      <c r="B449" s="47"/>
      <c r="C449" s="48"/>
      <c r="D449" s="48"/>
      <c r="E449" s="47"/>
      <c r="N449" s="7"/>
      <c r="O449" s="7"/>
      <c r="P449" s="7"/>
      <c r="Q449" s="7"/>
      <c r="R449" s="7"/>
      <c r="S449" s="7"/>
    </row>
    <row r="450" spans="1:19" s="19" customFormat="1" x14ac:dyDescent="0.2">
      <c r="A450" s="46"/>
      <c r="B450" s="47"/>
      <c r="C450" s="48"/>
      <c r="D450" s="48"/>
      <c r="E450" s="47"/>
      <c r="N450" s="7"/>
      <c r="O450" s="7"/>
      <c r="P450" s="7"/>
      <c r="Q450" s="7"/>
      <c r="R450" s="7"/>
      <c r="S450" s="7"/>
    </row>
    <row r="451" spans="1:19" s="19" customFormat="1" x14ac:dyDescent="0.2">
      <c r="A451" s="46"/>
      <c r="B451" s="47"/>
      <c r="C451" s="48"/>
      <c r="D451" s="48"/>
      <c r="E451" s="47"/>
      <c r="N451" s="7"/>
      <c r="O451" s="7"/>
      <c r="P451" s="7"/>
      <c r="Q451" s="7"/>
      <c r="R451" s="7"/>
      <c r="S451" s="7"/>
    </row>
    <row r="452" spans="1:19" s="19" customFormat="1" x14ac:dyDescent="0.2">
      <c r="A452" s="46"/>
      <c r="B452" s="47"/>
      <c r="C452" s="48"/>
      <c r="D452" s="48"/>
      <c r="E452" s="47"/>
      <c r="N452" s="7"/>
      <c r="O452" s="7"/>
      <c r="P452" s="7"/>
      <c r="Q452" s="7"/>
      <c r="R452" s="7"/>
      <c r="S452" s="7"/>
    </row>
    <row r="453" spans="1:19" s="19" customFormat="1" x14ac:dyDescent="0.2">
      <c r="A453" s="46"/>
      <c r="B453" s="47"/>
      <c r="C453" s="48"/>
      <c r="D453" s="48"/>
      <c r="E453" s="47"/>
      <c r="N453" s="7"/>
      <c r="O453" s="7"/>
      <c r="P453" s="7"/>
      <c r="Q453" s="7"/>
      <c r="R453" s="7"/>
      <c r="S453" s="7"/>
    </row>
    <row r="454" spans="1:19" s="19" customFormat="1" x14ac:dyDescent="0.2">
      <c r="A454" s="46"/>
      <c r="B454" s="47"/>
      <c r="C454" s="48"/>
      <c r="D454" s="48"/>
      <c r="E454" s="47"/>
      <c r="N454" s="7"/>
      <c r="O454" s="7"/>
      <c r="P454" s="7"/>
      <c r="Q454" s="7"/>
      <c r="R454" s="7"/>
      <c r="S454" s="7"/>
    </row>
    <row r="455" spans="1:19" s="19" customFormat="1" x14ac:dyDescent="0.2">
      <c r="A455" s="46"/>
      <c r="B455" s="47"/>
      <c r="C455" s="48"/>
      <c r="D455" s="48"/>
      <c r="E455" s="47"/>
      <c r="N455" s="7"/>
      <c r="O455" s="7"/>
      <c r="P455" s="7"/>
      <c r="Q455" s="7"/>
      <c r="R455" s="7"/>
      <c r="S455" s="7"/>
    </row>
    <row r="456" spans="1:19" s="19" customFormat="1" x14ac:dyDescent="0.2">
      <c r="A456" s="46"/>
      <c r="B456" s="47"/>
      <c r="C456" s="48"/>
      <c r="D456" s="48"/>
      <c r="E456" s="47"/>
      <c r="N456" s="7"/>
      <c r="O456" s="7"/>
      <c r="P456" s="7"/>
      <c r="Q456" s="7"/>
      <c r="R456" s="7"/>
      <c r="S456" s="7"/>
    </row>
    <row r="457" spans="1:19" s="19" customFormat="1" x14ac:dyDescent="0.2">
      <c r="A457" s="46"/>
      <c r="B457" s="47"/>
      <c r="C457" s="48"/>
      <c r="D457" s="48"/>
      <c r="E457" s="47"/>
      <c r="N457" s="7"/>
      <c r="O457" s="7"/>
      <c r="P457" s="7"/>
      <c r="Q457" s="7"/>
      <c r="R457" s="7"/>
      <c r="S457" s="7"/>
    </row>
    <row r="458" spans="1:19" s="19" customFormat="1" x14ac:dyDescent="0.2">
      <c r="A458" s="46"/>
      <c r="B458" s="47"/>
      <c r="C458" s="48"/>
      <c r="D458" s="48"/>
      <c r="E458" s="47"/>
      <c r="N458" s="7"/>
      <c r="O458" s="7"/>
      <c r="P458" s="7"/>
      <c r="Q458" s="7"/>
      <c r="R458" s="7"/>
      <c r="S458" s="7"/>
    </row>
    <row r="459" spans="1:19" s="19" customFormat="1" x14ac:dyDescent="0.2">
      <c r="A459" s="46"/>
      <c r="B459" s="47"/>
      <c r="C459" s="48"/>
      <c r="D459" s="48"/>
      <c r="E459" s="47"/>
      <c r="N459" s="7"/>
      <c r="O459" s="7"/>
      <c r="P459" s="7"/>
      <c r="Q459" s="7"/>
      <c r="R459" s="7"/>
      <c r="S459" s="7"/>
    </row>
    <row r="460" spans="1:19" s="19" customFormat="1" x14ac:dyDescent="0.2">
      <c r="A460" s="46"/>
      <c r="B460" s="47"/>
      <c r="C460" s="48"/>
      <c r="D460" s="48"/>
      <c r="E460" s="47"/>
      <c r="N460" s="7"/>
      <c r="O460" s="7"/>
      <c r="P460" s="7"/>
      <c r="Q460" s="7"/>
      <c r="R460" s="7"/>
      <c r="S460" s="7"/>
    </row>
    <row r="461" spans="1:19" s="19" customFormat="1" x14ac:dyDescent="0.2">
      <c r="A461" s="46"/>
      <c r="B461" s="47"/>
      <c r="C461" s="48"/>
      <c r="D461" s="48"/>
      <c r="E461" s="47"/>
      <c r="N461" s="7"/>
      <c r="O461" s="7"/>
      <c r="P461" s="7"/>
      <c r="Q461" s="7"/>
      <c r="R461" s="7"/>
      <c r="S461" s="7"/>
    </row>
    <row r="462" spans="1:19" s="19" customFormat="1" x14ac:dyDescent="0.2">
      <c r="A462" s="46"/>
      <c r="B462" s="47"/>
      <c r="C462" s="48"/>
      <c r="D462" s="48"/>
      <c r="E462" s="47"/>
      <c r="N462" s="7"/>
      <c r="O462" s="7"/>
      <c r="P462" s="7"/>
      <c r="Q462" s="7"/>
      <c r="R462" s="7"/>
      <c r="S462" s="7"/>
    </row>
    <row r="463" spans="1:19" s="19" customFormat="1" x14ac:dyDescent="0.2">
      <c r="A463" s="46"/>
      <c r="B463" s="47"/>
      <c r="C463" s="48"/>
      <c r="D463" s="48"/>
      <c r="E463" s="47"/>
      <c r="N463" s="7"/>
      <c r="O463" s="7"/>
      <c r="P463" s="7"/>
      <c r="Q463" s="7"/>
      <c r="R463" s="7"/>
      <c r="S463" s="7"/>
    </row>
    <row r="464" spans="1:19" s="19" customFormat="1" x14ac:dyDescent="0.2">
      <c r="A464" s="46"/>
      <c r="B464" s="47"/>
      <c r="C464" s="48"/>
      <c r="D464" s="48"/>
      <c r="E464" s="47"/>
      <c r="N464" s="7"/>
      <c r="O464" s="7"/>
      <c r="P464" s="7"/>
      <c r="Q464" s="7"/>
      <c r="R464" s="7"/>
      <c r="S464" s="7"/>
    </row>
    <row r="465" spans="1:19" s="19" customFormat="1" x14ac:dyDescent="0.2">
      <c r="A465" s="46"/>
      <c r="B465" s="47"/>
      <c r="C465" s="48"/>
      <c r="D465" s="48"/>
      <c r="E465" s="47"/>
      <c r="N465" s="7"/>
      <c r="O465" s="7"/>
      <c r="P465" s="7"/>
      <c r="Q465" s="7"/>
      <c r="R465" s="7"/>
      <c r="S465" s="7"/>
    </row>
    <row r="466" spans="1:19" s="19" customFormat="1" x14ac:dyDescent="0.2">
      <c r="A466" s="46"/>
      <c r="B466" s="47"/>
      <c r="C466" s="48"/>
      <c r="D466" s="48"/>
      <c r="E466" s="47"/>
      <c r="N466" s="7"/>
      <c r="O466" s="7"/>
      <c r="P466" s="7"/>
      <c r="Q466" s="7"/>
      <c r="R466" s="7"/>
      <c r="S466" s="7"/>
    </row>
    <row r="467" spans="1:19" s="19" customFormat="1" x14ac:dyDescent="0.2">
      <c r="A467" s="46"/>
      <c r="B467" s="47"/>
      <c r="C467" s="48"/>
      <c r="D467" s="48"/>
      <c r="E467" s="47"/>
      <c r="N467" s="7"/>
      <c r="O467" s="7"/>
      <c r="P467" s="7"/>
      <c r="Q467" s="7"/>
      <c r="R467" s="7"/>
      <c r="S467" s="7"/>
    </row>
    <row r="468" spans="1:19" s="19" customFormat="1" x14ac:dyDescent="0.2">
      <c r="A468" s="46"/>
      <c r="B468" s="47"/>
      <c r="C468" s="48"/>
      <c r="D468" s="48"/>
      <c r="E468" s="47"/>
      <c r="N468" s="7"/>
      <c r="O468" s="7"/>
      <c r="P468" s="7"/>
      <c r="Q468" s="7"/>
      <c r="R468" s="7"/>
      <c r="S468" s="7"/>
    </row>
    <row r="469" spans="1:19" s="19" customFormat="1" x14ac:dyDescent="0.2">
      <c r="A469" s="46"/>
      <c r="B469" s="47"/>
      <c r="C469" s="48"/>
      <c r="D469" s="48"/>
      <c r="E469" s="47"/>
      <c r="N469" s="7"/>
      <c r="O469" s="7"/>
      <c r="P469" s="7"/>
      <c r="Q469" s="7"/>
      <c r="R469" s="7"/>
      <c r="S469" s="7"/>
    </row>
    <row r="470" spans="1:19" s="19" customFormat="1" x14ac:dyDescent="0.2">
      <c r="A470" s="46"/>
      <c r="B470" s="47"/>
      <c r="C470" s="48"/>
      <c r="D470" s="48"/>
      <c r="E470" s="47"/>
      <c r="N470" s="7"/>
      <c r="O470" s="7"/>
      <c r="P470" s="7"/>
      <c r="Q470" s="7"/>
      <c r="R470" s="7"/>
      <c r="S470" s="7"/>
    </row>
    <row r="471" spans="1:19" s="19" customFormat="1" x14ac:dyDescent="0.2">
      <c r="A471" s="46"/>
      <c r="B471" s="47"/>
      <c r="C471" s="48"/>
      <c r="D471" s="48"/>
      <c r="E471" s="47"/>
      <c r="N471" s="7"/>
      <c r="O471" s="7"/>
      <c r="P471" s="7"/>
      <c r="Q471" s="7"/>
      <c r="R471" s="7"/>
      <c r="S471" s="7"/>
    </row>
    <row r="472" spans="1:19" s="19" customFormat="1" x14ac:dyDescent="0.2">
      <c r="A472" s="46"/>
      <c r="B472" s="47"/>
      <c r="C472" s="48"/>
      <c r="D472" s="48"/>
      <c r="E472" s="47"/>
      <c r="N472" s="7"/>
      <c r="O472" s="7"/>
      <c r="P472" s="7"/>
      <c r="Q472" s="7"/>
      <c r="R472" s="7"/>
      <c r="S472" s="7"/>
    </row>
    <row r="473" spans="1:19" s="19" customFormat="1" x14ac:dyDescent="0.2">
      <c r="A473" s="46"/>
      <c r="B473" s="47"/>
      <c r="C473" s="48"/>
      <c r="D473" s="48"/>
      <c r="E473" s="47"/>
      <c r="N473" s="7"/>
      <c r="O473" s="7"/>
      <c r="P473" s="7"/>
      <c r="Q473" s="7"/>
      <c r="R473" s="7"/>
      <c r="S473" s="7"/>
    </row>
    <row r="474" spans="1:19" s="19" customFormat="1" x14ac:dyDescent="0.2">
      <c r="A474" s="46"/>
      <c r="B474" s="47"/>
      <c r="C474" s="48"/>
      <c r="D474" s="48"/>
      <c r="E474" s="47"/>
      <c r="N474" s="7"/>
      <c r="O474" s="7"/>
      <c r="P474" s="7"/>
      <c r="Q474" s="7"/>
      <c r="R474" s="7"/>
      <c r="S474" s="7"/>
    </row>
    <row r="475" spans="1:19" s="19" customFormat="1" x14ac:dyDescent="0.2">
      <c r="A475" s="46"/>
      <c r="B475" s="47"/>
      <c r="C475" s="48"/>
      <c r="D475" s="48"/>
      <c r="E475" s="47"/>
      <c r="N475" s="7"/>
      <c r="O475" s="7"/>
      <c r="P475" s="7"/>
      <c r="Q475" s="7"/>
      <c r="R475" s="7"/>
      <c r="S475" s="7"/>
    </row>
    <row r="476" spans="1:19" s="19" customFormat="1" x14ac:dyDescent="0.2">
      <c r="A476" s="46"/>
      <c r="B476" s="47"/>
      <c r="C476" s="48"/>
      <c r="D476" s="48"/>
      <c r="E476" s="47"/>
      <c r="N476" s="7"/>
      <c r="O476" s="7"/>
      <c r="P476" s="7"/>
      <c r="Q476" s="7"/>
      <c r="R476" s="7"/>
      <c r="S476" s="7"/>
    </row>
    <row r="477" spans="1:19" s="19" customFormat="1" x14ac:dyDescent="0.2">
      <c r="A477" s="46"/>
      <c r="B477" s="47"/>
      <c r="C477" s="48"/>
      <c r="D477" s="48"/>
      <c r="E477" s="47"/>
      <c r="N477" s="7"/>
      <c r="O477" s="7"/>
      <c r="P477" s="7"/>
      <c r="Q477" s="7"/>
      <c r="R477" s="7"/>
      <c r="S477" s="7"/>
    </row>
    <row r="478" spans="1:19" s="19" customFormat="1" x14ac:dyDescent="0.2">
      <c r="A478" s="46"/>
      <c r="B478" s="47"/>
      <c r="C478" s="48"/>
      <c r="D478" s="48"/>
      <c r="E478" s="47"/>
      <c r="N478" s="7"/>
      <c r="O478" s="7"/>
      <c r="P478" s="7"/>
      <c r="Q478" s="7"/>
      <c r="R478" s="7"/>
      <c r="S478" s="7"/>
    </row>
    <row r="479" spans="1:19" s="19" customFormat="1" x14ac:dyDescent="0.2">
      <c r="A479" s="46"/>
      <c r="B479" s="47"/>
      <c r="C479" s="48"/>
      <c r="D479" s="48"/>
      <c r="E479" s="47"/>
      <c r="N479" s="7"/>
      <c r="O479" s="7"/>
      <c r="P479" s="7"/>
      <c r="Q479" s="7"/>
      <c r="R479" s="7"/>
      <c r="S479" s="7"/>
    </row>
    <row r="480" spans="1:19" s="19" customFormat="1" x14ac:dyDescent="0.2">
      <c r="A480" s="46"/>
      <c r="B480" s="47"/>
      <c r="C480" s="48"/>
      <c r="D480" s="48"/>
      <c r="E480" s="47"/>
      <c r="N480" s="7"/>
      <c r="O480" s="7"/>
      <c r="P480" s="7"/>
      <c r="Q480" s="7"/>
      <c r="R480" s="7"/>
      <c r="S480" s="7"/>
    </row>
    <row r="481" spans="1:19" s="19" customFormat="1" x14ac:dyDescent="0.2">
      <c r="A481" s="46"/>
      <c r="B481" s="47"/>
      <c r="C481" s="48"/>
      <c r="D481" s="48"/>
      <c r="E481" s="47"/>
      <c r="N481" s="7"/>
      <c r="O481" s="7"/>
      <c r="P481" s="7"/>
      <c r="Q481" s="7"/>
      <c r="R481" s="7"/>
      <c r="S481" s="7"/>
    </row>
    <row r="482" spans="1:19" s="19" customFormat="1" x14ac:dyDescent="0.2">
      <c r="A482" s="46"/>
      <c r="B482" s="47"/>
      <c r="C482" s="48"/>
      <c r="D482" s="48"/>
      <c r="E482" s="47"/>
      <c r="N482" s="7"/>
      <c r="O482" s="7"/>
      <c r="P482" s="7"/>
      <c r="Q482" s="7"/>
      <c r="R482" s="7"/>
      <c r="S482" s="7"/>
    </row>
    <row r="483" spans="1:19" s="19" customFormat="1" x14ac:dyDescent="0.2">
      <c r="A483" s="46"/>
      <c r="B483" s="47"/>
      <c r="C483" s="48"/>
      <c r="D483" s="48"/>
      <c r="E483" s="47"/>
      <c r="N483" s="7"/>
      <c r="O483" s="7"/>
      <c r="P483" s="7"/>
      <c r="Q483" s="7"/>
      <c r="R483" s="7"/>
      <c r="S483" s="7"/>
    </row>
    <row r="484" spans="1:19" s="19" customFormat="1" x14ac:dyDescent="0.2">
      <c r="A484" s="46"/>
      <c r="B484" s="47"/>
      <c r="C484" s="48"/>
      <c r="D484" s="48"/>
      <c r="E484" s="47"/>
      <c r="N484" s="7"/>
      <c r="O484" s="7"/>
      <c r="P484" s="7"/>
      <c r="Q484" s="7"/>
      <c r="R484" s="7"/>
      <c r="S484" s="7"/>
    </row>
    <row r="485" spans="1:19" s="19" customFormat="1" x14ac:dyDescent="0.2">
      <c r="A485" s="46"/>
      <c r="B485" s="47"/>
      <c r="C485" s="48"/>
      <c r="D485" s="48"/>
      <c r="E485" s="47"/>
      <c r="N485" s="7"/>
      <c r="O485" s="7"/>
      <c r="P485" s="7"/>
      <c r="Q485" s="7"/>
      <c r="R485" s="7"/>
      <c r="S485" s="7"/>
    </row>
    <row r="486" spans="1:19" s="19" customFormat="1" x14ac:dyDescent="0.2">
      <c r="A486" s="46"/>
      <c r="B486" s="47"/>
      <c r="C486" s="48"/>
      <c r="D486" s="48"/>
      <c r="E486" s="47"/>
      <c r="N486" s="7"/>
      <c r="O486" s="7"/>
      <c r="P486" s="7"/>
      <c r="Q486" s="7"/>
      <c r="R486" s="7"/>
      <c r="S486" s="7"/>
    </row>
    <row r="487" spans="1:19" s="19" customFormat="1" x14ac:dyDescent="0.2">
      <c r="A487" s="46"/>
      <c r="B487" s="47"/>
      <c r="C487" s="48"/>
      <c r="D487" s="48"/>
      <c r="E487" s="47"/>
      <c r="N487" s="7"/>
      <c r="O487" s="7"/>
      <c r="P487" s="7"/>
      <c r="Q487" s="7"/>
      <c r="R487" s="7"/>
      <c r="S487" s="7"/>
    </row>
    <row r="488" spans="1:19" s="19" customFormat="1" x14ac:dyDescent="0.2">
      <c r="A488" s="46"/>
      <c r="B488" s="47"/>
      <c r="C488" s="48"/>
      <c r="D488" s="48"/>
      <c r="E488" s="47"/>
      <c r="N488" s="7"/>
      <c r="O488" s="7"/>
      <c r="P488" s="7"/>
      <c r="Q488" s="7"/>
      <c r="R488" s="7"/>
      <c r="S488" s="7"/>
    </row>
    <row r="489" spans="1:19" s="19" customFormat="1" x14ac:dyDescent="0.2">
      <c r="A489" s="46"/>
      <c r="B489" s="47"/>
      <c r="C489" s="48"/>
      <c r="D489" s="48"/>
      <c r="E489" s="47"/>
      <c r="N489" s="7"/>
      <c r="O489" s="7"/>
      <c r="P489" s="7"/>
      <c r="Q489" s="7"/>
      <c r="R489" s="7"/>
      <c r="S489" s="7"/>
    </row>
    <row r="490" spans="1:19" s="19" customFormat="1" x14ac:dyDescent="0.2">
      <c r="A490" s="46"/>
      <c r="B490" s="47"/>
      <c r="C490" s="48"/>
      <c r="D490" s="48"/>
      <c r="E490" s="47"/>
      <c r="N490" s="7"/>
      <c r="O490" s="7"/>
      <c r="P490" s="7"/>
      <c r="Q490" s="7"/>
      <c r="R490" s="7"/>
      <c r="S490" s="7"/>
    </row>
    <row r="491" spans="1:19" s="19" customFormat="1" x14ac:dyDescent="0.2">
      <c r="A491" s="46"/>
      <c r="B491" s="47"/>
      <c r="C491" s="48"/>
      <c r="D491" s="48"/>
      <c r="E491" s="47"/>
      <c r="N491" s="7"/>
      <c r="O491" s="7"/>
      <c r="P491" s="7"/>
      <c r="Q491" s="7"/>
      <c r="R491" s="7"/>
      <c r="S491" s="7"/>
    </row>
    <row r="492" spans="1:19" s="19" customFormat="1" x14ac:dyDescent="0.2">
      <c r="A492" s="46"/>
      <c r="B492" s="47"/>
      <c r="C492" s="48"/>
      <c r="D492" s="48"/>
      <c r="E492" s="47"/>
      <c r="N492" s="7"/>
      <c r="O492" s="7"/>
      <c r="P492" s="7"/>
      <c r="Q492" s="7"/>
      <c r="R492" s="7"/>
      <c r="S492" s="7"/>
    </row>
    <row r="493" spans="1:19" s="19" customFormat="1" x14ac:dyDescent="0.2">
      <c r="A493" s="46"/>
      <c r="B493" s="47"/>
      <c r="C493" s="48"/>
      <c r="D493" s="48"/>
      <c r="E493" s="47"/>
      <c r="N493" s="7"/>
      <c r="O493" s="7"/>
      <c r="P493" s="7"/>
      <c r="Q493" s="7"/>
      <c r="R493" s="7"/>
      <c r="S493" s="7"/>
    </row>
    <row r="494" spans="1:19" s="19" customFormat="1" x14ac:dyDescent="0.2">
      <c r="A494" s="46"/>
      <c r="B494" s="47"/>
      <c r="C494" s="48"/>
      <c r="D494" s="48"/>
      <c r="E494" s="47"/>
      <c r="N494" s="7"/>
      <c r="O494" s="7"/>
      <c r="P494" s="7"/>
      <c r="Q494" s="7"/>
      <c r="R494" s="7"/>
      <c r="S494" s="7"/>
    </row>
    <row r="495" spans="1:19" s="19" customFormat="1" x14ac:dyDescent="0.2">
      <c r="A495" s="46"/>
      <c r="B495" s="47"/>
      <c r="C495" s="48"/>
      <c r="D495" s="48"/>
      <c r="E495" s="47"/>
      <c r="N495" s="7"/>
      <c r="O495" s="7"/>
      <c r="P495" s="7"/>
      <c r="Q495" s="7"/>
      <c r="R495" s="7"/>
      <c r="S495" s="7"/>
    </row>
    <row r="496" spans="1:19" s="19" customFormat="1" x14ac:dyDescent="0.2">
      <c r="A496" s="46"/>
      <c r="B496" s="47"/>
      <c r="C496" s="48"/>
      <c r="D496" s="48"/>
      <c r="E496" s="47"/>
      <c r="N496" s="7"/>
      <c r="O496" s="7"/>
      <c r="P496" s="7"/>
      <c r="Q496" s="7"/>
      <c r="R496" s="7"/>
      <c r="S496" s="7"/>
    </row>
    <row r="497" spans="1:19" s="19" customFormat="1" x14ac:dyDescent="0.2">
      <c r="A497" s="46"/>
      <c r="B497" s="47"/>
      <c r="C497" s="48"/>
      <c r="D497" s="48"/>
      <c r="E497" s="47"/>
      <c r="N497" s="7"/>
      <c r="O497" s="7"/>
      <c r="P497" s="7"/>
      <c r="Q497" s="7"/>
      <c r="R497" s="7"/>
      <c r="S497" s="7"/>
    </row>
    <row r="498" spans="1:19" s="19" customFormat="1" x14ac:dyDescent="0.2">
      <c r="A498" s="46"/>
      <c r="B498" s="47"/>
      <c r="C498" s="48"/>
      <c r="D498" s="48"/>
      <c r="E498" s="47"/>
      <c r="N498" s="7"/>
      <c r="O498" s="7"/>
      <c r="P498" s="7"/>
      <c r="Q498" s="7"/>
      <c r="R498" s="7"/>
      <c r="S498" s="7"/>
    </row>
    <row r="499" spans="1:19" s="19" customFormat="1" x14ac:dyDescent="0.2">
      <c r="A499" s="46"/>
      <c r="B499" s="47"/>
      <c r="C499" s="48"/>
      <c r="D499" s="48"/>
      <c r="E499" s="47"/>
      <c r="N499" s="7"/>
      <c r="O499" s="7"/>
      <c r="P499" s="7"/>
      <c r="Q499" s="7"/>
      <c r="R499" s="7"/>
      <c r="S499" s="7"/>
    </row>
    <row r="500" spans="1:19" s="19" customFormat="1" x14ac:dyDescent="0.2">
      <c r="A500" s="46"/>
      <c r="B500" s="47"/>
      <c r="C500" s="48"/>
      <c r="D500" s="48"/>
      <c r="E500" s="47"/>
      <c r="N500" s="7"/>
      <c r="O500" s="7"/>
      <c r="P500" s="7"/>
      <c r="Q500" s="7"/>
      <c r="R500" s="7"/>
      <c r="S500" s="7"/>
    </row>
    <row r="501" spans="1:19" s="19" customFormat="1" x14ac:dyDescent="0.2">
      <c r="A501" s="46"/>
      <c r="B501" s="47"/>
      <c r="C501" s="48"/>
      <c r="D501" s="48"/>
      <c r="E501" s="47"/>
      <c r="N501" s="7"/>
      <c r="O501" s="7"/>
      <c r="P501" s="7"/>
      <c r="Q501" s="7"/>
      <c r="R501" s="7"/>
      <c r="S501" s="7"/>
    </row>
    <row r="502" spans="1:19" s="19" customFormat="1" x14ac:dyDescent="0.2">
      <c r="A502" s="46"/>
      <c r="B502" s="47"/>
      <c r="C502" s="48"/>
      <c r="D502" s="48"/>
      <c r="E502" s="47"/>
      <c r="N502" s="7"/>
      <c r="O502" s="7"/>
      <c r="P502" s="7"/>
      <c r="Q502" s="7"/>
      <c r="R502" s="7"/>
      <c r="S502" s="7"/>
    </row>
    <row r="503" spans="1:19" s="19" customFormat="1" x14ac:dyDescent="0.2">
      <c r="A503" s="46"/>
      <c r="B503" s="47"/>
      <c r="C503" s="48"/>
      <c r="D503" s="48"/>
      <c r="E503" s="47"/>
      <c r="N503" s="7"/>
      <c r="O503" s="7"/>
      <c r="P503" s="7"/>
      <c r="Q503" s="7"/>
      <c r="R503" s="7"/>
      <c r="S503" s="7"/>
    </row>
    <row r="504" spans="1:19" s="19" customFormat="1" x14ac:dyDescent="0.2">
      <c r="A504" s="46"/>
      <c r="B504" s="47"/>
      <c r="C504" s="48"/>
      <c r="D504" s="48"/>
      <c r="E504" s="47"/>
      <c r="N504" s="7"/>
      <c r="O504" s="7"/>
      <c r="P504" s="7"/>
      <c r="Q504" s="7"/>
      <c r="R504" s="7"/>
      <c r="S504" s="7"/>
    </row>
    <row r="505" spans="1:19" s="19" customFormat="1" x14ac:dyDescent="0.2">
      <c r="A505" s="46"/>
      <c r="B505" s="47"/>
      <c r="C505" s="48"/>
      <c r="D505" s="48"/>
      <c r="E505" s="47"/>
      <c r="N505" s="7"/>
      <c r="O505" s="7"/>
      <c r="P505" s="7"/>
      <c r="Q505" s="7"/>
      <c r="R505" s="7"/>
      <c r="S505" s="7"/>
    </row>
    <row r="506" spans="1:19" s="19" customFormat="1" x14ac:dyDescent="0.2">
      <c r="A506" s="46"/>
      <c r="B506" s="47"/>
      <c r="C506" s="48"/>
      <c r="D506" s="48"/>
      <c r="E506" s="47"/>
      <c r="N506" s="7"/>
      <c r="O506" s="7"/>
      <c r="P506" s="7"/>
      <c r="Q506" s="7"/>
      <c r="R506" s="7"/>
      <c r="S506" s="7"/>
    </row>
    <row r="507" spans="1:19" s="19" customFormat="1" x14ac:dyDescent="0.2">
      <c r="A507" s="46"/>
      <c r="B507" s="47"/>
      <c r="C507" s="48"/>
      <c r="D507" s="48"/>
      <c r="E507" s="47"/>
      <c r="N507" s="7"/>
      <c r="O507" s="7"/>
      <c r="P507" s="7"/>
      <c r="Q507" s="7"/>
      <c r="R507" s="7"/>
      <c r="S507" s="7"/>
    </row>
    <row r="508" spans="1:19" s="19" customFormat="1" x14ac:dyDescent="0.2">
      <c r="A508" s="46"/>
      <c r="B508" s="47"/>
      <c r="C508" s="48"/>
      <c r="D508" s="48"/>
      <c r="E508" s="47"/>
      <c r="N508" s="7"/>
      <c r="O508" s="7"/>
      <c r="P508" s="7"/>
      <c r="Q508" s="7"/>
      <c r="R508" s="7"/>
      <c r="S508" s="7"/>
    </row>
    <row r="509" spans="1:19" s="19" customFormat="1" x14ac:dyDescent="0.2">
      <c r="A509" s="46"/>
      <c r="B509" s="47"/>
      <c r="C509" s="48"/>
      <c r="D509" s="48"/>
      <c r="E509" s="47"/>
      <c r="N509" s="7"/>
      <c r="O509" s="7"/>
      <c r="P509" s="7"/>
      <c r="Q509" s="7"/>
      <c r="R509" s="7"/>
      <c r="S509" s="7"/>
    </row>
    <row r="510" spans="1:19" s="19" customFormat="1" x14ac:dyDescent="0.2">
      <c r="A510" s="46"/>
      <c r="B510" s="47"/>
      <c r="C510" s="48"/>
      <c r="D510" s="48"/>
      <c r="E510" s="47"/>
      <c r="N510" s="7"/>
      <c r="O510" s="7"/>
      <c r="P510" s="7"/>
      <c r="Q510" s="7"/>
      <c r="R510" s="7"/>
      <c r="S510" s="7"/>
    </row>
    <row r="511" spans="1:19" s="19" customFormat="1" x14ac:dyDescent="0.2">
      <c r="A511" s="46"/>
      <c r="B511" s="47"/>
      <c r="C511" s="48"/>
      <c r="D511" s="48"/>
      <c r="E511" s="47"/>
      <c r="N511" s="7"/>
      <c r="O511" s="7"/>
      <c r="P511" s="7"/>
      <c r="Q511" s="7"/>
      <c r="R511" s="7"/>
      <c r="S511" s="7"/>
    </row>
    <row r="512" spans="1:19" s="19" customFormat="1" x14ac:dyDescent="0.2">
      <c r="A512" s="46"/>
      <c r="B512" s="47"/>
      <c r="C512" s="48"/>
      <c r="D512" s="48"/>
      <c r="E512" s="47"/>
      <c r="N512" s="7"/>
      <c r="O512" s="7"/>
      <c r="P512" s="7"/>
      <c r="Q512" s="7"/>
      <c r="R512" s="7"/>
      <c r="S512" s="7"/>
    </row>
    <row r="513" spans="1:19" s="19" customFormat="1" x14ac:dyDescent="0.2">
      <c r="A513" s="46"/>
      <c r="B513" s="47"/>
      <c r="C513" s="48"/>
      <c r="D513" s="48"/>
      <c r="E513" s="47"/>
      <c r="N513" s="7"/>
      <c r="O513" s="7"/>
      <c r="P513" s="7"/>
      <c r="Q513" s="7"/>
      <c r="R513" s="7"/>
      <c r="S513" s="7"/>
    </row>
    <row r="514" spans="1:19" s="19" customFormat="1" x14ac:dyDescent="0.2">
      <c r="A514" s="46"/>
      <c r="B514" s="47"/>
      <c r="C514" s="48"/>
      <c r="D514" s="48"/>
      <c r="E514" s="47"/>
      <c r="N514" s="7"/>
      <c r="O514" s="7"/>
      <c r="P514" s="7"/>
      <c r="Q514" s="7"/>
      <c r="R514" s="7"/>
      <c r="S514" s="7"/>
    </row>
    <row r="515" spans="1:19" s="19" customFormat="1" x14ac:dyDescent="0.2">
      <c r="A515" s="46"/>
      <c r="B515" s="47"/>
      <c r="C515" s="48"/>
      <c r="D515" s="48"/>
      <c r="E515" s="47"/>
      <c r="N515" s="7"/>
      <c r="O515" s="7"/>
      <c r="P515" s="7"/>
      <c r="Q515" s="7"/>
      <c r="R515" s="7"/>
      <c r="S515" s="7"/>
    </row>
    <row r="516" spans="1:19" s="19" customFormat="1" x14ac:dyDescent="0.2">
      <c r="A516" s="46"/>
      <c r="B516" s="47"/>
      <c r="C516" s="48"/>
      <c r="D516" s="48"/>
      <c r="E516" s="47"/>
      <c r="N516" s="7"/>
      <c r="O516" s="7"/>
      <c r="P516" s="7"/>
      <c r="Q516" s="7"/>
      <c r="R516" s="7"/>
      <c r="S516" s="7"/>
    </row>
    <row r="517" spans="1:19" s="19" customFormat="1" x14ac:dyDescent="0.2">
      <c r="A517" s="46"/>
      <c r="B517" s="47"/>
      <c r="C517" s="48"/>
      <c r="D517" s="48"/>
      <c r="E517" s="47"/>
      <c r="N517" s="7"/>
      <c r="O517" s="7"/>
      <c r="P517" s="7"/>
      <c r="Q517" s="7"/>
      <c r="R517" s="7"/>
      <c r="S517" s="7"/>
    </row>
    <row r="518" spans="1:19" s="19" customFormat="1" x14ac:dyDescent="0.2">
      <c r="A518" s="46"/>
      <c r="B518" s="47"/>
      <c r="C518" s="48"/>
      <c r="D518" s="48"/>
      <c r="E518" s="47"/>
      <c r="N518" s="7"/>
      <c r="O518" s="7"/>
      <c r="P518" s="7"/>
      <c r="Q518" s="7"/>
      <c r="R518" s="7"/>
      <c r="S518" s="7"/>
    </row>
    <row r="519" spans="1:19" s="19" customFormat="1" x14ac:dyDescent="0.2">
      <c r="A519" s="46"/>
      <c r="B519" s="47"/>
      <c r="C519" s="48"/>
      <c r="D519" s="48"/>
      <c r="E519" s="47"/>
      <c r="N519" s="7"/>
      <c r="O519" s="7"/>
      <c r="P519" s="7"/>
      <c r="Q519" s="7"/>
      <c r="R519" s="7"/>
      <c r="S519" s="7"/>
    </row>
    <row r="520" spans="1:19" s="19" customFormat="1" x14ac:dyDescent="0.2">
      <c r="A520" s="46"/>
      <c r="B520" s="47"/>
      <c r="C520" s="48"/>
      <c r="D520" s="48"/>
      <c r="E520" s="47"/>
      <c r="N520" s="7"/>
      <c r="O520" s="7"/>
      <c r="P520" s="7"/>
      <c r="Q520" s="7"/>
      <c r="R520" s="7"/>
      <c r="S520" s="7"/>
    </row>
    <row r="521" spans="1:19" s="19" customFormat="1" x14ac:dyDescent="0.2">
      <c r="A521" s="46"/>
      <c r="B521" s="47"/>
      <c r="C521" s="48"/>
      <c r="D521" s="48"/>
      <c r="E521" s="47"/>
      <c r="N521" s="7"/>
      <c r="O521" s="7"/>
      <c r="P521" s="7"/>
      <c r="Q521" s="7"/>
      <c r="R521" s="7"/>
      <c r="S521" s="7"/>
    </row>
    <row r="522" spans="1:19" s="19" customFormat="1" x14ac:dyDescent="0.2">
      <c r="A522" s="46"/>
      <c r="B522" s="47"/>
      <c r="C522" s="48"/>
      <c r="D522" s="48"/>
      <c r="E522" s="47"/>
      <c r="N522" s="7"/>
      <c r="O522" s="7"/>
      <c r="P522" s="7"/>
      <c r="Q522" s="7"/>
      <c r="R522" s="7"/>
      <c r="S522" s="7"/>
    </row>
    <row r="523" spans="1:19" s="19" customFormat="1" x14ac:dyDescent="0.2">
      <c r="A523" s="46"/>
      <c r="B523" s="47"/>
      <c r="C523" s="48"/>
      <c r="D523" s="48"/>
      <c r="E523" s="47"/>
      <c r="N523" s="7"/>
      <c r="O523" s="7"/>
      <c r="P523" s="7"/>
      <c r="Q523" s="7"/>
      <c r="R523" s="7"/>
      <c r="S523" s="7"/>
    </row>
    <row r="524" spans="1:19" s="19" customFormat="1" x14ac:dyDescent="0.2">
      <c r="A524" s="46"/>
      <c r="B524" s="47"/>
      <c r="C524" s="48"/>
      <c r="D524" s="48"/>
      <c r="E524" s="47"/>
      <c r="N524" s="7"/>
      <c r="O524" s="7"/>
      <c r="P524" s="7"/>
      <c r="Q524" s="7"/>
      <c r="R524" s="7"/>
      <c r="S524" s="7"/>
    </row>
    <row r="525" spans="1:19" s="19" customFormat="1" x14ac:dyDescent="0.2">
      <c r="A525" s="46"/>
      <c r="B525" s="47"/>
      <c r="C525" s="48"/>
      <c r="D525" s="48"/>
      <c r="E525" s="47"/>
      <c r="N525" s="7"/>
      <c r="O525" s="7"/>
      <c r="P525" s="7"/>
      <c r="Q525" s="7"/>
      <c r="R525" s="7"/>
      <c r="S525" s="7"/>
    </row>
    <row r="526" spans="1:19" s="19" customFormat="1" x14ac:dyDescent="0.2">
      <c r="A526" s="46"/>
      <c r="B526" s="47"/>
      <c r="C526" s="48"/>
      <c r="D526" s="48"/>
      <c r="E526" s="47"/>
      <c r="N526" s="7"/>
      <c r="O526" s="7"/>
      <c r="P526" s="7"/>
      <c r="Q526" s="7"/>
      <c r="R526" s="7"/>
      <c r="S526" s="7"/>
    </row>
    <row r="527" spans="1:19" s="19" customFormat="1" x14ac:dyDescent="0.2">
      <c r="A527" s="46"/>
      <c r="B527" s="47"/>
      <c r="C527" s="48"/>
      <c r="D527" s="48"/>
      <c r="E527" s="47"/>
      <c r="N527" s="7"/>
      <c r="O527" s="7"/>
      <c r="P527" s="7"/>
      <c r="Q527" s="7"/>
      <c r="R527" s="7"/>
      <c r="S527" s="7"/>
    </row>
    <row r="528" spans="1:19" s="19" customFormat="1" x14ac:dyDescent="0.2">
      <c r="A528" s="46"/>
      <c r="B528" s="47"/>
      <c r="C528" s="48"/>
      <c r="D528" s="48"/>
      <c r="E528" s="47"/>
      <c r="N528" s="7"/>
      <c r="O528" s="7"/>
      <c r="P528" s="7"/>
      <c r="Q528" s="7"/>
      <c r="R528" s="7"/>
      <c r="S528" s="7"/>
    </row>
    <row r="529" spans="1:19" s="19" customFormat="1" x14ac:dyDescent="0.2">
      <c r="A529" s="46"/>
      <c r="B529" s="47"/>
      <c r="C529" s="48"/>
      <c r="D529" s="48"/>
      <c r="E529" s="47"/>
      <c r="N529" s="7"/>
      <c r="O529" s="7"/>
      <c r="P529" s="7"/>
      <c r="Q529" s="7"/>
      <c r="R529" s="7"/>
      <c r="S529" s="7"/>
    </row>
    <row r="530" spans="1:19" s="19" customFormat="1" x14ac:dyDescent="0.2">
      <c r="A530" s="46"/>
      <c r="B530" s="47"/>
      <c r="C530" s="48"/>
      <c r="D530" s="48"/>
      <c r="E530" s="47"/>
      <c r="N530" s="7"/>
      <c r="O530" s="7"/>
      <c r="P530" s="7"/>
      <c r="Q530" s="7"/>
      <c r="R530" s="7"/>
      <c r="S530" s="7"/>
    </row>
    <row r="531" spans="1:19" s="19" customFormat="1" x14ac:dyDescent="0.2">
      <c r="A531" s="46"/>
      <c r="B531" s="47"/>
      <c r="C531" s="48"/>
      <c r="D531" s="48"/>
      <c r="E531" s="47"/>
      <c r="N531" s="7"/>
      <c r="O531" s="7"/>
      <c r="P531" s="7"/>
      <c r="Q531" s="7"/>
      <c r="R531" s="7"/>
      <c r="S531" s="7"/>
    </row>
    <row r="532" spans="1:19" s="19" customFormat="1" x14ac:dyDescent="0.2">
      <c r="A532" s="46"/>
      <c r="B532" s="47"/>
      <c r="C532" s="48"/>
      <c r="D532" s="48"/>
      <c r="E532" s="47"/>
      <c r="N532" s="7"/>
      <c r="O532" s="7"/>
      <c r="P532" s="7"/>
      <c r="Q532" s="7"/>
      <c r="R532" s="7"/>
      <c r="S532" s="7"/>
    </row>
    <row r="533" spans="1:19" s="19" customFormat="1" x14ac:dyDescent="0.2">
      <c r="A533" s="46"/>
      <c r="B533" s="47"/>
      <c r="C533" s="48"/>
      <c r="D533" s="48"/>
      <c r="E533" s="47"/>
      <c r="N533" s="7"/>
      <c r="O533" s="7"/>
      <c r="P533" s="7"/>
      <c r="Q533" s="7"/>
      <c r="R533" s="7"/>
      <c r="S533" s="7"/>
    </row>
    <row r="534" spans="1:19" s="19" customFormat="1" x14ac:dyDescent="0.2">
      <c r="A534" s="46"/>
      <c r="B534" s="47"/>
      <c r="C534" s="48"/>
      <c r="D534" s="48"/>
      <c r="E534" s="47"/>
      <c r="N534" s="7"/>
      <c r="O534" s="7"/>
      <c r="P534" s="7"/>
      <c r="Q534" s="7"/>
      <c r="R534" s="7"/>
      <c r="S534" s="7"/>
    </row>
    <row r="535" spans="1:19" s="19" customFormat="1" x14ac:dyDescent="0.2">
      <c r="A535" s="46"/>
      <c r="B535" s="47"/>
      <c r="C535" s="48"/>
      <c r="D535" s="48"/>
      <c r="E535" s="47"/>
      <c r="N535" s="7"/>
      <c r="O535" s="7"/>
      <c r="P535" s="7"/>
      <c r="Q535" s="7"/>
      <c r="R535" s="7"/>
      <c r="S535" s="7"/>
    </row>
    <row r="536" spans="1:19" s="19" customFormat="1" x14ac:dyDescent="0.2">
      <c r="A536" s="46"/>
      <c r="B536" s="47"/>
      <c r="C536" s="48"/>
      <c r="D536" s="48"/>
      <c r="E536" s="47"/>
      <c r="N536" s="7"/>
      <c r="O536" s="7"/>
      <c r="P536" s="7"/>
      <c r="Q536" s="7"/>
      <c r="R536" s="7"/>
      <c r="S536" s="7"/>
    </row>
    <row r="537" spans="1:19" s="19" customFormat="1" x14ac:dyDescent="0.2">
      <c r="A537" s="46"/>
      <c r="B537" s="47"/>
      <c r="C537" s="48"/>
      <c r="D537" s="48"/>
      <c r="E537" s="47"/>
      <c r="N537" s="7"/>
      <c r="O537" s="7"/>
      <c r="P537" s="7"/>
      <c r="Q537" s="7"/>
      <c r="R537" s="7"/>
      <c r="S537" s="7"/>
    </row>
    <row r="538" spans="1:19" s="19" customFormat="1" x14ac:dyDescent="0.2">
      <c r="A538" s="46"/>
      <c r="B538" s="47"/>
      <c r="C538" s="48"/>
      <c r="D538" s="48"/>
      <c r="E538" s="47"/>
      <c r="N538" s="7"/>
      <c r="O538" s="7"/>
      <c r="P538" s="7"/>
      <c r="Q538" s="7"/>
      <c r="R538" s="7"/>
      <c r="S538" s="7"/>
    </row>
    <row r="539" spans="1:19" s="19" customFormat="1" x14ac:dyDescent="0.2">
      <c r="A539" s="46"/>
      <c r="B539" s="47"/>
      <c r="C539" s="48"/>
      <c r="D539" s="48"/>
      <c r="E539" s="47"/>
      <c r="N539" s="7"/>
      <c r="O539" s="7"/>
      <c r="P539" s="7"/>
      <c r="Q539" s="7"/>
      <c r="R539" s="7"/>
      <c r="S539" s="7"/>
    </row>
    <row r="540" spans="1:19" s="19" customFormat="1" x14ac:dyDescent="0.2">
      <c r="A540" s="46"/>
      <c r="B540" s="47"/>
      <c r="C540" s="48"/>
      <c r="D540" s="48"/>
      <c r="E540" s="47"/>
      <c r="N540" s="7"/>
      <c r="O540" s="7"/>
      <c r="P540" s="7"/>
      <c r="Q540" s="7"/>
      <c r="R540" s="7"/>
      <c r="S540" s="7"/>
    </row>
    <row r="541" spans="1:19" s="19" customFormat="1" x14ac:dyDescent="0.2">
      <c r="A541" s="46"/>
      <c r="B541" s="47"/>
      <c r="C541" s="48"/>
      <c r="D541" s="48"/>
      <c r="E541" s="47"/>
      <c r="N541" s="7"/>
      <c r="O541" s="7"/>
      <c r="P541" s="7"/>
      <c r="Q541" s="7"/>
      <c r="R541" s="7"/>
      <c r="S541" s="7"/>
    </row>
    <row r="542" spans="1:19" s="19" customFormat="1" x14ac:dyDescent="0.2">
      <c r="A542" s="46"/>
      <c r="B542" s="47"/>
      <c r="C542" s="48"/>
      <c r="D542" s="48"/>
      <c r="E542" s="47"/>
      <c r="N542" s="7"/>
      <c r="O542" s="7"/>
      <c r="P542" s="7"/>
      <c r="Q542" s="7"/>
      <c r="R542" s="7"/>
      <c r="S542" s="7"/>
    </row>
    <row r="543" spans="1:19" s="19" customFormat="1" x14ac:dyDescent="0.2">
      <c r="A543" s="46"/>
      <c r="B543" s="47"/>
      <c r="C543" s="48"/>
      <c r="D543" s="48"/>
      <c r="E543" s="47"/>
      <c r="N543" s="7"/>
      <c r="O543" s="7"/>
      <c r="P543" s="7"/>
      <c r="Q543" s="7"/>
      <c r="R543" s="7"/>
      <c r="S543" s="7"/>
    </row>
    <row r="544" spans="1:19" s="19" customFormat="1" x14ac:dyDescent="0.2">
      <c r="A544" s="46"/>
      <c r="B544" s="47"/>
      <c r="C544" s="48"/>
      <c r="D544" s="48"/>
      <c r="E544" s="47"/>
      <c r="N544" s="7"/>
      <c r="O544" s="7"/>
      <c r="P544" s="7"/>
      <c r="Q544" s="7"/>
      <c r="R544" s="7"/>
      <c r="S544" s="7"/>
    </row>
    <row r="545" spans="1:19" s="19" customFormat="1" x14ac:dyDescent="0.2">
      <c r="A545" s="46"/>
      <c r="B545" s="47"/>
      <c r="C545" s="48"/>
      <c r="D545" s="48"/>
      <c r="E545" s="47"/>
      <c r="N545" s="7"/>
      <c r="O545" s="7"/>
      <c r="P545" s="7"/>
      <c r="Q545" s="7"/>
      <c r="R545" s="7"/>
      <c r="S545" s="7"/>
    </row>
    <row r="546" spans="1:19" s="19" customFormat="1" x14ac:dyDescent="0.2">
      <c r="A546" s="46"/>
      <c r="B546" s="47"/>
      <c r="C546" s="48"/>
      <c r="D546" s="48"/>
      <c r="E546" s="47"/>
      <c r="N546" s="7"/>
      <c r="O546" s="7"/>
      <c r="P546" s="7"/>
      <c r="Q546" s="7"/>
      <c r="R546" s="7"/>
      <c r="S546" s="7"/>
    </row>
    <row r="547" spans="1:19" s="19" customFormat="1" x14ac:dyDescent="0.2">
      <c r="A547" s="46"/>
      <c r="B547" s="47"/>
      <c r="C547" s="48"/>
      <c r="D547" s="48"/>
      <c r="E547" s="47"/>
      <c r="N547" s="7"/>
      <c r="O547" s="7"/>
      <c r="P547" s="7"/>
      <c r="Q547" s="7"/>
      <c r="R547" s="7"/>
      <c r="S547" s="7"/>
    </row>
    <row r="548" spans="1:19" s="19" customFormat="1" x14ac:dyDescent="0.2">
      <c r="A548" s="46"/>
      <c r="B548" s="47"/>
      <c r="C548" s="48"/>
      <c r="D548" s="48"/>
      <c r="E548" s="47"/>
      <c r="N548" s="7"/>
      <c r="O548" s="7"/>
      <c r="P548" s="7"/>
      <c r="Q548" s="7"/>
      <c r="R548" s="7"/>
      <c r="S548" s="7"/>
    </row>
    <row r="549" spans="1:19" s="19" customFormat="1" x14ac:dyDescent="0.2">
      <c r="A549" s="46"/>
      <c r="B549" s="47"/>
      <c r="C549" s="48"/>
      <c r="D549" s="48"/>
      <c r="E549" s="47"/>
      <c r="N549" s="7"/>
      <c r="O549" s="7"/>
      <c r="P549" s="7"/>
      <c r="Q549" s="7"/>
      <c r="R549" s="7"/>
      <c r="S549" s="7"/>
    </row>
    <row r="550" spans="1:19" s="19" customFormat="1" x14ac:dyDescent="0.2">
      <c r="A550" s="46"/>
      <c r="B550" s="47"/>
      <c r="C550" s="48"/>
      <c r="D550" s="48"/>
      <c r="E550" s="47"/>
      <c r="N550" s="7"/>
      <c r="O550" s="7"/>
      <c r="P550" s="7"/>
      <c r="Q550" s="7"/>
      <c r="R550" s="7"/>
      <c r="S550" s="7"/>
    </row>
    <row r="551" spans="1:19" s="19" customFormat="1" x14ac:dyDescent="0.2">
      <c r="A551" s="46"/>
      <c r="B551" s="47"/>
      <c r="C551" s="48"/>
      <c r="D551" s="48"/>
      <c r="E551" s="47"/>
      <c r="N551" s="7"/>
      <c r="O551" s="7"/>
      <c r="P551" s="7"/>
      <c r="Q551" s="7"/>
      <c r="R551" s="7"/>
      <c r="S551" s="7"/>
    </row>
    <row r="552" spans="1:19" s="19" customFormat="1" x14ac:dyDescent="0.2">
      <c r="A552" s="46"/>
      <c r="B552" s="47"/>
      <c r="C552" s="48"/>
      <c r="D552" s="48"/>
      <c r="E552" s="47"/>
      <c r="N552" s="7"/>
      <c r="O552" s="7"/>
      <c r="P552" s="7"/>
      <c r="Q552" s="7"/>
      <c r="R552" s="7"/>
      <c r="S552" s="7"/>
    </row>
    <row r="553" spans="1:19" s="19" customFormat="1" x14ac:dyDescent="0.2">
      <c r="A553" s="46"/>
      <c r="B553" s="47"/>
      <c r="C553" s="48"/>
      <c r="D553" s="48"/>
      <c r="E553" s="47"/>
      <c r="N553" s="7"/>
      <c r="O553" s="7"/>
      <c r="P553" s="7"/>
      <c r="Q553" s="7"/>
      <c r="R553" s="7"/>
      <c r="S553" s="7"/>
    </row>
    <row r="554" spans="1:19" s="19" customFormat="1" x14ac:dyDescent="0.2">
      <c r="A554" s="46"/>
      <c r="B554" s="47"/>
      <c r="C554" s="48"/>
      <c r="D554" s="48"/>
      <c r="E554" s="47"/>
      <c r="N554" s="7"/>
      <c r="O554" s="7"/>
      <c r="P554" s="7"/>
      <c r="Q554" s="7"/>
      <c r="R554" s="7"/>
      <c r="S554" s="7"/>
    </row>
    <row r="555" spans="1:19" s="19" customFormat="1" x14ac:dyDescent="0.2">
      <c r="A555" s="46"/>
      <c r="B555" s="47"/>
      <c r="C555" s="48"/>
      <c r="D555" s="48"/>
      <c r="E555" s="47"/>
      <c r="N555" s="7"/>
      <c r="O555" s="7"/>
      <c r="P555" s="7"/>
      <c r="Q555" s="7"/>
      <c r="R555" s="7"/>
      <c r="S555" s="7"/>
    </row>
    <row r="556" spans="1:19" s="19" customFormat="1" x14ac:dyDescent="0.2">
      <c r="A556" s="46"/>
      <c r="B556" s="47"/>
      <c r="C556" s="48"/>
      <c r="D556" s="48"/>
      <c r="E556" s="47"/>
      <c r="N556" s="7"/>
      <c r="O556" s="7"/>
      <c r="P556" s="7"/>
      <c r="Q556" s="7"/>
      <c r="R556" s="7"/>
      <c r="S556" s="7"/>
    </row>
    <row r="557" spans="1:19" s="19" customFormat="1" x14ac:dyDescent="0.2">
      <c r="A557" s="46"/>
      <c r="B557" s="47"/>
      <c r="C557" s="48"/>
      <c r="D557" s="48"/>
      <c r="E557" s="47"/>
      <c r="N557" s="7"/>
      <c r="O557" s="7"/>
      <c r="P557" s="7"/>
      <c r="Q557" s="7"/>
      <c r="R557" s="7"/>
      <c r="S557" s="7"/>
    </row>
    <row r="558" spans="1:19" s="19" customFormat="1" x14ac:dyDescent="0.2">
      <c r="A558" s="46"/>
      <c r="B558" s="47"/>
      <c r="C558" s="48"/>
      <c r="D558" s="48"/>
      <c r="E558" s="47"/>
      <c r="N558" s="7"/>
      <c r="O558" s="7"/>
      <c r="P558" s="7"/>
      <c r="Q558" s="7"/>
      <c r="R558" s="7"/>
      <c r="S558" s="7"/>
    </row>
    <row r="559" spans="1:19" s="19" customFormat="1" x14ac:dyDescent="0.2">
      <c r="A559" s="46"/>
      <c r="B559" s="47"/>
      <c r="C559" s="48"/>
      <c r="D559" s="48"/>
      <c r="E559" s="47"/>
      <c r="N559" s="7"/>
      <c r="O559" s="7"/>
      <c r="P559" s="7"/>
      <c r="Q559" s="7"/>
      <c r="R559" s="7"/>
      <c r="S559" s="7"/>
    </row>
    <row r="560" spans="1:19" s="19" customFormat="1" x14ac:dyDescent="0.2">
      <c r="A560" s="46"/>
      <c r="B560" s="47"/>
      <c r="C560" s="48"/>
      <c r="D560" s="48"/>
      <c r="E560" s="47"/>
      <c r="N560" s="7"/>
      <c r="O560" s="7"/>
      <c r="P560" s="7"/>
      <c r="Q560" s="7"/>
      <c r="R560" s="7"/>
      <c r="S560" s="7"/>
    </row>
    <row r="561" spans="1:19" s="19" customFormat="1" x14ac:dyDescent="0.2">
      <c r="A561" s="46"/>
      <c r="B561" s="47"/>
      <c r="C561" s="48"/>
      <c r="D561" s="48"/>
      <c r="E561" s="47"/>
      <c r="N561" s="7"/>
      <c r="O561" s="7"/>
      <c r="P561" s="7"/>
      <c r="Q561" s="7"/>
      <c r="R561" s="7"/>
      <c r="S561" s="7"/>
    </row>
    <row r="562" spans="1:19" s="19" customFormat="1" x14ac:dyDescent="0.2">
      <c r="A562" s="46"/>
      <c r="B562" s="47"/>
      <c r="C562" s="48"/>
      <c r="D562" s="48"/>
      <c r="E562" s="47"/>
      <c r="N562" s="7"/>
      <c r="O562" s="7"/>
      <c r="P562" s="7"/>
      <c r="Q562" s="7"/>
      <c r="R562" s="7"/>
      <c r="S562" s="7"/>
    </row>
    <row r="563" spans="1:19" s="19" customFormat="1" x14ac:dyDescent="0.2">
      <c r="A563" s="46"/>
      <c r="B563" s="47"/>
      <c r="C563" s="48"/>
      <c r="D563" s="48"/>
      <c r="E563" s="47"/>
      <c r="N563" s="7"/>
      <c r="O563" s="7"/>
      <c r="P563" s="7"/>
      <c r="Q563" s="7"/>
      <c r="R563" s="7"/>
      <c r="S563" s="7"/>
    </row>
    <row r="564" spans="1:19" s="19" customFormat="1" x14ac:dyDescent="0.2">
      <c r="A564" s="46"/>
      <c r="B564" s="47"/>
      <c r="C564" s="48"/>
      <c r="D564" s="48"/>
      <c r="E564" s="47"/>
      <c r="N564" s="7"/>
      <c r="O564" s="7"/>
      <c r="P564" s="7"/>
      <c r="Q564" s="7"/>
      <c r="R564" s="7"/>
      <c r="S564" s="7"/>
    </row>
    <row r="565" spans="1:19" s="19" customFormat="1" x14ac:dyDescent="0.2">
      <c r="A565" s="46"/>
      <c r="B565" s="47"/>
      <c r="C565" s="48"/>
      <c r="D565" s="48"/>
      <c r="E565" s="47"/>
      <c r="N565" s="7"/>
      <c r="O565" s="7"/>
      <c r="P565" s="7"/>
      <c r="Q565" s="7"/>
      <c r="R565" s="7"/>
      <c r="S565" s="7"/>
    </row>
    <row r="566" spans="1:19" s="19" customFormat="1" x14ac:dyDescent="0.2">
      <c r="A566" s="46"/>
      <c r="B566" s="47"/>
      <c r="C566" s="48"/>
      <c r="D566" s="48"/>
      <c r="E566" s="47"/>
      <c r="N566" s="7"/>
      <c r="O566" s="7"/>
      <c r="P566" s="7"/>
      <c r="Q566" s="7"/>
      <c r="R566" s="7"/>
      <c r="S566" s="7"/>
    </row>
    <row r="567" spans="1:19" s="19" customFormat="1" x14ac:dyDescent="0.2">
      <c r="A567" s="46"/>
      <c r="B567" s="47"/>
      <c r="C567" s="48"/>
      <c r="D567" s="48"/>
      <c r="E567" s="47"/>
      <c r="N567" s="7"/>
      <c r="O567" s="7"/>
      <c r="P567" s="7"/>
      <c r="Q567" s="7"/>
      <c r="R567" s="7"/>
      <c r="S567" s="7"/>
    </row>
    <row r="568" spans="1:19" s="19" customFormat="1" x14ac:dyDescent="0.2">
      <c r="A568" s="46"/>
      <c r="B568" s="47"/>
      <c r="C568" s="48"/>
      <c r="D568" s="48"/>
      <c r="E568" s="47"/>
      <c r="N568" s="7"/>
      <c r="O568" s="7"/>
      <c r="P568" s="7"/>
      <c r="Q568" s="7"/>
      <c r="R568" s="7"/>
      <c r="S568" s="7"/>
    </row>
    <row r="569" spans="1:19" s="19" customFormat="1" x14ac:dyDescent="0.2">
      <c r="A569" s="46"/>
      <c r="B569" s="47"/>
      <c r="C569" s="48"/>
      <c r="D569" s="48"/>
      <c r="E569" s="47"/>
      <c r="N569" s="7"/>
      <c r="O569" s="7"/>
      <c r="P569" s="7"/>
      <c r="Q569" s="7"/>
      <c r="R569" s="7"/>
      <c r="S569" s="7"/>
    </row>
    <row r="570" spans="1:19" s="19" customFormat="1" x14ac:dyDescent="0.2">
      <c r="A570" s="46"/>
      <c r="B570" s="47"/>
      <c r="C570" s="48"/>
      <c r="D570" s="48"/>
      <c r="E570" s="47"/>
      <c r="N570" s="7"/>
      <c r="O570" s="7"/>
      <c r="P570" s="7"/>
      <c r="Q570" s="7"/>
      <c r="R570" s="7"/>
      <c r="S570" s="7"/>
    </row>
    <row r="571" spans="1:19" s="19" customFormat="1" x14ac:dyDescent="0.2">
      <c r="A571" s="46"/>
      <c r="B571" s="47"/>
      <c r="C571" s="48"/>
      <c r="D571" s="48"/>
      <c r="E571" s="47"/>
      <c r="N571" s="7"/>
      <c r="O571" s="7"/>
      <c r="P571" s="7"/>
      <c r="Q571" s="7"/>
      <c r="R571" s="7"/>
      <c r="S571" s="7"/>
    </row>
    <row r="572" spans="1:19" s="19" customFormat="1" x14ac:dyDescent="0.2">
      <c r="A572" s="46"/>
      <c r="B572" s="47"/>
      <c r="C572" s="48"/>
      <c r="D572" s="48"/>
      <c r="E572" s="47"/>
      <c r="N572" s="7"/>
      <c r="O572" s="7"/>
      <c r="P572" s="7"/>
      <c r="Q572" s="7"/>
      <c r="R572" s="7"/>
      <c r="S572" s="7"/>
    </row>
    <row r="573" spans="1:19" s="19" customFormat="1" x14ac:dyDescent="0.2">
      <c r="A573" s="46"/>
      <c r="B573" s="47"/>
      <c r="C573" s="48"/>
      <c r="D573" s="48"/>
      <c r="E573" s="47"/>
      <c r="N573" s="7"/>
      <c r="O573" s="7"/>
      <c r="P573" s="7"/>
      <c r="Q573" s="7"/>
      <c r="R573" s="7"/>
      <c r="S573" s="7"/>
    </row>
    <row r="574" spans="1:19" s="19" customFormat="1" x14ac:dyDescent="0.2">
      <c r="A574" s="46"/>
      <c r="B574" s="47"/>
      <c r="C574" s="48"/>
      <c r="D574" s="48"/>
      <c r="E574" s="47"/>
      <c r="N574" s="7"/>
      <c r="O574" s="7"/>
      <c r="P574" s="7"/>
      <c r="Q574" s="7"/>
      <c r="R574" s="7"/>
      <c r="S574" s="7"/>
    </row>
    <row r="575" spans="1:19" s="19" customFormat="1" x14ac:dyDescent="0.2">
      <c r="A575" s="46"/>
      <c r="B575" s="47"/>
      <c r="C575" s="48"/>
      <c r="D575" s="48"/>
      <c r="E575" s="47"/>
      <c r="N575" s="7"/>
      <c r="O575" s="7"/>
      <c r="P575" s="7"/>
      <c r="Q575" s="7"/>
      <c r="R575" s="7"/>
      <c r="S575" s="7"/>
    </row>
    <row r="576" spans="1:19" s="19" customFormat="1" x14ac:dyDescent="0.2">
      <c r="A576" s="46"/>
      <c r="B576" s="47"/>
      <c r="C576" s="48"/>
      <c r="D576" s="48"/>
      <c r="E576" s="47"/>
      <c r="N576" s="7"/>
      <c r="O576" s="7"/>
      <c r="P576" s="7"/>
      <c r="Q576" s="7"/>
      <c r="R576" s="7"/>
      <c r="S576" s="7"/>
    </row>
    <row r="577" spans="1:19" s="19" customFormat="1" x14ac:dyDescent="0.2">
      <c r="A577" s="46"/>
      <c r="B577" s="47"/>
      <c r="C577" s="48"/>
      <c r="D577" s="48"/>
      <c r="E577" s="47"/>
      <c r="N577" s="7"/>
      <c r="O577" s="7"/>
      <c r="P577" s="7"/>
      <c r="Q577" s="7"/>
      <c r="R577" s="7"/>
      <c r="S577" s="7"/>
    </row>
    <row r="578" spans="1:19" s="19" customFormat="1" x14ac:dyDescent="0.2">
      <c r="A578" s="46"/>
      <c r="B578" s="47"/>
      <c r="C578" s="48"/>
      <c r="D578" s="48"/>
      <c r="E578" s="47"/>
      <c r="N578" s="7"/>
      <c r="O578" s="7"/>
      <c r="P578" s="7"/>
      <c r="Q578" s="7"/>
      <c r="R578" s="7"/>
      <c r="S578" s="7"/>
    </row>
    <row r="579" spans="1:19" s="19" customFormat="1" x14ac:dyDescent="0.2">
      <c r="A579" s="46"/>
      <c r="B579" s="47"/>
      <c r="C579" s="48"/>
      <c r="D579" s="48"/>
      <c r="E579" s="47"/>
      <c r="N579" s="7"/>
      <c r="O579" s="7"/>
      <c r="P579" s="7"/>
      <c r="Q579" s="7"/>
      <c r="R579" s="7"/>
      <c r="S579" s="7"/>
    </row>
    <row r="580" spans="1:19" s="19" customFormat="1" x14ac:dyDescent="0.2">
      <c r="A580" s="46"/>
      <c r="B580" s="47"/>
      <c r="C580" s="48"/>
      <c r="D580" s="48"/>
      <c r="E580" s="47"/>
      <c r="N580" s="7"/>
      <c r="O580" s="7"/>
      <c r="P580" s="7"/>
      <c r="Q580" s="7"/>
      <c r="R580" s="7"/>
      <c r="S580" s="7"/>
    </row>
    <row r="581" spans="1:19" s="19" customFormat="1" x14ac:dyDescent="0.2">
      <c r="A581" s="46"/>
      <c r="B581" s="47"/>
      <c r="C581" s="48"/>
      <c r="D581" s="48"/>
      <c r="E581" s="47"/>
      <c r="N581" s="7"/>
      <c r="O581" s="7"/>
      <c r="P581" s="7"/>
      <c r="Q581" s="7"/>
      <c r="R581" s="7"/>
      <c r="S581" s="7"/>
    </row>
    <row r="582" spans="1:19" s="19" customFormat="1" x14ac:dyDescent="0.2">
      <c r="A582" s="46"/>
      <c r="B582" s="47"/>
      <c r="C582" s="48"/>
      <c r="D582" s="48"/>
      <c r="E582" s="47"/>
      <c r="N582" s="7"/>
      <c r="O582" s="7"/>
      <c r="P582" s="7"/>
      <c r="Q582" s="7"/>
      <c r="R582" s="7"/>
      <c r="S582" s="7"/>
    </row>
    <row r="583" spans="1:19" s="19" customFormat="1" x14ac:dyDescent="0.2">
      <c r="A583" s="46"/>
      <c r="B583" s="47"/>
      <c r="C583" s="48"/>
      <c r="D583" s="48"/>
      <c r="E583" s="47"/>
      <c r="N583" s="7"/>
      <c r="O583" s="7"/>
      <c r="P583" s="7"/>
      <c r="Q583" s="7"/>
      <c r="R583" s="7"/>
      <c r="S583" s="7"/>
    </row>
    <row r="584" spans="1:19" s="19" customFormat="1" x14ac:dyDescent="0.2">
      <c r="A584" s="46"/>
      <c r="B584" s="47"/>
      <c r="C584" s="48"/>
      <c r="D584" s="48"/>
      <c r="E584" s="47"/>
      <c r="N584" s="7"/>
      <c r="O584" s="7"/>
      <c r="P584" s="7"/>
      <c r="Q584" s="7"/>
      <c r="R584" s="7"/>
      <c r="S584" s="7"/>
    </row>
    <row r="585" spans="1:19" s="19" customFormat="1" x14ac:dyDescent="0.2">
      <c r="A585" s="46"/>
      <c r="B585" s="47"/>
      <c r="C585" s="48"/>
      <c r="D585" s="48"/>
      <c r="E585" s="47"/>
      <c r="N585" s="7"/>
      <c r="O585" s="7"/>
      <c r="P585" s="7"/>
      <c r="Q585" s="7"/>
      <c r="R585" s="7"/>
      <c r="S585" s="7"/>
    </row>
    <row r="586" spans="1:19" s="19" customFormat="1" x14ac:dyDescent="0.2">
      <c r="A586" s="46"/>
      <c r="B586" s="47"/>
      <c r="C586" s="48"/>
      <c r="D586" s="48"/>
      <c r="E586" s="47"/>
      <c r="N586" s="7"/>
      <c r="O586" s="7"/>
      <c r="P586" s="7"/>
      <c r="Q586" s="7"/>
      <c r="R586" s="7"/>
      <c r="S586" s="7"/>
    </row>
    <row r="587" spans="1:19" s="19" customFormat="1" x14ac:dyDescent="0.2">
      <c r="A587" s="46"/>
      <c r="B587" s="47"/>
      <c r="C587" s="48"/>
      <c r="D587" s="48"/>
      <c r="E587" s="47"/>
      <c r="N587" s="7"/>
      <c r="O587" s="7"/>
      <c r="P587" s="7"/>
      <c r="Q587" s="7"/>
      <c r="R587" s="7"/>
      <c r="S587" s="7"/>
    </row>
    <row r="588" spans="1:19" s="19" customFormat="1" x14ac:dyDescent="0.2">
      <c r="A588" s="46"/>
      <c r="B588" s="47"/>
      <c r="C588" s="48"/>
      <c r="D588" s="48"/>
      <c r="E588" s="47"/>
      <c r="N588" s="7"/>
      <c r="O588" s="7"/>
      <c r="P588" s="7"/>
      <c r="Q588" s="7"/>
      <c r="R588" s="7"/>
      <c r="S588" s="7"/>
    </row>
    <row r="589" spans="1:19" s="19" customFormat="1" x14ac:dyDescent="0.2">
      <c r="A589" s="46"/>
      <c r="B589" s="47"/>
      <c r="C589" s="48"/>
      <c r="D589" s="48"/>
      <c r="E589" s="47"/>
      <c r="N589" s="7"/>
      <c r="O589" s="7"/>
      <c r="P589" s="7"/>
      <c r="Q589" s="7"/>
      <c r="R589" s="7"/>
      <c r="S589" s="7"/>
    </row>
    <row r="590" spans="1:19" s="19" customFormat="1" x14ac:dyDescent="0.2">
      <c r="A590" s="46"/>
      <c r="B590" s="47"/>
      <c r="C590" s="48"/>
      <c r="D590" s="48"/>
      <c r="E590" s="47"/>
      <c r="N590" s="7"/>
      <c r="O590" s="7"/>
      <c r="P590" s="7"/>
      <c r="Q590" s="7"/>
      <c r="R590" s="7"/>
      <c r="S590" s="7"/>
    </row>
    <row r="591" spans="1:19" s="19" customFormat="1" x14ac:dyDescent="0.2">
      <c r="A591" s="46"/>
      <c r="B591" s="47"/>
      <c r="C591" s="48"/>
      <c r="D591" s="48"/>
      <c r="E591" s="47"/>
      <c r="N591" s="7"/>
      <c r="O591" s="7"/>
      <c r="P591" s="7"/>
      <c r="Q591" s="7"/>
      <c r="R591" s="7"/>
      <c r="S591" s="7"/>
    </row>
    <row r="592" spans="1:19" s="19" customFormat="1" x14ac:dyDescent="0.2">
      <c r="A592" s="46"/>
      <c r="B592" s="47"/>
      <c r="C592" s="48"/>
      <c r="D592" s="48"/>
      <c r="E592" s="47"/>
      <c r="N592" s="7"/>
      <c r="O592" s="7"/>
      <c r="P592" s="7"/>
      <c r="Q592" s="7"/>
      <c r="R592" s="7"/>
      <c r="S592" s="7"/>
    </row>
    <row r="593" spans="1:19" s="19" customFormat="1" x14ac:dyDescent="0.2">
      <c r="A593" s="46"/>
      <c r="B593" s="47"/>
      <c r="C593" s="48"/>
      <c r="D593" s="48"/>
      <c r="E593" s="47"/>
      <c r="N593" s="7"/>
      <c r="O593" s="7"/>
      <c r="P593" s="7"/>
      <c r="Q593" s="7"/>
      <c r="R593" s="7"/>
      <c r="S593" s="7"/>
    </row>
    <row r="594" spans="1:19" s="19" customFormat="1" x14ac:dyDescent="0.2">
      <c r="A594" s="46"/>
      <c r="B594" s="47"/>
      <c r="C594" s="48"/>
      <c r="D594" s="48"/>
      <c r="E594" s="47"/>
      <c r="N594" s="7"/>
      <c r="O594" s="7"/>
      <c r="P594" s="7"/>
      <c r="Q594" s="7"/>
      <c r="R594" s="7"/>
      <c r="S594" s="7"/>
    </row>
    <row r="595" spans="1:19" s="19" customFormat="1" x14ac:dyDescent="0.2">
      <c r="A595" s="46"/>
      <c r="B595" s="47"/>
      <c r="C595" s="48"/>
      <c r="D595" s="48"/>
      <c r="E595" s="47"/>
      <c r="N595" s="7"/>
      <c r="O595" s="7"/>
      <c r="P595" s="7"/>
      <c r="Q595" s="7"/>
      <c r="R595" s="7"/>
      <c r="S595" s="7"/>
    </row>
    <row r="596" spans="1:19" s="19" customFormat="1" x14ac:dyDescent="0.2">
      <c r="A596" s="46"/>
      <c r="B596" s="47"/>
      <c r="C596" s="48"/>
      <c r="D596" s="48"/>
      <c r="E596" s="47"/>
      <c r="N596" s="7"/>
      <c r="O596" s="7"/>
      <c r="P596" s="7"/>
      <c r="Q596" s="7"/>
      <c r="R596" s="7"/>
      <c r="S596" s="7"/>
    </row>
    <row r="597" spans="1:19" s="19" customFormat="1" x14ac:dyDescent="0.2">
      <c r="A597" s="46"/>
      <c r="B597" s="47"/>
      <c r="C597" s="48"/>
      <c r="D597" s="48"/>
      <c r="E597" s="47"/>
      <c r="N597" s="7"/>
      <c r="O597" s="7"/>
      <c r="P597" s="7"/>
      <c r="Q597" s="7"/>
      <c r="R597" s="7"/>
      <c r="S597" s="7"/>
    </row>
    <row r="598" spans="1:19" s="19" customFormat="1" x14ac:dyDescent="0.2">
      <c r="A598" s="46"/>
      <c r="B598" s="47"/>
      <c r="C598" s="48"/>
      <c r="D598" s="48"/>
      <c r="E598" s="47"/>
      <c r="N598" s="7"/>
      <c r="O598" s="7"/>
      <c r="P598" s="7"/>
      <c r="Q598" s="7"/>
      <c r="R598" s="7"/>
      <c r="S598" s="7"/>
    </row>
    <row r="599" spans="1:19" s="19" customFormat="1" x14ac:dyDescent="0.2">
      <c r="A599" s="46"/>
      <c r="B599" s="47"/>
      <c r="C599" s="48"/>
      <c r="D599" s="48"/>
      <c r="E599" s="47"/>
      <c r="N599" s="7"/>
      <c r="O599" s="7"/>
      <c r="P599" s="7"/>
      <c r="Q599" s="7"/>
      <c r="R599" s="7"/>
      <c r="S599" s="7"/>
    </row>
    <row r="600" spans="1:19" s="19" customFormat="1" x14ac:dyDescent="0.2">
      <c r="A600" s="46"/>
      <c r="B600" s="47"/>
      <c r="C600" s="48"/>
      <c r="D600" s="48"/>
      <c r="E600" s="47"/>
      <c r="N600" s="7"/>
      <c r="O600" s="7"/>
      <c r="P600" s="7"/>
      <c r="Q600" s="7"/>
      <c r="R600" s="7"/>
      <c r="S600" s="7"/>
    </row>
    <row r="601" spans="1:19" s="19" customFormat="1" x14ac:dyDescent="0.2">
      <c r="A601" s="46"/>
      <c r="B601" s="47"/>
      <c r="C601" s="48"/>
      <c r="D601" s="48"/>
      <c r="E601" s="47"/>
      <c r="N601" s="7"/>
      <c r="O601" s="7"/>
      <c r="P601" s="7"/>
      <c r="Q601" s="7"/>
      <c r="R601" s="7"/>
      <c r="S601" s="7"/>
    </row>
    <row r="602" spans="1:19" s="19" customFormat="1" x14ac:dyDescent="0.2">
      <c r="A602" s="46"/>
      <c r="B602" s="47"/>
      <c r="C602" s="48"/>
      <c r="D602" s="48"/>
      <c r="E602" s="47"/>
      <c r="N602" s="7"/>
      <c r="O602" s="7"/>
      <c r="P602" s="7"/>
      <c r="Q602" s="7"/>
      <c r="R602" s="7"/>
      <c r="S602" s="7"/>
    </row>
    <row r="603" spans="1:19" s="19" customFormat="1" x14ac:dyDescent="0.2">
      <c r="A603" s="46"/>
      <c r="B603" s="47"/>
      <c r="C603" s="48"/>
      <c r="D603" s="48"/>
      <c r="E603" s="47"/>
      <c r="N603" s="7"/>
      <c r="O603" s="7"/>
      <c r="P603" s="7"/>
      <c r="Q603" s="7"/>
      <c r="R603" s="7"/>
      <c r="S603" s="7"/>
    </row>
    <row r="604" spans="1:19" s="19" customFormat="1" x14ac:dyDescent="0.2">
      <c r="A604" s="46"/>
      <c r="B604" s="47"/>
      <c r="C604" s="48"/>
      <c r="D604" s="48"/>
      <c r="E604" s="47"/>
      <c r="N604" s="7"/>
      <c r="O604" s="7"/>
      <c r="P604" s="7"/>
      <c r="Q604" s="7"/>
      <c r="R604" s="7"/>
      <c r="S604" s="7"/>
    </row>
    <row r="605" spans="1:19" s="19" customFormat="1" x14ac:dyDescent="0.2">
      <c r="A605" s="46"/>
      <c r="B605" s="47"/>
      <c r="C605" s="48"/>
      <c r="D605" s="48"/>
      <c r="E605" s="47"/>
      <c r="N605" s="7"/>
      <c r="O605" s="7"/>
      <c r="P605" s="7"/>
      <c r="Q605" s="7"/>
      <c r="R605" s="7"/>
      <c r="S605" s="7"/>
    </row>
    <row r="606" spans="1:19" s="19" customFormat="1" x14ac:dyDescent="0.2">
      <c r="A606" s="46"/>
      <c r="B606" s="47"/>
      <c r="C606" s="48"/>
      <c r="D606" s="48"/>
      <c r="E606" s="47"/>
      <c r="N606" s="7"/>
      <c r="O606" s="7"/>
      <c r="P606" s="7"/>
      <c r="Q606" s="7"/>
      <c r="R606" s="7"/>
      <c r="S606" s="7"/>
    </row>
    <row r="607" spans="1:19" s="19" customFormat="1" x14ac:dyDescent="0.2">
      <c r="A607" s="46"/>
      <c r="B607" s="47"/>
      <c r="C607" s="48"/>
      <c r="D607" s="48"/>
      <c r="E607" s="47"/>
      <c r="N607" s="7"/>
      <c r="O607" s="7"/>
      <c r="P607" s="7"/>
      <c r="Q607" s="7"/>
      <c r="R607" s="7"/>
      <c r="S607" s="7"/>
    </row>
    <row r="608" spans="1:19" s="19" customFormat="1" x14ac:dyDescent="0.2">
      <c r="A608" s="46"/>
      <c r="B608" s="47"/>
      <c r="C608" s="48"/>
      <c r="D608" s="48"/>
      <c r="E608" s="47"/>
      <c r="N608" s="7"/>
      <c r="O608" s="7"/>
      <c r="P608" s="7"/>
      <c r="Q608" s="7"/>
      <c r="R608" s="7"/>
      <c r="S608" s="7"/>
    </row>
    <row r="609" spans="1:19" s="19" customFormat="1" x14ac:dyDescent="0.2">
      <c r="A609" s="46"/>
      <c r="B609" s="47"/>
      <c r="C609" s="48"/>
      <c r="D609" s="48"/>
      <c r="E609" s="47"/>
      <c r="N609" s="7"/>
      <c r="O609" s="7"/>
      <c r="P609" s="7"/>
      <c r="Q609" s="7"/>
      <c r="R609" s="7"/>
      <c r="S609" s="7"/>
    </row>
    <row r="610" spans="1:19" s="19" customFormat="1" x14ac:dyDescent="0.2">
      <c r="A610" s="46"/>
      <c r="B610" s="47"/>
      <c r="C610" s="48"/>
      <c r="D610" s="48"/>
      <c r="E610" s="47"/>
      <c r="N610" s="7"/>
      <c r="O610" s="7"/>
      <c r="P610" s="7"/>
      <c r="Q610" s="7"/>
      <c r="R610" s="7"/>
      <c r="S610" s="7"/>
    </row>
    <row r="611" spans="1:19" s="19" customFormat="1" x14ac:dyDescent="0.2">
      <c r="A611" s="46"/>
      <c r="B611" s="47"/>
      <c r="C611" s="48"/>
      <c r="D611" s="48"/>
      <c r="E611" s="47"/>
      <c r="N611" s="7"/>
      <c r="O611" s="7"/>
      <c r="P611" s="7"/>
      <c r="Q611" s="7"/>
      <c r="R611" s="7"/>
      <c r="S611" s="7"/>
    </row>
    <row r="612" spans="1:19" s="19" customFormat="1" x14ac:dyDescent="0.2">
      <c r="A612" s="46"/>
      <c r="B612" s="47"/>
      <c r="C612" s="48"/>
      <c r="D612" s="48"/>
      <c r="E612" s="47"/>
      <c r="N612" s="7"/>
      <c r="O612" s="7"/>
      <c r="P612" s="7"/>
      <c r="Q612" s="7"/>
      <c r="R612" s="7"/>
      <c r="S612" s="7"/>
    </row>
    <row r="613" spans="1:19" s="19" customFormat="1" x14ac:dyDescent="0.2">
      <c r="A613" s="46"/>
      <c r="B613" s="47"/>
      <c r="C613" s="48"/>
      <c r="D613" s="48"/>
      <c r="E613" s="47"/>
      <c r="N613" s="7"/>
      <c r="O613" s="7"/>
      <c r="P613" s="7"/>
      <c r="Q613" s="7"/>
      <c r="R613" s="7"/>
      <c r="S613" s="7"/>
    </row>
    <row r="614" spans="1:19" s="19" customFormat="1" x14ac:dyDescent="0.2">
      <c r="A614" s="46"/>
      <c r="B614" s="47"/>
      <c r="C614" s="48"/>
      <c r="D614" s="48"/>
      <c r="E614" s="47"/>
      <c r="N614" s="7"/>
      <c r="O614" s="7"/>
      <c r="P614" s="7"/>
      <c r="Q614" s="7"/>
      <c r="R614" s="7"/>
      <c r="S614" s="7"/>
    </row>
    <row r="615" spans="1:19" s="19" customFormat="1" x14ac:dyDescent="0.2">
      <c r="A615" s="46"/>
      <c r="B615" s="47"/>
      <c r="C615" s="48"/>
      <c r="D615" s="48"/>
      <c r="E615" s="47"/>
      <c r="N615" s="7"/>
      <c r="O615" s="7"/>
      <c r="P615" s="7"/>
      <c r="Q615" s="7"/>
      <c r="R615" s="7"/>
      <c r="S615" s="7"/>
    </row>
    <row r="616" spans="1:19" s="19" customFormat="1" x14ac:dyDescent="0.2">
      <c r="A616" s="46"/>
      <c r="B616" s="47"/>
      <c r="C616" s="48"/>
      <c r="D616" s="48"/>
      <c r="E616" s="47"/>
      <c r="N616" s="7"/>
      <c r="O616" s="7"/>
      <c r="P616" s="7"/>
      <c r="Q616" s="7"/>
      <c r="R616" s="7"/>
      <c r="S616" s="7"/>
    </row>
    <row r="617" spans="1:19" s="19" customFormat="1" x14ac:dyDescent="0.2">
      <c r="A617" s="46"/>
      <c r="B617" s="47"/>
      <c r="C617" s="48"/>
      <c r="D617" s="48"/>
      <c r="E617" s="47"/>
      <c r="N617" s="7"/>
      <c r="O617" s="7"/>
      <c r="P617" s="7"/>
      <c r="Q617" s="7"/>
      <c r="R617" s="7"/>
      <c r="S617" s="7"/>
    </row>
    <row r="618" spans="1:19" s="19" customFormat="1" x14ac:dyDescent="0.2">
      <c r="A618" s="46"/>
      <c r="B618" s="47"/>
      <c r="C618" s="48"/>
      <c r="D618" s="48"/>
      <c r="E618" s="47"/>
      <c r="N618" s="7"/>
      <c r="O618" s="7"/>
      <c r="P618" s="7"/>
      <c r="Q618" s="7"/>
      <c r="R618" s="7"/>
      <c r="S618" s="7"/>
    </row>
    <row r="619" spans="1:19" s="19" customFormat="1" x14ac:dyDescent="0.2">
      <c r="A619" s="46"/>
      <c r="B619" s="47"/>
      <c r="C619" s="48"/>
      <c r="D619" s="48"/>
      <c r="E619" s="47"/>
      <c r="N619" s="7"/>
      <c r="O619" s="7"/>
      <c r="P619" s="7"/>
      <c r="Q619" s="7"/>
      <c r="R619" s="7"/>
      <c r="S619" s="7"/>
    </row>
    <row r="620" spans="1:19" s="19" customFormat="1" x14ac:dyDescent="0.2">
      <c r="A620" s="46"/>
      <c r="B620" s="47"/>
      <c r="C620" s="48"/>
      <c r="D620" s="48"/>
      <c r="E620" s="47"/>
      <c r="N620" s="7"/>
      <c r="O620" s="7"/>
      <c r="P620" s="7"/>
      <c r="Q620" s="7"/>
      <c r="R620" s="7"/>
      <c r="S620" s="7"/>
    </row>
    <row r="621" spans="1:19" s="19" customFormat="1" x14ac:dyDescent="0.2">
      <c r="A621" s="46"/>
      <c r="B621" s="47"/>
      <c r="C621" s="48"/>
      <c r="D621" s="48"/>
      <c r="E621" s="47"/>
      <c r="N621" s="7"/>
      <c r="O621" s="7"/>
      <c r="P621" s="7"/>
      <c r="Q621" s="7"/>
      <c r="R621" s="7"/>
      <c r="S621" s="7"/>
    </row>
    <row r="622" spans="1:19" s="19" customFormat="1" x14ac:dyDescent="0.2">
      <c r="A622" s="46"/>
      <c r="B622" s="47"/>
      <c r="C622" s="48"/>
      <c r="D622" s="48"/>
      <c r="E622" s="47"/>
      <c r="N622" s="7"/>
      <c r="O622" s="7"/>
      <c r="P622" s="7"/>
      <c r="Q622" s="7"/>
      <c r="R622" s="7"/>
      <c r="S622" s="7"/>
    </row>
    <row r="623" spans="1:19" s="19" customFormat="1" x14ac:dyDescent="0.2">
      <c r="A623" s="46"/>
      <c r="B623" s="47"/>
      <c r="C623" s="48"/>
      <c r="D623" s="48"/>
      <c r="E623" s="47"/>
      <c r="N623" s="7"/>
      <c r="O623" s="7"/>
      <c r="P623" s="7"/>
      <c r="Q623" s="7"/>
      <c r="R623" s="7"/>
      <c r="S623" s="7"/>
    </row>
    <row r="624" spans="1:19" s="19" customFormat="1" x14ac:dyDescent="0.2">
      <c r="A624" s="46"/>
      <c r="B624" s="47"/>
      <c r="C624" s="48"/>
      <c r="D624" s="48"/>
      <c r="E624" s="47"/>
      <c r="N624" s="7"/>
      <c r="O624" s="7"/>
      <c r="P624" s="7"/>
      <c r="Q624" s="7"/>
      <c r="R624" s="7"/>
      <c r="S624" s="7"/>
    </row>
    <row r="625" spans="1:19" s="19" customFormat="1" x14ac:dyDescent="0.2">
      <c r="A625" s="46"/>
      <c r="B625" s="47"/>
      <c r="C625" s="48"/>
      <c r="D625" s="48"/>
      <c r="E625" s="47"/>
      <c r="N625" s="7"/>
      <c r="O625" s="7"/>
      <c r="P625" s="7"/>
      <c r="Q625" s="7"/>
      <c r="R625" s="7"/>
      <c r="S625" s="7"/>
    </row>
    <row r="626" spans="1:19" s="19" customFormat="1" x14ac:dyDescent="0.2">
      <c r="A626" s="46"/>
      <c r="B626" s="47"/>
      <c r="C626" s="48"/>
      <c r="D626" s="48"/>
      <c r="E626" s="47"/>
      <c r="N626" s="7"/>
      <c r="O626" s="7"/>
      <c r="P626" s="7"/>
      <c r="Q626" s="7"/>
      <c r="R626" s="7"/>
      <c r="S626" s="7"/>
    </row>
    <row r="627" spans="1:19" s="19" customFormat="1" x14ac:dyDescent="0.2">
      <c r="A627" s="46"/>
      <c r="B627" s="47"/>
      <c r="C627" s="48"/>
      <c r="D627" s="48"/>
      <c r="E627" s="47"/>
      <c r="N627" s="7"/>
      <c r="O627" s="7"/>
      <c r="P627" s="7"/>
      <c r="Q627" s="7"/>
      <c r="R627" s="7"/>
      <c r="S627" s="7"/>
    </row>
    <row r="628" spans="1:19" s="19" customFormat="1" x14ac:dyDescent="0.2">
      <c r="A628" s="46"/>
      <c r="B628" s="47"/>
      <c r="C628" s="48"/>
      <c r="D628" s="48"/>
      <c r="E628" s="47"/>
      <c r="N628" s="7"/>
      <c r="O628" s="7"/>
      <c r="P628" s="7"/>
      <c r="Q628" s="7"/>
      <c r="R628" s="7"/>
      <c r="S628" s="7"/>
    </row>
    <row r="629" spans="1:19" s="19" customFormat="1" x14ac:dyDescent="0.2">
      <c r="A629" s="46"/>
      <c r="B629" s="47"/>
      <c r="C629" s="48"/>
      <c r="D629" s="48"/>
      <c r="E629" s="47"/>
      <c r="N629" s="7"/>
      <c r="O629" s="7"/>
      <c r="P629" s="7"/>
      <c r="Q629" s="7"/>
      <c r="R629" s="7"/>
      <c r="S629" s="7"/>
    </row>
    <row r="630" spans="1:19" s="19" customFormat="1" x14ac:dyDescent="0.2">
      <c r="A630" s="46"/>
      <c r="B630" s="47"/>
      <c r="C630" s="48"/>
      <c r="D630" s="48"/>
      <c r="E630" s="47"/>
      <c r="N630" s="7"/>
      <c r="O630" s="7"/>
      <c r="P630" s="7"/>
      <c r="Q630" s="7"/>
      <c r="R630" s="7"/>
      <c r="S630" s="7"/>
    </row>
    <row r="631" spans="1:19" s="19" customFormat="1" x14ac:dyDescent="0.2">
      <c r="A631" s="46"/>
      <c r="B631" s="47"/>
      <c r="C631" s="48"/>
      <c r="D631" s="48"/>
      <c r="E631" s="47"/>
      <c r="N631" s="7"/>
      <c r="O631" s="7"/>
      <c r="P631" s="7"/>
      <c r="Q631" s="7"/>
      <c r="R631" s="7"/>
      <c r="S631" s="7"/>
    </row>
    <row r="632" spans="1:19" s="19" customFormat="1" x14ac:dyDescent="0.2">
      <c r="A632" s="46"/>
      <c r="B632" s="47"/>
      <c r="C632" s="48"/>
      <c r="D632" s="48"/>
      <c r="E632" s="47"/>
      <c r="N632" s="7"/>
      <c r="O632" s="7"/>
      <c r="P632" s="7"/>
      <c r="Q632" s="7"/>
      <c r="R632" s="7"/>
      <c r="S632" s="7"/>
    </row>
    <row r="633" spans="1:19" s="19" customFormat="1" x14ac:dyDescent="0.2">
      <c r="A633" s="46"/>
      <c r="B633" s="47"/>
      <c r="C633" s="48"/>
      <c r="D633" s="48"/>
      <c r="E633" s="47"/>
      <c r="N633" s="7"/>
      <c r="O633" s="7"/>
      <c r="P633" s="7"/>
      <c r="Q633" s="7"/>
      <c r="R633" s="7"/>
      <c r="S633" s="7"/>
    </row>
    <row r="634" spans="1:19" s="19" customFormat="1" x14ac:dyDescent="0.2">
      <c r="A634" s="46"/>
      <c r="B634" s="47"/>
      <c r="C634" s="48"/>
      <c r="D634" s="48"/>
      <c r="E634" s="47"/>
      <c r="N634" s="7"/>
      <c r="O634" s="7"/>
      <c r="P634" s="7"/>
      <c r="Q634" s="7"/>
      <c r="R634" s="7"/>
      <c r="S634" s="7"/>
    </row>
    <row r="635" spans="1:19" s="19" customFormat="1" x14ac:dyDescent="0.2">
      <c r="A635" s="46"/>
      <c r="B635" s="47"/>
      <c r="C635" s="48"/>
      <c r="D635" s="48"/>
      <c r="E635" s="47"/>
      <c r="N635" s="7"/>
      <c r="O635" s="7"/>
      <c r="P635" s="7"/>
      <c r="Q635" s="7"/>
      <c r="R635" s="7"/>
      <c r="S635" s="7"/>
    </row>
    <row r="636" spans="1:19" s="19" customFormat="1" x14ac:dyDescent="0.2">
      <c r="A636" s="46"/>
      <c r="B636" s="47"/>
      <c r="C636" s="48"/>
      <c r="D636" s="48"/>
      <c r="E636" s="47"/>
      <c r="N636" s="7"/>
      <c r="O636" s="7"/>
      <c r="P636" s="7"/>
      <c r="Q636" s="7"/>
      <c r="R636" s="7"/>
      <c r="S636" s="7"/>
    </row>
    <row r="637" spans="1:19" s="19" customFormat="1" x14ac:dyDescent="0.2">
      <c r="A637" s="46"/>
      <c r="B637" s="47"/>
      <c r="C637" s="48"/>
      <c r="D637" s="48"/>
      <c r="E637" s="47"/>
      <c r="N637" s="7"/>
      <c r="O637" s="7"/>
      <c r="P637" s="7"/>
      <c r="Q637" s="7"/>
      <c r="R637" s="7"/>
      <c r="S637" s="7"/>
    </row>
    <row r="638" spans="1:19" s="19" customFormat="1" x14ac:dyDescent="0.2">
      <c r="A638" s="46"/>
      <c r="B638" s="47"/>
      <c r="C638" s="48"/>
      <c r="D638" s="48"/>
      <c r="E638" s="47"/>
      <c r="N638" s="7"/>
      <c r="O638" s="7"/>
      <c r="P638" s="7"/>
      <c r="Q638" s="7"/>
      <c r="R638" s="7"/>
      <c r="S638" s="7"/>
    </row>
    <row r="639" spans="1:19" s="19" customFormat="1" x14ac:dyDescent="0.2">
      <c r="A639" s="46"/>
      <c r="B639" s="47"/>
      <c r="C639" s="48"/>
      <c r="D639" s="48"/>
      <c r="E639" s="47"/>
      <c r="N639" s="7"/>
      <c r="O639" s="7"/>
      <c r="P639" s="7"/>
      <c r="Q639" s="7"/>
      <c r="R639" s="7"/>
      <c r="S639" s="7"/>
    </row>
    <row r="640" spans="1:19" s="19" customFormat="1" x14ac:dyDescent="0.2">
      <c r="A640" s="46"/>
      <c r="B640" s="47"/>
      <c r="C640" s="48"/>
      <c r="D640" s="48"/>
      <c r="E640" s="47"/>
      <c r="N640" s="7"/>
      <c r="O640" s="7"/>
      <c r="P640" s="7"/>
      <c r="Q640" s="7"/>
      <c r="R640" s="7"/>
      <c r="S640" s="7"/>
    </row>
    <row r="641" spans="1:19" s="19" customFormat="1" x14ac:dyDescent="0.2">
      <c r="A641" s="46"/>
      <c r="B641" s="47"/>
      <c r="C641" s="48"/>
      <c r="D641" s="48"/>
      <c r="E641" s="47"/>
      <c r="N641" s="7"/>
      <c r="O641" s="7"/>
      <c r="P641" s="7"/>
      <c r="Q641" s="7"/>
      <c r="R641" s="7"/>
      <c r="S641" s="7"/>
    </row>
    <row r="642" spans="1:19" s="19" customFormat="1" x14ac:dyDescent="0.2">
      <c r="A642" s="46"/>
      <c r="B642" s="47"/>
      <c r="C642" s="48"/>
      <c r="D642" s="48"/>
      <c r="E642" s="47"/>
      <c r="N642" s="7"/>
      <c r="O642" s="7"/>
      <c r="P642" s="7"/>
      <c r="Q642" s="7"/>
      <c r="R642" s="7"/>
      <c r="S642" s="7"/>
    </row>
    <row r="643" spans="1:19" s="19" customFormat="1" x14ac:dyDescent="0.2">
      <c r="A643" s="46"/>
      <c r="B643" s="47"/>
      <c r="C643" s="48"/>
      <c r="D643" s="48"/>
      <c r="E643" s="47"/>
      <c r="N643" s="7"/>
      <c r="O643" s="7"/>
      <c r="P643" s="7"/>
      <c r="Q643" s="7"/>
      <c r="R643" s="7"/>
      <c r="S643" s="7"/>
    </row>
    <row r="644" spans="1:19" s="19" customFormat="1" x14ac:dyDescent="0.2">
      <c r="A644" s="46"/>
      <c r="B644" s="47"/>
      <c r="C644" s="48"/>
      <c r="D644" s="48"/>
      <c r="E644" s="47"/>
      <c r="N644" s="7"/>
      <c r="O644" s="7"/>
      <c r="P644" s="7"/>
      <c r="Q644" s="7"/>
      <c r="R644" s="7"/>
      <c r="S644" s="7"/>
    </row>
    <row r="645" spans="1:19" s="19" customFormat="1" x14ac:dyDescent="0.2">
      <c r="A645" s="46"/>
      <c r="B645" s="47"/>
      <c r="C645" s="48"/>
      <c r="D645" s="48"/>
      <c r="E645" s="47"/>
      <c r="N645" s="7"/>
      <c r="O645" s="7"/>
      <c r="P645" s="7"/>
      <c r="Q645" s="7"/>
      <c r="R645" s="7"/>
      <c r="S645" s="7"/>
    </row>
    <row r="646" spans="1:19" s="19" customFormat="1" x14ac:dyDescent="0.2">
      <c r="A646" s="46"/>
      <c r="B646" s="47"/>
      <c r="C646" s="48"/>
      <c r="D646" s="48"/>
      <c r="E646" s="47"/>
      <c r="N646" s="7"/>
      <c r="O646" s="7"/>
      <c r="P646" s="7"/>
      <c r="Q646" s="7"/>
      <c r="R646" s="7"/>
      <c r="S646" s="7"/>
    </row>
    <row r="647" spans="1:19" s="19" customFormat="1" x14ac:dyDescent="0.2">
      <c r="A647" s="46"/>
      <c r="B647" s="47"/>
      <c r="C647" s="48"/>
      <c r="D647" s="48"/>
      <c r="E647" s="47"/>
      <c r="N647" s="7"/>
      <c r="O647" s="7"/>
      <c r="P647" s="7"/>
      <c r="Q647" s="7"/>
      <c r="R647" s="7"/>
      <c r="S647" s="7"/>
    </row>
    <row r="648" spans="1:19" s="19" customFormat="1" x14ac:dyDescent="0.2">
      <c r="A648" s="46"/>
      <c r="B648" s="47"/>
      <c r="C648" s="48"/>
      <c r="D648" s="48"/>
      <c r="E648" s="47"/>
      <c r="N648" s="7"/>
      <c r="O648" s="7"/>
      <c r="P648" s="7"/>
      <c r="Q648" s="7"/>
      <c r="R648" s="7"/>
      <c r="S648" s="7"/>
    </row>
    <row r="649" spans="1:19" s="19" customFormat="1" x14ac:dyDescent="0.2">
      <c r="A649" s="46"/>
      <c r="B649" s="47"/>
      <c r="C649" s="48"/>
      <c r="D649" s="48"/>
      <c r="E649" s="47"/>
      <c r="N649" s="7"/>
      <c r="O649" s="7"/>
      <c r="P649" s="7"/>
      <c r="Q649" s="7"/>
      <c r="R649" s="7"/>
      <c r="S649" s="7"/>
    </row>
    <row r="650" spans="1:19" s="19" customFormat="1" x14ac:dyDescent="0.2">
      <c r="A650" s="46"/>
      <c r="B650" s="47"/>
      <c r="C650" s="48"/>
      <c r="D650" s="48"/>
      <c r="E650" s="47"/>
      <c r="N650" s="7"/>
      <c r="O650" s="7"/>
      <c r="P650" s="7"/>
      <c r="Q650" s="7"/>
      <c r="R650" s="7"/>
      <c r="S650" s="7"/>
    </row>
    <row r="651" spans="1:19" s="19" customFormat="1" x14ac:dyDescent="0.2">
      <c r="A651" s="46"/>
      <c r="B651" s="47"/>
      <c r="C651" s="48"/>
      <c r="D651" s="48"/>
      <c r="E651" s="47"/>
      <c r="N651" s="7"/>
      <c r="O651" s="7"/>
      <c r="P651" s="7"/>
      <c r="Q651" s="7"/>
      <c r="R651" s="7"/>
      <c r="S651" s="7"/>
    </row>
    <row r="652" spans="1:19" s="19" customFormat="1" x14ac:dyDescent="0.2">
      <c r="A652" s="46"/>
      <c r="B652" s="47"/>
      <c r="C652" s="48"/>
      <c r="D652" s="48"/>
      <c r="E652" s="47"/>
      <c r="N652" s="7"/>
      <c r="O652" s="7"/>
      <c r="P652" s="7"/>
      <c r="Q652" s="7"/>
      <c r="R652" s="7"/>
      <c r="S652" s="7"/>
    </row>
    <row r="653" spans="1:19" s="19" customFormat="1" x14ac:dyDescent="0.2">
      <c r="A653" s="46"/>
      <c r="B653" s="47"/>
      <c r="C653" s="48"/>
      <c r="D653" s="48"/>
      <c r="E653" s="47"/>
      <c r="N653" s="7"/>
      <c r="O653" s="7"/>
      <c r="P653" s="7"/>
      <c r="Q653" s="7"/>
      <c r="R653" s="7"/>
      <c r="S653" s="7"/>
    </row>
    <row r="654" spans="1:19" s="19" customFormat="1" x14ac:dyDescent="0.2">
      <c r="A654" s="46"/>
      <c r="B654" s="47"/>
      <c r="C654" s="48"/>
      <c r="D654" s="48"/>
      <c r="E654" s="47"/>
      <c r="N654" s="7"/>
      <c r="O654" s="7"/>
      <c r="P654" s="7"/>
      <c r="Q654" s="7"/>
      <c r="R654" s="7"/>
      <c r="S654" s="7"/>
    </row>
    <row r="655" spans="1:19" s="19" customFormat="1" x14ac:dyDescent="0.2">
      <c r="A655" s="46"/>
      <c r="B655" s="47"/>
      <c r="C655" s="48"/>
      <c r="D655" s="48"/>
      <c r="E655" s="47"/>
      <c r="N655" s="7"/>
      <c r="O655" s="7"/>
      <c r="P655" s="7"/>
      <c r="Q655" s="7"/>
      <c r="R655" s="7"/>
      <c r="S655" s="7"/>
    </row>
    <row r="656" spans="1:19" s="19" customFormat="1" x14ac:dyDescent="0.2">
      <c r="A656" s="46"/>
      <c r="B656" s="47"/>
      <c r="C656" s="48"/>
      <c r="D656" s="48"/>
      <c r="E656" s="47"/>
      <c r="N656" s="7"/>
      <c r="O656" s="7"/>
      <c r="P656" s="7"/>
      <c r="Q656" s="7"/>
      <c r="R656" s="7"/>
      <c r="S656" s="7"/>
    </row>
    <row r="657" spans="1:19" s="19" customFormat="1" x14ac:dyDescent="0.2">
      <c r="A657" s="46"/>
      <c r="B657" s="47"/>
      <c r="C657" s="48"/>
      <c r="D657" s="48"/>
      <c r="E657" s="47"/>
      <c r="N657" s="7"/>
      <c r="O657" s="7"/>
      <c r="P657" s="7"/>
      <c r="Q657" s="7"/>
      <c r="R657" s="7"/>
      <c r="S657" s="7"/>
    </row>
  </sheetData>
  <mergeCells count="13">
    <mergeCell ref="J3:K3"/>
    <mergeCell ref="L3:L4"/>
    <mergeCell ref="A14:E14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0866141732283472" right="0.70866141732283472" top="0.78740157480314965" bottom="0.78740157480314965" header="0.31496062992125984" footer="0.31496062992125984"/>
  <pageSetup paperSize="9" scale="68" orientation="landscape" r:id="rId1"/>
  <headerFooter>
    <oddFooter>&amp;L&amp;"Arial,Kurzíva"Zastupitelstvo Olomouckého kraje 16-12-2011
6. - Rozpočet Olomouckého kraje 2012 - návrh rozpočtu 
Příloha č. 8: Rozpracované investiční akce spolufinancované ze strukturálních fondů&amp;R&amp;"Arial,Kurzíva"Strana &amp;P (celkem 167)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S653"/>
  <sheetViews>
    <sheetView view="pageBreakPreview" zoomScale="80" zoomScaleNormal="100" zoomScaleSheetLayoutView="80" workbookViewId="0">
      <selection activeCell="D7" sqref="D7"/>
    </sheetView>
  </sheetViews>
  <sheetFormatPr defaultColWidth="9.140625" defaultRowHeight="14.25" x14ac:dyDescent="0.2"/>
  <cols>
    <col min="1" max="1" width="7.28515625" style="50" customWidth="1"/>
    <col min="2" max="2" width="7.85546875" style="16" customWidth="1"/>
    <col min="3" max="3" width="41.140625" style="7" customWidth="1"/>
    <col min="4" max="4" width="29.42578125" style="7" customWidth="1"/>
    <col min="5" max="5" width="13.140625" style="16" customWidth="1"/>
    <col min="6" max="6" width="15.7109375" style="49" customWidth="1"/>
    <col min="7" max="7" width="12.140625" style="49" customWidth="1"/>
    <col min="8" max="8" width="9.42578125" style="49" customWidth="1"/>
    <col min="9" max="10" width="15.42578125" style="49" customWidth="1"/>
    <col min="11" max="12" width="14.5703125" style="19" customWidth="1"/>
    <col min="13" max="13" width="13.85546875" style="19" customWidth="1"/>
    <col min="14" max="16384" width="9.140625" style="7"/>
  </cols>
  <sheetData>
    <row r="1" spans="1:19" ht="20.25" customHeight="1" x14ac:dyDescent="0.2">
      <c r="A1" s="122" t="s">
        <v>66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19" ht="18.75" thickBot="1" x14ac:dyDescent="0.25">
      <c r="A2" s="20"/>
      <c r="B2" s="20"/>
      <c r="C2" s="20"/>
      <c r="D2" s="21"/>
      <c r="E2" s="22"/>
      <c r="F2" s="23"/>
      <c r="G2" s="23"/>
      <c r="H2" s="23"/>
      <c r="I2" s="23"/>
      <c r="J2" s="23"/>
      <c r="K2" s="24"/>
      <c r="L2" s="24" t="s">
        <v>8</v>
      </c>
      <c r="M2" s="24"/>
    </row>
    <row r="3" spans="1:19" ht="28.5" customHeight="1" thickBot="1" x14ac:dyDescent="0.25">
      <c r="A3" s="124" t="s">
        <v>11</v>
      </c>
      <c r="B3" s="124" t="s">
        <v>2</v>
      </c>
      <c r="C3" s="127" t="s">
        <v>23</v>
      </c>
      <c r="D3" s="117" t="s">
        <v>24</v>
      </c>
      <c r="E3" s="127" t="s">
        <v>25</v>
      </c>
      <c r="F3" s="117" t="s">
        <v>26</v>
      </c>
      <c r="G3" s="117" t="s">
        <v>27</v>
      </c>
      <c r="H3" s="117" t="s">
        <v>28</v>
      </c>
      <c r="I3" s="130" t="s">
        <v>29</v>
      </c>
      <c r="J3" s="116" t="s">
        <v>30</v>
      </c>
      <c r="K3" s="116"/>
      <c r="L3" s="117" t="s">
        <v>31</v>
      </c>
      <c r="M3" s="25"/>
    </row>
    <row r="4" spans="1:19" ht="39" thickBot="1" x14ac:dyDescent="0.25">
      <c r="A4" s="125"/>
      <c r="B4" s="126"/>
      <c r="C4" s="128"/>
      <c r="D4" s="128"/>
      <c r="E4" s="129"/>
      <c r="F4" s="118"/>
      <c r="G4" s="118"/>
      <c r="H4" s="118"/>
      <c r="I4" s="131"/>
      <c r="J4" s="26" t="s">
        <v>67</v>
      </c>
      <c r="K4" s="26" t="s">
        <v>32</v>
      </c>
      <c r="L4" s="118"/>
      <c r="M4" s="27"/>
      <c r="N4" s="28"/>
      <c r="O4" s="28"/>
      <c r="P4" s="28"/>
      <c r="Q4" s="28"/>
      <c r="R4" s="28"/>
      <c r="S4" s="28"/>
    </row>
    <row r="5" spans="1:19" ht="12.75" x14ac:dyDescent="0.2">
      <c r="A5" s="29"/>
      <c r="B5" s="22"/>
      <c r="C5" s="21"/>
      <c r="D5" s="21"/>
      <c r="E5" s="22"/>
      <c r="F5" s="23"/>
      <c r="G5" s="23"/>
      <c r="H5" s="23"/>
      <c r="I5" s="23"/>
      <c r="J5" s="23"/>
      <c r="K5" s="24"/>
      <c r="L5" s="24"/>
      <c r="M5" s="24"/>
    </row>
    <row r="6" spans="1:19" ht="15" x14ac:dyDescent="0.2">
      <c r="A6" s="51" t="s">
        <v>9</v>
      </c>
      <c r="B6" s="30"/>
      <c r="C6" s="31"/>
      <c r="D6" s="31"/>
      <c r="E6" s="56"/>
      <c r="F6" s="24"/>
      <c r="G6" s="24"/>
      <c r="H6" s="24"/>
      <c r="I6" s="24"/>
      <c r="J6" s="24"/>
      <c r="K6" s="24"/>
      <c r="L6" s="24"/>
      <c r="M6" s="24"/>
      <c r="N6" s="17"/>
    </row>
    <row r="7" spans="1:19" ht="12.75" x14ac:dyDescent="0.2">
      <c r="A7" s="30"/>
      <c r="B7" s="30"/>
      <c r="C7" s="31"/>
      <c r="D7" s="31"/>
      <c r="E7" s="56"/>
      <c r="F7" s="24"/>
      <c r="G7" s="24"/>
      <c r="H7" s="24"/>
      <c r="I7" s="24"/>
      <c r="J7" s="24"/>
      <c r="K7" s="24"/>
      <c r="L7" s="24"/>
      <c r="M7" s="24"/>
      <c r="N7" s="17"/>
    </row>
    <row r="8" spans="1:19" ht="36" customHeight="1" thickBot="1" x14ac:dyDescent="0.25">
      <c r="A8" s="37" t="s">
        <v>33</v>
      </c>
      <c r="B8" s="37" t="s">
        <v>5</v>
      </c>
      <c r="C8" s="66" t="s">
        <v>55</v>
      </c>
      <c r="D8" s="39" t="s">
        <v>56</v>
      </c>
      <c r="E8" s="62" t="s">
        <v>22</v>
      </c>
      <c r="F8" s="63">
        <v>31182</v>
      </c>
      <c r="G8" s="63">
        <v>26504</v>
      </c>
      <c r="H8" s="63">
        <v>4678</v>
      </c>
      <c r="I8" s="63">
        <v>0</v>
      </c>
      <c r="J8" s="63">
        <f>F8-L8</f>
        <v>28032</v>
      </c>
      <c r="K8" s="63">
        <v>0</v>
      </c>
      <c r="L8" s="63">
        <v>3150</v>
      </c>
      <c r="M8" s="24"/>
      <c r="N8" s="17"/>
    </row>
    <row r="9" spans="1:19" s="10" customFormat="1" ht="17.25" customHeight="1" thickBot="1" x14ac:dyDescent="0.25">
      <c r="A9" s="119" t="s">
        <v>38</v>
      </c>
      <c r="B9" s="120"/>
      <c r="C9" s="120"/>
      <c r="D9" s="120"/>
      <c r="E9" s="121"/>
      <c r="F9" s="40">
        <f t="shared" ref="F9:L9" si="0">SUM(F8)</f>
        <v>31182</v>
      </c>
      <c r="G9" s="40">
        <f t="shared" si="0"/>
        <v>26504</v>
      </c>
      <c r="H9" s="40">
        <f t="shared" si="0"/>
        <v>4678</v>
      </c>
      <c r="I9" s="40">
        <f t="shared" si="0"/>
        <v>0</v>
      </c>
      <c r="J9" s="40">
        <f t="shared" si="0"/>
        <v>28032</v>
      </c>
      <c r="K9" s="40">
        <f t="shared" si="0"/>
        <v>0</v>
      </c>
      <c r="L9" s="40">
        <f t="shared" si="0"/>
        <v>3150</v>
      </c>
      <c r="M9" s="41"/>
      <c r="N9" s="42"/>
    </row>
    <row r="10" spans="1:19" ht="12.75" x14ac:dyDescent="0.2">
      <c r="A10" s="30"/>
      <c r="B10" s="30"/>
      <c r="C10" s="31"/>
      <c r="D10" s="31"/>
      <c r="E10" s="56"/>
      <c r="F10" s="24"/>
      <c r="G10" s="24"/>
      <c r="H10" s="24"/>
      <c r="I10" s="24"/>
      <c r="J10" s="24"/>
      <c r="K10" s="24"/>
      <c r="L10" s="24"/>
      <c r="M10" s="24"/>
      <c r="N10" s="17"/>
    </row>
    <row r="11" spans="1:19" ht="12.75" x14ac:dyDescent="0.2">
      <c r="A11" s="30"/>
      <c r="B11" s="43"/>
      <c r="C11" s="44"/>
      <c r="D11" s="44"/>
      <c r="E11" s="45"/>
      <c r="F11" s="24"/>
      <c r="G11" s="24"/>
      <c r="H11" s="24"/>
      <c r="I11" s="24"/>
      <c r="J11" s="24"/>
      <c r="K11" s="24"/>
      <c r="L11" s="24"/>
      <c r="M11" s="24"/>
      <c r="N11" s="17"/>
    </row>
    <row r="12" spans="1:19" ht="12.75" x14ac:dyDescent="0.2">
      <c r="A12" s="30"/>
      <c r="B12" s="43"/>
      <c r="C12" s="44"/>
      <c r="D12" s="44"/>
      <c r="E12" s="45"/>
      <c r="F12" s="24"/>
      <c r="G12" s="24"/>
      <c r="H12" s="24"/>
      <c r="I12" s="24"/>
      <c r="J12" s="24"/>
      <c r="K12" s="24"/>
      <c r="L12" s="24"/>
      <c r="M12" s="24"/>
      <c r="N12" s="17"/>
    </row>
    <row r="13" spans="1:19" ht="12.75" x14ac:dyDescent="0.2">
      <c r="A13" s="30"/>
      <c r="B13" s="43"/>
      <c r="C13" s="44"/>
      <c r="D13" s="44"/>
      <c r="E13" s="45"/>
      <c r="F13" s="24"/>
      <c r="G13" s="24"/>
      <c r="H13" s="24"/>
      <c r="I13" s="24"/>
      <c r="J13" s="24"/>
      <c r="K13" s="24"/>
      <c r="L13" s="24"/>
      <c r="M13" s="24"/>
      <c r="N13" s="17"/>
    </row>
    <row r="14" spans="1:19" ht="12.75" x14ac:dyDescent="0.2">
      <c r="A14" s="30"/>
      <c r="B14" s="43"/>
      <c r="C14" s="44"/>
      <c r="D14" s="44"/>
      <c r="E14" s="45"/>
      <c r="F14" s="24"/>
      <c r="G14" s="24"/>
      <c r="H14" s="24"/>
      <c r="I14" s="24"/>
      <c r="J14" s="24"/>
      <c r="K14" s="24"/>
      <c r="L14" s="24"/>
      <c r="M14" s="24"/>
    </row>
    <row r="15" spans="1:19" ht="12.75" x14ac:dyDescent="0.2">
      <c r="A15" s="30"/>
      <c r="B15" s="43"/>
      <c r="C15" s="44"/>
      <c r="D15" s="44"/>
      <c r="E15" s="45"/>
      <c r="F15" s="24"/>
      <c r="G15" s="24"/>
      <c r="H15" s="24"/>
      <c r="I15" s="24"/>
      <c r="J15" s="24"/>
      <c r="K15" s="24"/>
      <c r="L15" s="24"/>
      <c r="M15" s="24"/>
    </row>
    <row r="16" spans="1:19" ht="12.75" x14ac:dyDescent="0.2">
      <c r="A16" s="30"/>
      <c r="B16" s="43"/>
      <c r="C16" s="44"/>
      <c r="D16" s="44"/>
      <c r="E16" s="45"/>
      <c r="F16" s="24"/>
      <c r="G16" s="24"/>
      <c r="H16" s="24"/>
      <c r="I16" s="24"/>
      <c r="J16" s="24"/>
      <c r="K16" s="24"/>
      <c r="L16" s="24"/>
      <c r="M16" s="24"/>
    </row>
    <row r="17" spans="1:13" ht="12.75" x14ac:dyDescent="0.2">
      <c r="A17" s="30"/>
      <c r="B17" s="43"/>
      <c r="C17" s="44"/>
      <c r="D17" s="44"/>
      <c r="E17" s="45"/>
      <c r="F17" s="24"/>
      <c r="G17" s="24"/>
      <c r="H17" s="24"/>
      <c r="I17" s="24"/>
      <c r="J17" s="24"/>
      <c r="K17" s="24"/>
      <c r="L17" s="24"/>
      <c r="M17" s="24"/>
    </row>
    <row r="18" spans="1:13" ht="12.75" x14ac:dyDescent="0.2">
      <c r="A18" s="30"/>
      <c r="B18" s="43"/>
      <c r="C18" s="44"/>
      <c r="D18" s="44"/>
      <c r="E18" s="45"/>
      <c r="F18" s="24"/>
      <c r="G18" s="24"/>
      <c r="H18" s="24"/>
      <c r="I18" s="24"/>
      <c r="J18" s="24"/>
      <c r="K18" s="24"/>
      <c r="L18" s="24"/>
      <c r="M18" s="24"/>
    </row>
    <row r="19" spans="1:13" ht="12.75" x14ac:dyDescent="0.2">
      <c r="A19" s="30"/>
      <c r="B19" s="43"/>
      <c r="C19" s="44"/>
      <c r="D19" s="44"/>
      <c r="E19" s="45"/>
      <c r="F19" s="24"/>
      <c r="G19" s="24"/>
      <c r="H19" s="24"/>
      <c r="I19" s="24"/>
      <c r="J19" s="24"/>
      <c r="K19" s="24"/>
      <c r="L19" s="24"/>
      <c r="M19" s="24"/>
    </row>
    <row r="20" spans="1:13" ht="12.75" x14ac:dyDescent="0.2">
      <c r="A20" s="30"/>
      <c r="B20" s="43"/>
      <c r="C20" s="44"/>
      <c r="D20" s="44"/>
      <c r="E20" s="45"/>
      <c r="F20" s="24"/>
      <c r="G20" s="24"/>
      <c r="H20" s="24"/>
      <c r="I20" s="24"/>
      <c r="J20" s="24"/>
      <c r="K20" s="24"/>
      <c r="L20" s="24"/>
      <c r="M20" s="24"/>
    </row>
    <row r="21" spans="1:13" ht="12.75" x14ac:dyDescent="0.2">
      <c r="A21" s="30"/>
      <c r="B21" s="43"/>
      <c r="C21" s="44"/>
      <c r="D21" s="44"/>
      <c r="E21" s="45"/>
      <c r="F21" s="24"/>
      <c r="G21" s="24"/>
      <c r="H21" s="24"/>
      <c r="I21" s="24"/>
      <c r="J21" s="24"/>
      <c r="K21" s="24"/>
      <c r="L21" s="24"/>
      <c r="M21" s="24"/>
    </row>
    <row r="22" spans="1:13" ht="12.75" x14ac:dyDescent="0.2">
      <c r="A22" s="30"/>
      <c r="B22" s="43"/>
      <c r="C22" s="44"/>
      <c r="D22" s="44"/>
      <c r="E22" s="45"/>
      <c r="F22" s="24"/>
      <c r="G22" s="24"/>
      <c r="H22" s="24"/>
      <c r="I22" s="24"/>
      <c r="J22" s="24"/>
      <c r="K22" s="24"/>
      <c r="L22" s="24"/>
      <c r="M22" s="24"/>
    </row>
    <row r="23" spans="1:13" ht="12.75" x14ac:dyDescent="0.2">
      <c r="A23" s="30"/>
      <c r="B23" s="43"/>
      <c r="C23" s="44"/>
      <c r="D23" s="44"/>
      <c r="E23" s="45"/>
      <c r="F23" s="24"/>
      <c r="G23" s="24"/>
      <c r="H23" s="24"/>
      <c r="I23" s="24"/>
      <c r="J23" s="24"/>
      <c r="K23" s="24"/>
      <c r="L23" s="24"/>
      <c r="M23" s="24"/>
    </row>
    <row r="24" spans="1:13" ht="12.75" x14ac:dyDescent="0.2">
      <c r="A24" s="30"/>
      <c r="B24" s="43"/>
      <c r="C24" s="44"/>
      <c r="D24" s="44"/>
      <c r="E24" s="45"/>
      <c r="F24" s="24"/>
      <c r="G24" s="24"/>
      <c r="H24" s="24"/>
      <c r="I24" s="24"/>
      <c r="J24" s="24"/>
      <c r="K24" s="24"/>
      <c r="L24" s="24"/>
      <c r="M24" s="24"/>
    </row>
    <row r="25" spans="1:13" ht="12.75" x14ac:dyDescent="0.2">
      <c r="A25" s="30"/>
      <c r="B25" s="43"/>
      <c r="C25" s="44"/>
      <c r="D25" s="44"/>
      <c r="E25" s="45"/>
      <c r="F25" s="24"/>
      <c r="G25" s="24"/>
      <c r="H25" s="24"/>
      <c r="I25" s="24"/>
      <c r="J25" s="24"/>
      <c r="K25" s="24"/>
      <c r="L25" s="24"/>
      <c r="M25" s="24"/>
    </row>
    <row r="26" spans="1:13" ht="12.75" x14ac:dyDescent="0.2">
      <c r="A26" s="30"/>
      <c r="B26" s="43"/>
      <c r="C26" s="44"/>
      <c r="D26" s="44"/>
      <c r="E26" s="45"/>
      <c r="F26" s="24"/>
      <c r="G26" s="24"/>
      <c r="H26" s="24"/>
      <c r="I26" s="24"/>
      <c r="J26" s="24"/>
      <c r="K26" s="24"/>
      <c r="L26" s="24"/>
      <c r="M26" s="24"/>
    </row>
    <row r="27" spans="1:13" ht="12.75" x14ac:dyDescent="0.2">
      <c r="A27" s="30"/>
      <c r="B27" s="43"/>
      <c r="C27" s="44"/>
      <c r="D27" s="44"/>
      <c r="E27" s="45"/>
      <c r="F27" s="24"/>
      <c r="G27" s="24"/>
      <c r="H27" s="24"/>
      <c r="I27" s="24"/>
      <c r="J27" s="24"/>
      <c r="K27" s="24"/>
      <c r="L27" s="24"/>
      <c r="M27" s="24"/>
    </row>
    <row r="28" spans="1:13" ht="12.75" x14ac:dyDescent="0.2">
      <c r="A28" s="30"/>
      <c r="B28" s="43"/>
      <c r="C28" s="44"/>
      <c r="D28" s="44"/>
      <c r="E28" s="45"/>
      <c r="F28" s="24"/>
      <c r="G28" s="24"/>
      <c r="H28" s="24"/>
      <c r="I28" s="24"/>
      <c r="J28" s="24"/>
      <c r="K28" s="24"/>
      <c r="L28" s="24"/>
      <c r="M28" s="24"/>
    </row>
    <row r="29" spans="1:13" ht="12.75" x14ac:dyDescent="0.2">
      <c r="A29" s="30"/>
      <c r="B29" s="43"/>
      <c r="C29" s="44"/>
      <c r="D29" s="44"/>
      <c r="E29" s="45"/>
      <c r="F29" s="24"/>
      <c r="G29" s="24"/>
      <c r="H29" s="24"/>
      <c r="I29" s="24"/>
      <c r="J29" s="24"/>
      <c r="K29" s="24"/>
      <c r="L29" s="24"/>
      <c r="M29" s="24"/>
    </row>
    <row r="30" spans="1:13" ht="12.75" x14ac:dyDescent="0.2">
      <c r="A30" s="30"/>
      <c r="B30" s="43"/>
      <c r="C30" s="44"/>
      <c r="D30" s="44"/>
      <c r="E30" s="45"/>
      <c r="F30" s="24"/>
      <c r="G30" s="24"/>
      <c r="H30" s="24"/>
      <c r="I30" s="24"/>
      <c r="J30" s="24"/>
      <c r="K30" s="24"/>
      <c r="L30" s="24"/>
      <c r="M30" s="24"/>
    </row>
    <row r="31" spans="1:13" ht="12.75" x14ac:dyDescent="0.2">
      <c r="A31" s="30"/>
      <c r="B31" s="43"/>
      <c r="C31" s="44"/>
      <c r="D31" s="44"/>
      <c r="E31" s="45"/>
      <c r="F31" s="24"/>
      <c r="G31" s="24"/>
      <c r="H31" s="24"/>
      <c r="I31" s="24"/>
      <c r="J31" s="24"/>
      <c r="K31" s="24"/>
      <c r="L31" s="24"/>
      <c r="M31" s="24"/>
    </row>
    <row r="32" spans="1:13" ht="12.75" x14ac:dyDescent="0.2">
      <c r="A32" s="30"/>
      <c r="B32" s="43"/>
      <c r="C32" s="44"/>
      <c r="D32" s="44"/>
      <c r="E32" s="45"/>
      <c r="F32" s="24"/>
      <c r="G32" s="24"/>
      <c r="H32" s="24"/>
      <c r="I32" s="24"/>
      <c r="J32" s="24"/>
      <c r="K32" s="24"/>
      <c r="L32" s="24"/>
      <c r="M32" s="24"/>
    </row>
    <row r="33" spans="1:13" ht="12.75" x14ac:dyDescent="0.2">
      <c r="A33" s="30"/>
      <c r="B33" s="43"/>
      <c r="C33" s="44"/>
      <c r="D33" s="44"/>
      <c r="E33" s="45"/>
      <c r="F33" s="24"/>
      <c r="G33" s="24"/>
      <c r="H33" s="24"/>
      <c r="I33" s="24"/>
      <c r="J33" s="24"/>
      <c r="K33" s="24"/>
      <c r="L33" s="24"/>
      <c r="M33" s="24"/>
    </row>
    <row r="34" spans="1:13" ht="12.75" x14ac:dyDescent="0.2">
      <c r="A34" s="30"/>
      <c r="B34" s="43"/>
      <c r="C34" s="44"/>
      <c r="D34" s="44"/>
      <c r="E34" s="45"/>
      <c r="F34" s="24"/>
      <c r="G34" s="24"/>
      <c r="H34" s="24"/>
      <c r="I34" s="24"/>
      <c r="J34" s="24"/>
      <c r="K34" s="24"/>
      <c r="L34" s="24"/>
      <c r="M34" s="24"/>
    </row>
    <row r="35" spans="1:13" ht="12.75" x14ac:dyDescent="0.2">
      <c r="A35" s="30"/>
      <c r="B35" s="43"/>
      <c r="C35" s="44"/>
      <c r="D35" s="44"/>
      <c r="E35" s="45"/>
      <c r="F35" s="24"/>
      <c r="G35" s="24"/>
      <c r="H35" s="24"/>
      <c r="I35" s="24"/>
      <c r="J35" s="24"/>
      <c r="K35" s="24"/>
      <c r="L35" s="24"/>
      <c r="M35" s="24"/>
    </row>
    <row r="36" spans="1:13" ht="12.75" x14ac:dyDescent="0.2">
      <c r="A36" s="30"/>
      <c r="B36" s="43"/>
      <c r="C36" s="44"/>
      <c r="D36" s="44"/>
      <c r="E36" s="45"/>
      <c r="F36" s="24"/>
      <c r="G36" s="24"/>
      <c r="H36" s="24"/>
      <c r="I36" s="24"/>
      <c r="J36" s="24"/>
      <c r="K36" s="24"/>
      <c r="L36" s="24"/>
      <c r="M36" s="24"/>
    </row>
    <row r="37" spans="1:13" ht="12.75" x14ac:dyDescent="0.2">
      <c r="A37" s="30"/>
      <c r="B37" s="43"/>
      <c r="C37" s="44"/>
      <c r="D37" s="44"/>
      <c r="E37" s="45"/>
      <c r="F37" s="24"/>
      <c r="G37" s="24"/>
      <c r="H37" s="24"/>
      <c r="I37" s="24"/>
      <c r="J37" s="24"/>
      <c r="K37" s="24"/>
      <c r="L37" s="24"/>
      <c r="M37" s="24"/>
    </row>
    <row r="38" spans="1:13" ht="12.75" x14ac:dyDescent="0.2">
      <c r="A38" s="30"/>
      <c r="B38" s="43"/>
      <c r="C38" s="44"/>
      <c r="D38" s="44"/>
      <c r="E38" s="45"/>
      <c r="F38" s="24"/>
      <c r="G38" s="24"/>
      <c r="H38" s="24"/>
      <c r="I38" s="24"/>
      <c r="J38" s="24"/>
      <c r="K38" s="24"/>
      <c r="L38" s="24"/>
      <c r="M38" s="24"/>
    </row>
    <row r="39" spans="1:13" ht="12.75" x14ac:dyDescent="0.2">
      <c r="A39" s="30"/>
      <c r="B39" s="43"/>
      <c r="C39" s="44"/>
      <c r="D39" s="44"/>
      <c r="E39" s="45"/>
      <c r="F39" s="24"/>
      <c r="G39" s="24"/>
      <c r="H39" s="24"/>
      <c r="I39" s="24"/>
      <c r="J39" s="24"/>
      <c r="K39" s="24"/>
      <c r="L39" s="24"/>
      <c r="M39" s="24"/>
    </row>
    <row r="40" spans="1:13" ht="12.75" x14ac:dyDescent="0.2">
      <c r="A40" s="30"/>
      <c r="B40" s="43"/>
      <c r="C40" s="44"/>
      <c r="D40" s="44"/>
      <c r="E40" s="45"/>
      <c r="F40" s="24"/>
      <c r="G40" s="24"/>
      <c r="H40" s="24"/>
      <c r="I40" s="24"/>
      <c r="J40" s="24"/>
      <c r="K40" s="24"/>
      <c r="L40" s="24"/>
      <c r="M40" s="24"/>
    </row>
    <row r="41" spans="1:13" ht="12.75" x14ac:dyDescent="0.2">
      <c r="A41" s="30"/>
      <c r="B41" s="43"/>
      <c r="C41" s="44"/>
      <c r="D41" s="44"/>
      <c r="E41" s="45"/>
      <c r="F41" s="24"/>
      <c r="G41" s="24"/>
      <c r="H41" s="24"/>
      <c r="I41" s="24"/>
      <c r="J41" s="24"/>
      <c r="K41" s="24"/>
      <c r="L41" s="24"/>
      <c r="M41" s="24"/>
    </row>
    <row r="42" spans="1:13" ht="12.75" x14ac:dyDescent="0.2">
      <c r="A42" s="30"/>
      <c r="B42" s="43"/>
      <c r="C42" s="44"/>
      <c r="D42" s="44"/>
      <c r="E42" s="45"/>
      <c r="F42" s="24"/>
      <c r="G42" s="24"/>
      <c r="H42" s="24"/>
      <c r="I42" s="24"/>
      <c r="J42" s="24"/>
      <c r="K42" s="24"/>
      <c r="L42" s="24"/>
      <c r="M42" s="24"/>
    </row>
    <row r="43" spans="1:13" ht="12.75" x14ac:dyDescent="0.2">
      <c r="A43" s="30"/>
      <c r="B43" s="43"/>
      <c r="C43" s="44"/>
      <c r="D43" s="44"/>
      <c r="E43" s="45"/>
      <c r="F43" s="24"/>
      <c r="G43" s="24"/>
      <c r="H43" s="24"/>
      <c r="I43" s="24"/>
      <c r="J43" s="24"/>
      <c r="K43" s="24"/>
      <c r="L43" s="24"/>
      <c r="M43" s="24"/>
    </row>
    <row r="44" spans="1:13" ht="12.75" x14ac:dyDescent="0.2">
      <c r="A44" s="30"/>
      <c r="B44" s="43"/>
      <c r="C44" s="44"/>
      <c r="D44" s="44"/>
      <c r="E44" s="45"/>
      <c r="F44" s="24"/>
      <c r="G44" s="24"/>
      <c r="H44" s="24"/>
      <c r="I44" s="24"/>
      <c r="J44" s="24"/>
      <c r="K44" s="24"/>
      <c r="L44" s="24"/>
      <c r="M44" s="24"/>
    </row>
    <row r="45" spans="1:13" ht="12.75" x14ac:dyDescent="0.2">
      <c r="A45" s="30"/>
      <c r="B45" s="43"/>
      <c r="C45" s="44"/>
      <c r="D45" s="44"/>
      <c r="E45" s="45"/>
      <c r="F45" s="24"/>
      <c r="G45" s="24"/>
      <c r="H45" s="24"/>
      <c r="I45" s="24"/>
      <c r="J45" s="24"/>
      <c r="K45" s="24"/>
      <c r="L45" s="24"/>
      <c r="M45" s="24"/>
    </row>
    <row r="46" spans="1:13" ht="12.75" x14ac:dyDescent="0.2">
      <c r="A46" s="30"/>
      <c r="B46" s="43"/>
      <c r="C46" s="44"/>
      <c r="D46" s="44"/>
      <c r="E46" s="45"/>
      <c r="F46" s="24"/>
      <c r="G46" s="24"/>
      <c r="H46" s="24"/>
      <c r="I46" s="24"/>
      <c r="J46" s="24"/>
      <c r="K46" s="24"/>
      <c r="L46" s="24"/>
      <c r="M46" s="24"/>
    </row>
    <row r="47" spans="1:13" ht="12.75" x14ac:dyDescent="0.2">
      <c r="A47" s="30"/>
      <c r="B47" s="43"/>
      <c r="C47" s="44"/>
      <c r="D47" s="44"/>
      <c r="E47" s="45"/>
      <c r="F47" s="24"/>
      <c r="G47" s="24"/>
      <c r="H47" s="24"/>
      <c r="I47" s="24"/>
      <c r="J47" s="24"/>
      <c r="K47" s="24"/>
      <c r="L47" s="24"/>
      <c r="M47" s="24"/>
    </row>
    <row r="48" spans="1:13" ht="12.75" x14ac:dyDescent="0.2">
      <c r="A48" s="30"/>
      <c r="B48" s="43"/>
      <c r="C48" s="44"/>
      <c r="D48" s="44"/>
      <c r="E48" s="45"/>
      <c r="F48" s="24"/>
      <c r="G48" s="24"/>
      <c r="H48" s="24"/>
      <c r="I48" s="24"/>
      <c r="J48" s="24"/>
      <c r="K48" s="24"/>
      <c r="L48" s="24"/>
      <c r="M48" s="24"/>
    </row>
    <row r="49" spans="1:13" ht="12.75" x14ac:dyDescent="0.2">
      <c r="A49" s="30"/>
      <c r="B49" s="43"/>
      <c r="C49" s="44"/>
      <c r="D49" s="44"/>
      <c r="E49" s="45"/>
      <c r="F49" s="24"/>
      <c r="G49" s="24"/>
      <c r="H49" s="24"/>
      <c r="I49" s="24"/>
      <c r="J49" s="24"/>
      <c r="K49" s="24"/>
      <c r="L49" s="24"/>
      <c r="M49" s="24"/>
    </row>
    <row r="50" spans="1:13" ht="12.75" x14ac:dyDescent="0.2">
      <c r="A50" s="30"/>
      <c r="B50" s="43"/>
      <c r="C50" s="44"/>
      <c r="D50" s="44"/>
      <c r="E50" s="45"/>
      <c r="F50" s="24"/>
      <c r="G50" s="24"/>
      <c r="H50" s="24"/>
      <c r="I50" s="24"/>
      <c r="J50" s="24"/>
      <c r="K50" s="24"/>
      <c r="L50" s="24"/>
      <c r="M50" s="24"/>
    </row>
    <row r="51" spans="1:13" ht="12.75" x14ac:dyDescent="0.2">
      <c r="A51" s="30"/>
      <c r="B51" s="43"/>
      <c r="C51" s="44"/>
      <c r="D51" s="44"/>
      <c r="E51" s="45"/>
      <c r="F51" s="24"/>
      <c r="G51" s="24"/>
      <c r="H51" s="24"/>
      <c r="I51" s="24"/>
      <c r="J51" s="24"/>
      <c r="K51" s="24"/>
      <c r="L51" s="24"/>
      <c r="M51" s="24"/>
    </row>
    <row r="52" spans="1:13" ht="12.75" x14ac:dyDescent="0.2">
      <c r="A52" s="30"/>
      <c r="B52" s="43"/>
      <c r="C52" s="44"/>
      <c r="D52" s="44"/>
      <c r="E52" s="45"/>
      <c r="F52" s="24"/>
      <c r="G52" s="24"/>
      <c r="H52" s="24"/>
      <c r="I52" s="24"/>
      <c r="J52" s="24"/>
      <c r="K52" s="24"/>
      <c r="L52" s="24"/>
      <c r="M52" s="24"/>
    </row>
    <row r="53" spans="1:13" ht="12.75" x14ac:dyDescent="0.2">
      <c r="A53" s="30"/>
      <c r="B53" s="43"/>
      <c r="C53" s="44"/>
      <c r="D53" s="44"/>
      <c r="E53" s="45"/>
      <c r="F53" s="24"/>
      <c r="G53" s="24"/>
      <c r="H53" s="24"/>
      <c r="I53" s="24"/>
      <c r="J53" s="24"/>
      <c r="K53" s="24"/>
      <c r="L53" s="24"/>
      <c r="M53" s="24"/>
    </row>
    <row r="54" spans="1:13" ht="12.75" x14ac:dyDescent="0.2">
      <c r="A54" s="30"/>
      <c r="B54" s="43"/>
      <c r="C54" s="44"/>
      <c r="D54" s="44"/>
      <c r="E54" s="45"/>
      <c r="F54" s="24"/>
      <c r="G54" s="24"/>
      <c r="H54" s="24"/>
      <c r="I54" s="24"/>
      <c r="J54" s="24"/>
      <c r="K54" s="24"/>
      <c r="L54" s="24"/>
      <c r="M54" s="24"/>
    </row>
    <row r="55" spans="1:13" ht="12.75" x14ac:dyDescent="0.2">
      <c r="A55" s="30"/>
      <c r="B55" s="43"/>
      <c r="C55" s="44"/>
      <c r="D55" s="44"/>
      <c r="E55" s="45"/>
      <c r="F55" s="24"/>
      <c r="G55" s="24"/>
      <c r="H55" s="24"/>
      <c r="I55" s="24"/>
      <c r="J55" s="24"/>
      <c r="K55" s="24"/>
      <c r="L55" s="24"/>
      <c r="M55" s="24"/>
    </row>
    <row r="56" spans="1:13" ht="12.75" x14ac:dyDescent="0.2">
      <c r="A56" s="30"/>
      <c r="B56" s="43"/>
      <c r="C56" s="44"/>
      <c r="D56" s="44"/>
      <c r="E56" s="45"/>
      <c r="F56" s="24"/>
      <c r="G56" s="24"/>
      <c r="H56" s="24"/>
      <c r="I56" s="24"/>
      <c r="J56" s="24"/>
      <c r="K56" s="24"/>
      <c r="L56" s="24"/>
      <c r="M56" s="24"/>
    </row>
    <row r="57" spans="1:13" ht="12.75" x14ac:dyDescent="0.2">
      <c r="A57" s="30"/>
      <c r="B57" s="43"/>
      <c r="C57" s="44"/>
      <c r="D57" s="44"/>
      <c r="E57" s="45"/>
      <c r="F57" s="24"/>
      <c r="G57" s="24"/>
      <c r="H57" s="24"/>
      <c r="I57" s="24"/>
      <c r="J57" s="24"/>
      <c r="K57" s="24"/>
      <c r="L57" s="24"/>
      <c r="M57" s="24"/>
    </row>
    <row r="58" spans="1:13" ht="12.75" x14ac:dyDescent="0.2">
      <c r="A58" s="30"/>
      <c r="B58" s="43"/>
      <c r="C58" s="44"/>
      <c r="D58" s="44"/>
      <c r="E58" s="45"/>
      <c r="F58" s="24"/>
      <c r="G58" s="24"/>
      <c r="H58" s="24"/>
      <c r="I58" s="24"/>
      <c r="J58" s="24"/>
      <c r="K58" s="24"/>
      <c r="L58" s="24"/>
      <c r="M58" s="24"/>
    </row>
    <row r="59" spans="1:13" ht="12.75" x14ac:dyDescent="0.2">
      <c r="A59" s="30"/>
      <c r="B59" s="43"/>
      <c r="C59" s="44"/>
      <c r="D59" s="44"/>
      <c r="E59" s="45"/>
      <c r="F59" s="24"/>
      <c r="G59" s="24"/>
      <c r="H59" s="24"/>
      <c r="I59" s="24"/>
      <c r="J59" s="24"/>
      <c r="K59" s="24"/>
      <c r="L59" s="24"/>
      <c r="M59" s="24"/>
    </row>
    <row r="60" spans="1:13" ht="12.75" x14ac:dyDescent="0.2">
      <c r="A60" s="30"/>
      <c r="B60" s="43"/>
      <c r="C60" s="44"/>
      <c r="D60" s="44"/>
      <c r="E60" s="45"/>
      <c r="F60" s="24"/>
      <c r="G60" s="24"/>
      <c r="H60" s="24"/>
      <c r="I60" s="24"/>
      <c r="J60" s="24"/>
      <c r="K60" s="24"/>
      <c r="L60" s="24"/>
      <c r="M60" s="24"/>
    </row>
    <row r="61" spans="1:13" ht="12.75" x14ac:dyDescent="0.2">
      <c r="A61" s="30"/>
      <c r="B61" s="43"/>
      <c r="C61" s="44"/>
      <c r="D61" s="44"/>
      <c r="E61" s="45"/>
      <c r="F61" s="24"/>
      <c r="G61" s="24"/>
      <c r="H61" s="24"/>
      <c r="I61" s="24"/>
      <c r="J61" s="24"/>
      <c r="K61" s="24"/>
      <c r="L61" s="24"/>
      <c r="M61" s="24"/>
    </row>
    <row r="62" spans="1:13" ht="12.75" x14ac:dyDescent="0.2">
      <c r="A62" s="30"/>
      <c r="B62" s="43"/>
      <c r="C62" s="44"/>
      <c r="D62" s="44"/>
      <c r="E62" s="45"/>
      <c r="F62" s="24"/>
      <c r="G62" s="24"/>
      <c r="H62" s="24"/>
      <c r="I62" s="24"/>
      <c r="J62" s="24"/>
      <c r="K62" s="24"/>
      <c r="L62" s="24"/>
      <c r="M62" s="24"/>
    </row>
    <row r="63" spans="1:13" ht="12.75" x14ac:dyDescent="0.2">
      <c r="A63" s="30"/>
      <c r="B63" s="43"/>
      <c r="C63" s="44"/>
      <c r="D63" s="44"/>
      <c r="E63" s="45"/>
      <c r="F63" s="24"/>
      <c r="G63" s="24"/>
      <c r="H63" s="24"/>
      <c r="I63" s="24"/>
      <c r="J63" s="24"/>
      <c r="K63" s="24"/>
      <c r="L63" s="24"/>
      <c r="M63" s="24"/>
    </row>
    <row r="64" spans="1:13" ht="12.75" x14ac:dyDescent="0.2">
      <c r="A64" s="30"/>
      <c r="B64" s="43"/>
      <c r="C64" s="44"/>
      <c r="D64" s="44"/>
      <c r="E64" s="45"/>
      <c r="F64" s="24"/>
      <c r="G64" s="24"/>
      <c r="H64" s="24"/>
      <c r="I64" s="24"/>
      <c r="J64" s="24"/>
      <c r="K64" s="24"/>
      <c r="L64" s="24"/>
      <c r="M64" s="24"/>
    </row>
    <row r="65" spans="1:13" ht="12.75" x14ac:dyDescent="0.2">
      <c r="A65" s="30"/>
      <c r="B65" s="43"/>
      <c r="C65" s="44"/>
      <c r="D65" s="44"/>
      <c r="E65" s="45"/>
      <c r="F65" s="24"/>
      <c r="G65" s="24"/>
      <c r="H65" s="24"/>
      <c r="I65" s="24"/>
      <c r="J65" s="24"/>
      <c r="K65" s="24"/>
      <c r="L65" s="24"/>
      <c r="M65" s="24"/>
    </row>
    <row r="66" spans="1:13" ht="12.75" x14ac:dyDescent="0.2">
      <c r="A66" s="30"/>
      <c r="B66" s="43"/>
      <c r="C66" s="44"/>
      <c r="D66" s="44"/>
      <c r="E66" s="43"/>
      <c r="F66" s="24"/>
      <c r="G66" s="24"/>
      <c r="H66" s="24"/>
      <c r="I66" s="24"/>
      <c r="J66" s="24"/>
      <c r="K66" s="24"/>
      <c r="L66" s="24"/>
      <c r="M66" s="24"/>
    </row>
    <row r="67" spans="1:13" ht="12.75" x14ac:dyDescent="0.2">
      <c r="A67" s="30"/>
      <c r="B67" s="43"/>
      <c r="C67" s="44"/>
      <c r="D67" s="44"/>
      <c r="E67" s="43"/>
      <c r="F67" s="24"/>
      <c r="G67" s="24"/>
      <c r="H67" s="24"/>
      <c r="I67" s="24"/>
      <c r="J67" s="24"/>
      <c r="K67" s="24"/>
      <c r="L67" s="24"/>
      <c r="M67" s="24"/>
    </row>
    <row r="68" spans="1:13" ht="12.75" x14ac:dyDescent="0.2">
      <c r="A68" s="30"/>
      <c r="B68" s="43"/>
      <c r="C68" s="44"/>
      <c r="D68" s="44"/>
      <c r="E68" s="43"/>
      <c r="F68" s="24"/>
      <c r="G68" s="24"/>
      <c r="H68" s="24"/>
      <c r="I68" s="24"/>
      <c r="J68" s="24"/>
      <c r="K68" s="24"/>
      <c r="L68" s="24"/>
      <c r="M68" s="24"/>
    </row>
    <row r="69" spans="1:13" ht="12.75" x14ac:dyDescent="0.2">
      <c r="A69" s="30"/>
      <c r="B69" s="43"/>
      <c r="C69" s="44"/>
      <c r="D69" s="44"/>
      <c r="E69" s="43"/>
      <c r="F69" s="24"/>
      <c r="G69" s="24"/>
      <c r="H69" s="24"/>
      <c r="I69" s="24"/>
      <c r="J69" s="24"/>
      <c r="K69" s="24"/>
      <c r="L69" s="24"/>
      <c r="M69" s="24"/>
    </row>
    <row r="70" spans="1:13" ht="12.75" x14ac:dyDescent="0.2">
      <c r="A70" s="30"/>
      <c r="B70" s="43"/>
      <c r="C70" s="44"/>
      <c r="D70" s="44"/>
      <c r="E70" s="43"/>
      <c r="F70" s="24"/>
      <c r="G70" s="24"/>
      <c r="H70" s="24"/>
      <c r="I70" s="24"/>
      <c r="J70" s="24"/>
      <c r="K70" s="24"/>
      <c r="L70" s="24"/>
      <c r="M70" s="24"/>
    </row>
    <row r="71" spans="1:13" ht="12.75" x14ac:dyDescent="0.2">
      <c r="A71" s="30"/>
      <c r="B71" s="43"/>
      <c r="C71" s="44"/>
      <c r="D71" s="44"/>
      <c r="E71" s="43"/>
      <c r="F71" s="24"/>
      <c r="G71" s="24"/>
      <c r="H71" s="24"/>
      <c r="I71" s="24"/>
      <c r="J71" s="24"/>
      <c r="K71" s="24"/>
      <c r="L71" s="24"/>
      <c r="M71" s="24"/>
    </row>
    <row r="72" spans="1:13" ht="12.75" x14ac:dyDescent="0.2">
      <c r="A72" s="30"/>
      <c r="B72" s="43"/>
      <c r="C72" s="44"/>
      <c r="D72" s="44"/>
      <c r="E72" s="43"/>
      <c r="F72" s="24"/>
      <c r="G72" s="24"/>
      <c r="H72" s="24"/>
      <c r="I72" s="24"/>
      <c r="J72" s="24"/>
      <c r="K72" s="24"/>
      <c r="L72" s="24"/>
      <c r="M72" s="24"/>
    </row>
    <row r="73" spans="1:13" ht="12.75" x14ac:dyDescent="0.2">
      <c r="A73" s="30"/>
      <c r="B73" s="43"/>
      <c r="C73" s="44"/>
      <c r="D73" s="44"/>
      <c r="E73" s="43"/>
      <c r="F73" s="24"/>
      <c r="G73" s="24"/>
      <c r="H73" s="24"/>
      <c r="I73" s="24"/>
      <c r="J73" s="24"/>
      <c r="K73" s="24"/>
      <c r="L73" s="24"/>
      <c r="M73" s="24"/>
    </row>
    <row r="74" spans="1:13" ht="12.75" x14ac:dyDescent="0.2">
      <c r="A74" s="30"/>
      <c r="B74" s="43"/>
      <c r="C74" s="44"/>
      <c r="D74" s="44"/>
      <c r="E74" s="43"/>
      <c r="F74" s="24"/>
      <c r="G74" s="24"/>
      <c r="H74" s="24"/>
      <c r="I74" s="24"/>
      <c r="J74" s="24"/>
      <c r="K74" s="24"/>
      <c r="L74" s="24"/>
      <c r="M74" s="24"/>
    </row>
    <row r="75" spans="1:13" ht="12.75" x14ac:dyDescent="0.2">
      <c r="A75" s="30"/>
      <c r="B75" s="43"/>
      <c r="C75" s="44"/>
      <c r="D75" s="44"/>
      <c r="E75" s="43"/>
      <c r="F75" s="24"/>
      <c r="G75" s="24"/>
      <c r="H75" s="24"/>
      <c r="I75" s="24"/>
      <c r="J75" s="24"/>
      <c r="K75" s="24"/>
      <c r="L75" s="24"/>
      <c r="M75" s="24"/>
    </row>
    <row r="76" spans="1:13" ht="12.75" x14ac:dyDescent="0.2">
      <c r="A76" s="30"/>
      <c r="B76" s="43"/>
      <c r="C76" s="44"/>
      <c r="D76" s="44"/>
      <c r="E76" s="43"/>
      <c r="F76" s="24"/>
      <c r="G76" s="24"/>
      <c r="H76" s="24"/>
      <c r="I76" s="24"/>
      <c r="J76" s="24"/>
      <c r="K76" s="24"/>
      <c r="L76" s="24"/>
      <c r="M76" s="24"/>
    </row>
    <row r="77" spans="1:13" ht="12.75" x14ac:dyDescent="0.2">
      <c r="A77" s="30"/>
      <c r="B77" s="43"/>
      <c r="C77" s="44"/>
      <c r="D77" s="44"/>
      <c r="E77" s="43"/>
      <c r="F77" s="24"/>
      <c r="G77" s="24"/>
      <c r="H77" s="24"/>
      <c r="I77" s="24"/>
      <c r="J77" s="24"/>
      <c r="K77" s="24"/>
      <c r="L77" s="24"/>
      <c r="M77" s="24"/>
    </row>
    <row r="78" spans="1:13" ht="12.75" x14ac:dyDescent="0.2">
      <c r="A78" s="30"/>
      <c r="B78" s="43"/>
      <c r="C78" s="44"/>
      <c r="D78" s="44"/>
      <c r="E78" s="43"/>
      <c r="F78" s="24"/>
      <c r="G78" s="24"/>
      <c r="H78" s="24"/>
      <c r="I78" s="24"/>
      <c r="J78" s="24"/>
      <c r="K78" s="24"/>
      <c r="L78" s="24"/>
      <c r="M78" s="24"/>
    </row>
    <row r="79" spans="1:13" ht="12.75" x14ac:dyDescent="0.2">
      <c r="A79" s="30"/>
      <c r="B79" s="43"/>
      <c r="C79" s="44"/>
      <c r="D79" s="44"/>
      <c r="E79" s="43"/>
      <c r="F79" s="24"/>
      <c r="G79" s="24"/>
      <c r="H79" s="24"/>
      <c r="I79" s="24"/>
      <c r="J79" s="24"/>
      <c r="K79" s="24"/>
      <c r="L79" s="24"/>
      <c r="M79" s="24"/>
    </row>
    <row r="80" spans="1:13" ht="12.75" x14ac:dyDescent="0.2">
      <c r="A80" s="30"/>
      <c r="B80" s="43"/>
      <c r="C80" s="44"/>
      <c r="D80" s="44"/>
      <c r="E80" s="43"/>
      <c r="F80" s="24"/>
      <c r="G80" s="24"/>
      <c r="H80" s="24"/>
      <c r="I80" s="24"/>
      <c r="J80" s="24"/>
      <c r="K80" s="24"/>
      <c r="L80" s="24"/>
      <c r="M80" s="24"/>
    </row>
    <row r="81" spans="1:13" ht="12.75" x14ac:dyDescent="0.2">
      <c r="A81" s="30"/>
      <c r="B81" s="43"/>
      <c r="C81" s="44"/>
      <c r="D81" s="44"/>
      <c r="E81" s="43"/>
      <c r="F81" s="24"/>
      <c r="G81" s="24"/>
      <c r="H81" s="24"/>
      <c r="I81" s="24"/>
      <c r="J81" s="24"/>
      <c r="K81" s="24"/>
      <c r="L81" s="24"/>
      <c r="M81" s="24"/>
    </row>
    <row r="82" spans="1:13" ht="12.75" x14ac:dyDescent="0.2">
      <c r="A82" s="30"/>
      <c r="B82" s="43"/>
      <c r="C82" s="44"/>
      <c r="D82" s="44"/>
      <c r="E82" s="43"/>
      <c r="F82" s="24"/>
      <c r="G82" s="24"/>
      <c r="H82" s="24"/>
      <c r="I82" s="24"/>
      <c r="J82" s="24"/>
      <c r="K82" s="24"/>
      <c r="L82" s="24"/>
      <c r="M82" s="24"/>
    </row>
    <row r="83" spans="1:13" ht="12.75" x14ac:dyDescent="0.2">
      <c r="A83" s="30"/>
      <c r="B83" s="43"/>
      <c r="C83" s="44"/>
      <c r="D83" s="44"/>
      <c r="E83" s="43"/>
      <c r="F83" s="24"/>
      <c r="G83" s="24"/>
      <c r="H83" s="24"/>
      <c r="I83" s="24"/>
      <c r="J83" s="24"/>
      <c r="K83" s="24"/>
      <c r="L83" s="24"/>
      <c r="M83" s="24"/>
    </row>
    <row r="84" spans="1:13" ht="12.75" x14ac:dyDescent="0.2">
      <c r="A84" s="30"/>
      <c r="B84" s="43"/>
      <c r="C84" s="44"/>
      <c r="D84" s="44"/>
      <c r="E84" s="43"/>
      <c r="F84" s="24"/>
      <c r="G84" s="24"/>
      <c r="H84" s="24"/>
      <c r="I84" s="24"/>
      <c r="J84" s="24"/>
      <c r="K84" s="24"/>
      <c r="L84" s="24"/>
      <c r="M84" s="24"/>
    </row>
    <row r="85" spans="1:13" ht="12.75" x14ac:dyDescent="0.2">
      <c r="A85" s="30"/>
      <c r="B85" s="43"/>
      <c r="C85" s="44"/>
      <c r="D85" s="44"/>
      <c r="E85" s="43"/>
      <c r="F85" s="24"/>
      <c r="G85" s="24"/>
      <c r="H85" s="24"/>
      <c r="I85" s="24"/>
      <c r="J85" s="24"/>
      <c r="K85" s="24"/>
      <c r="L85" s="24"/>
      <c r="M85" s="24"/>
    </row>
    <row r="86" spans="1:13" ht="12.75" x14ac:dyDescent="0.2">
      <c r="A86" s="30"/>
      <c r="B86" s="43"/>
      <c r="C86" s="44"/>
      <c r="D86" s="44"/>
      <c r="E86" s="43"/>
      <c r="F86" s="24"/>
      <c r="G86" s="24"/>
      <c r="H86" s="24"/>
      <c r="I86" s="24"/>
      <c r="J86" s="24"/>
      <c r="K86" s="24"/>
      <c r="L86" s="24"/>
      <c r="M86" s="24"/>
    </row>
    <row r="87" spans="1:13" ht="12.75" x14ac:dyDescent="0.2">
      <c r="A87" s="30"/>
      <c r="B87" s="43"/>
      <c r="C87" s="44"/>
      <c r="D87" s="44"/>
      <c r="E87" s="43"/>
      <c r="F87" s="24"/>
      <c r="G87" s="24"/>
      <c r="H87" s="24"/>
      <c r="I87" s="24"/>
      <c r="J87" s="24"/>
      <c r="K87" s="24"/>
      <c r="L87" s="24"/>
      <c r="M87" s="24"/>
    </row>
    <row r="88" spans="1:13" ht="12.75" x14ac:dyDescent="0.2">
      <c r="A88" s="30"/>
      <c r="B88" s="43"/>
      <c r="C88" s="44"/>
      <c r="D88" s="44"/>
      <c r="E88" s="43"/>
      <c r="F88" s="24"/>
      <c r="G88" s="24"/>
      <c r="H88" s="24"/>
      <c r="I88" s="24"/>
      <c r="J88" s="24"/>
      <c r="K88" s="24"/>
      <c r="L88" s="24"/>
      <c r="M88" s="24"/>
    </row>
    <row r="89" spans="1:13" ht="12.75" x14ac:dyDescent="0.2">
      <c r="A89" s="30"/>
      <c r="B89" s="43"/>
      <c r="C89" s="44"/>
      <c r="D89" s="44"/>
      <c r="E89" s="43"/>
      <c r="F89" s="24"/>
      <c r="G89" s="24"/>
      <c r="H89" s="24"/>
      <c r="I89" s="24"/>
      <c r="J89" s="24"/>
      <c r="K89" s="24"/>
      <c r="L89" s="24"/>
      <c r="M89" s="24"/>
    </row>
    <row r="90" spans="1:13" ht="12.75" x14ac:dyDescent="0.2">
      <c r="A90" s="30"/>
      <c r="B90" s="43"/>
      <c r="C90" s="44"/>
      <c r="D90" s="44"/>
      <c r="E90" s="43"/>
      <c r="F90" s="24"/>
      <c r="G90" s="24"/>
      <c r="H90" s="24"/>
      <c r="I90" s="24"/>
      <c r="J90" s="24"/>
      <c r="K90" s="24"/>
      <c r="L90" s="24"/>
      <c r="M90" s="24"/>
    </row>
    <row r="91" spans="1:13" ht="12.75" x14ac:dyDescent="0.2">
      <c r="A91" s="30"/>
      <c r="B91" s="43"/>
      <c r="C91" s="44"/>
      <c r="D91" s="44"/>
      <c r="E91" s="43"/>
      <c r="F91" s="24"/>
      <c r="G91" s="24"/>
      <c r="H91" s="24"/>
      <c r="I91" s="24"/>
      <c r="J91" s="24"/>
      <c r="K91" s="24"/>
      <c r="L91" s="24"/>
      <c r="M91" s="24"/>
    </row>
    <row r="92" spans="1:13" ht="12.75" x14ac:dyDescent="0.2">
      <c r="A92" s="30"/>
      <c r="B92" s="43"/>
      <c r="C92" s="44"/>
      <c r="D92" s="44"/>
      <c r="E92" s="43"/>
      <c r="F92" s="24"/>
      <c r="G92" s="24"/>
      <c r="H92" s="24"/>
      <c r="I92" s="24"/>
      <c r="J92" s="24"/>
      <c r="K92" s="24"/>
      <c r="L92" s="24"/>
      <c r="M92" s="24"/>
    </row>
    <row r="93" spans="1:13" ht="12.75" x14ac:dyDescent="0.2">
      <c r="A93" s="30"/>
      <c r="B93" s="43"/>
      <c r="C93" s="44"/>
      <c r="D93" s="44"/>
      <c r="E93" s="43"/>
      <c r="F93" s="24"/>
      <c r="G93" s="24"/>
      <c r="H93" s="24"/>
      <c r="I93" s="24"/>
      <c r="J93" s="24"/>
      <c r="K93" s="24"/>
      <c r="L93" s="24"/>
      <c r="M93" s="24"/>
    </row>
    <row r="94" spans="1:13" ht="12.75" x14ac:dyDescent="0.2">
      <c r="A94" s="30"/>
      <c r="B94" s="43"/>
      <c r="C94" s="44"/>
      <c r="D94" s="44"/>
      <c r="E94" s="43"/>
      <c r="F94" s="24"/>
      <c r="G94" s="24"/>
      <c r="H94" s="24"/>
      <c r="I94" s="24"/>
      <c r="J94" s="24"/>
      <c r="K94" s="24"/>
      <c r="L94" s="24"/>
      <c r="M94" s="24"/>
    </row>
    <row r="95" spans="1:13" ht="12.75" x14ac:dyDescent="0.2">
      <c r="A95" s="30"/>
      <c r="B95" s="43"/>
      <c r="C95" s="44"/>
      <c r="D95" s="44"/>
      <c r="E95" s="43"/>
      <c r="F95" s="24"/>
      <c r="G95" s="24"/>
      <c r="H95" s="24"/>
      <c r="I95" s="24"/>
      <c r="J95" s="24"/>
      <c r="K95" s="24"/>
      <c r="L95" s="24"/>
      <c r="M95" s="24"/>
    </row>
    <row r="96" spans="1:13" ht="12.75" x14ac:dyDescent="0.2">
      <c r="A96" s="30"/>
      <c r="B96" s="43"/>
      <c r="C96" s="44"/>
      <c r="D96" s="44"/>
      <c r="E96" s="43"/>
      <c r="F96" s="24"/>
      <c r="G96" s="24"/>
      <c r="H96" s="24"/>
      <c r="I96" s="24"/>
      <c r="J96" s="24"/>
      <c r="K96" s="24"/>
      <c r="L96" s="24"/>
      <c r="M96" s="24"/>
    </row>
    <row r="97" spans="1:19" ht="12.75" x14ac:dyDescent="0.2">
      <c r="A97" s="30"/>
      <c r="B97" s="43"/>
      <c r="C97" s="44"/>
      <c r="D97" s="44"/>
      <c r="E97" s="43"/>
      <c r="F97" s="24"/>
      <c r="G97" s="24"/>
      <c r="H97" s="24"/>
      <c r="I97" s="24"/>
      <c r="J97" s="24"/>
      <c r="K97" s="24"/>
      <c r="L97" s="24"/>
      <c r="M97" s="24"/>
    </row>
    <row r="98" spans="1:19" ht="12.75" x14ac:dyDescent="0.2">
      <c r="A98" s="30"/>
      <c r="B98" s="43"/>
      <c r="C98" s="44"/>
      <c r="D98" s="44"/>
      <c r="E98" s="43"/>
      <c r="F98" s="24"/>
      <c r="G98" s="24"/>
      <c r="H98" s="24"/>
      <c r="I98" s="24"/>
      <c r="J98" s="24"/>
      <c r="K98" s="24"/>
      <c r="L98" s="24"/>
      <c r="M98" s="24"/>
    </row>
    <row r="99" spans="1:19" ht="12.75" x14ac:dyDescent="0.2">
      <c r="A99" s="30"/>
      <c r="B99" s="43"/>
      <c r="C99" s="44"/>
      <c r="D99" s="44"/>
      <c r="E99" s="43"/>
      <c r="F99" s="24"/>
      <c r="G99" s="24"/>
      <c r="H99" s="24"/>
      <c r="I99" s="24"/>
      <c r="J99" s="24"/>
      <c r="K99" s="24"/>
      <c r="L99" s="24"/>
      <c r="M99" s="24"/>
    </row>
    <row r="100" spans="1:19" ht="12.75" x14ac:dyDescent="0.2">
      <c r="A100" s="30"/>
      <c r="B100" s="43"/>
      <c r="C100" s="44"/>
      <c r="D100" s="44"/>
      <c r="E100" s="43"/>
      <c r="F100" s="24"/>
      <c r="G100" s="24"/>
      <c r="H100" s="24"/>
      <c r="I100" s="24"/>
      <c r="J100" s="24"/>
      <c r="K100" s="24"/>
      <c r="L100" s="24"/>
      <c r="M100" s="24"/>
    </row>
    <row r="101" spans="1:19" x14ac:dyDescent="0.2">
      <c r="A101" s="46"/>
      <c r="B101" s="47"/>
      <c r="C101" s="48"/>
      <c r="D101" s="48"/>
      <c r="E101" s="47"/>
      <c r="F101" s="19"/>
      <c r="G101" s="19"/>
      <c r="H101" s="19"/>
      <c r="I101" s="19"/>
      <c r="J101" s="19"/>
    </row>
    <row r="102" spans="1:19" x14ac:dyDescent="0.2">
      <c r="A102" s="46"/>
      <c r="B102" s="47"/>
      <c r="C102" s="48"/>
      <c r="D102" s="48"/>
      <c r="E102" s="47"/>
      <c r="F102" s="19"/>
      <c r="G102" s="19"/>
      <c r="H102" s="19"/>
      <c r="I102" s="19"/>
      <c r="J102" s="19"/>
    </row>
    <row r="103" spans="1:19" x14ac:dyDescent="0.2">
      <c r="A103" s="46"/>
      <c r="B103" s="47"/>
      <c r="C103" s="48"/>
      <c r="D103" s="48"/>
      <c r="E103" s="47"/>
      <c r="F103" s="19"/>
      <c r="G103" s="19"/>
      <c r="H103" s="19"/>
      <c r="I103" s="19"/>
      <c r="J103" s="19"/>
    </row>
    <row r="104" spans="1:19" x14ac:dyDescent="0.2">
      <c r="A104" s="46"/>
      <c r="B104" s="47"/>
      <c r="C104" s="48"/>
      <c r="D104" s="48"/>
      <c r="E104" s="47"/>
      <c r="F104" s="19"/>
      <c r="G104" s="19"/>
      <c r="H104" s="19"/>
      <c r="I104" s="19"/>
      <c r="J104" s="19"/>
    </row>
    <row r="105" spans="1:19" x14ac:dyDescent="0.2">
      <c r="A105" s="46"/>
      <c r="B105" s="47"/>
      <c r="C105" s="48"/>
      <c r="D105" s="48"/>
      <c r="E105" s="47"/>
      <c r="F105" s="19"/>
      <c r="G105" s="19"/>
      <c r="H105" s="19"/>
      <c r="I105" s="19"/>
      <c r="J105" s="19"/>
    </row>
    <row r="106" spans="1:19" x14ac:dyDescent="0.2">
      <c r="A106" s="46"/>
      <c r="B106" s="47"/>
      <c r="C106" s="48"/>
      <c r="D106" s="48"/>
      <c r="E106" s="47"/>
      <c r="F106" s="19"/>
      <c r="G106" s="19"/>
      <c r="H106" s="19"/>
      <c r="I106" s="19"/>
      <c r="J106" s="19"/>
    </row>
    <row r="107" spans="1:19" x14ac:dyDescent="0.2">
      <c r="A107" s="46"/>
      <c r="B107" s="47"/>
      <c r="C107" s="48"/>
      <c r="D107" s="48"/>
      <c r="E107" s="47"/>
      <c r="F107" s="19"/>
      <c r="G107" s="19"/>
      <c r="H107" s="19"/>
      <c r="I107" s="19"/>
      <c r="J107" s="19"/>
    </row>
    <row r="108" spans="1:19" s="19" customFormat="1" x14ac:dyDescent="0.2">
      <c r="A108" s="46"/>
      <c r="B108" s="47"/>
      <c r="C108" s="48"/>
      <c r="D108" s="48"/>
      <c r="E108" s="47"/>
      <c r="N108" s="7"/>
      <c r="O108" s="7"/>
      <c r="P108" s="7"/>
      <c r="Q108" s="7"/>
      <c r="R108" s="7"/>
      <c r="S108" s="7"/>
    </row>
    <row r="109" spans="1:19" s="19" customFormat="1" x14ac:dyDescent="0.2">
      <c r="A109" s="46"/>
      <c r="B109" s="47"/>
      <c r="C109" s="48"/>
      <c r="D109" s="48"/>
      <c r="E109" s="47"/>
      <c r="N109" s="7"/>
      <c r="O109" s="7"/>
      <c r="P109" s="7"/>
      <c r="Q109" s="7"/>
      <c r="R109" s="7"/>
      <c r="S109" s="7"/>
    </row>
    <row r="110" spans="1:19" s="19" customFormat="1" x14ac:dyDescent="0.2">
      <c r="A110" s="46"/>
      <c r="B110" s="47"/>
      <c r="C110" s="48"/>
      <c r="D110" s="48"/>
      <c r="E110" s="47"/>
      <c r="N110" s="7"/>
      <c r="O110" s="7"/>
      <c r="P110" s="7"/>
      <c r="Q110" s="7"/>
      <c r="R110" s="7"/>
      <c r="S110" s="7"/>
    </row>
    <row r="111" spans="1:19" s="19" customFormat="1" x14ac:dyDescent="0.2">
      <c r="A111" s="46"/>
      <c r="B111" s="47"/>
      <c r="C111" s="48"/>
      <c r="D111" s="48"/>
      <c r="E111" s="47"/>
      <c r="N111" s="7"/>
      <c r="O111" s="7"/>
      <c r="P111" s="7"/>
      <c r="Q111" s="7"/>
      <c r="R111" s="7"/>
      <c r="S111" s="7"/>
    </row>
    <row r="112" spans="1:19" s="19" customFormat="1" x14ac:dyDescent="0.2">
      <c r="A112" s="46"/>
      <c r="B112" s="47"/>
      <c r="C112" s="48"/>
      <c r="D112" s="48"/>
      <c r="E112" s="47"/>
      <c r="N112" s="7"/>
      <c r="O112" s="7"/>
      <c r="P112" s="7"/>
      <c r="Q112" s="7"/>
      <c r="R112" s="7"/>
      <c r="S112" s="7"/>
    </row>
    <row r="113" spans="1:19" s="19" customFormat="1" x14ac:dyDescent="0.2">
      <c r="A113" s="46"/>
      <c r="B113" s="47"/>
      <c r="C113" s="48"/>
      <c r="D113" s="48"/>
      <c r="E113" s="47"/>
      <c r="N113" s="7"/>
      <c r="O113" s="7"/>
      <c r="P113" s="7"/>
      <c r="Q113" s="7"/>
      <c r="R113" s="7"/>
      <c r="S113" s="7"/>
    </row>
    <row r="114" spans="1:19" s="19" customFormat="1" x14ac:dyDescent="0.2">
      <c r="A114" s="46"/>
      <c r="B114" s="47"/>
      <c r="C114" s="48"/>
      <c r="D114" s="48"/>
      <c r="E114" s="47"/>
      <c r="N114" s="7"/>
      <c r="O114" s="7"/>
      <c r="P114" s="7"/>
      <c r="Q114" s="7"/>
      <c r="R114" s="7"/>
      <c r="S114" s="7"/>
    </row>
    <row r="115" spans="1:19" s="19" customFormat="1" x14ac:dyDescent="0.2">
      <c r="A115" s="46"/>
      <c r="B115" s="47"/>
      <c r="C115" s="48"/>
      <c r="D115" s="48"/>
      <c r="E115" s="47"/>
      <c r="N115" s="7"/>
      <c r="O115" s="7"/>
      <c r="P115" s="7"/>
      <c r="Q115" s="7"/>
      <c r="R115" s="7"/>
      <c r="S115" s="7"/>
    </row>
    <row r="116" spans="1:19" s="19" customFormat="1" x14ac:dyDescent="0.2">
      <c r="A116" s="46"/>
      <c r="B116" s="47"/>
      <c r="C116" s="48"/>
      <c r="D116" s="48"/>
      <c r="E116" s="47"/>
      <c r="N116" s="7"/>
      <c r="O116" s="7"/>
      <c r="P116" s="7"/>
      <c r="Q116" s="7"/>
      <c r="R116" s="7"/>
      <c r="S116" s="7"/>
    </row>
    <row r="117" spans="1:19" s="19" customFormat="1" x14ac:dyDescent="0.2">
      <c r="A117" s="46"/>
      <c r="B117" s="47"/>
      <c r="C117" s="48"/>
      <c r="D117" s="48"/>
      <c r="E117" s="47"/>
      <c r="N117" s="7"/>
      <c r="O117" s="7"/>
      <c r="P117" s="7"/>
      <c r="Q117" s="7"/>
      <c r="R117" s="7"/>
      <c r="S117" s="7"/>
    </row>
    <row r="118" spans="1:19" s="19" customFormat="1" x14ac:dyDescent="0.2">
      <c r="A118" s="46"/>
      <c r="B118" s="47"/>
      <c r="C118" s="48"/>
      <c r="D118" s="48"/>
      <c r="E118" s="47"/>
      <c r="N118" s="7"/>
      <c r="O118" s="7"/>
      <c r="P118" s="7"/>
      <c r="Q118" s="7"/>
      <c r="R118" s="7"/>
      <c r="S118" s="7"/>
    </row>
    <row r="119" spans="1:19" s="19" customFormat="1" x14ac:dyDescent="0.2">
      <c r="A119" s="46"/>
      <c r="B119" s="47"/>
      <c r="C119" s="48"/>
      <c r="D119" s="48"/>
      <c r="E119" s="47"/>
      <c r="N119" s="7"/>
      <c r="O119" s="7"/>
      <c r="P119" s="7"/>
      <c r="Q119" s="7"/>
      <c r="R119" s="7"/>
      <c r="S119" s="7"/>
    </row>
    <row r="120" spans="1:19" s="19" customFormat="1" x14ac:dyDescent="0.2">
      <c r="A120" s="46"/>
      <c r="B120" s="47"/>
      <c r="C120" s="48"/>
      <c r="D120" s="48"/>
      <c r="E120" s="47"/>
      <c r="N120" s="7"/>
      <c r="O120" s="7"/>
      <c r="P120" s="7"/>
      <c r="Q120" s="7"/>
      <c r="R120" s="7"/>
      <c r="S120" s="7"/>
    </row>
    <row r="121" spans="1:19" s="19" customFormat="1" x14ac:dyDescent="0.2">
      <c r="A121" s="46"/>
      <c r="B121" s="47"/>
      <c r="C121" s="48"/>
      <c r="D121" s="48"/>
      <c r="E121" s="47"/>
      <c r="N121" s="7"/>
      <c r="O121" s="7"/>
      <c r="P121" s="7"/>
      <c r="Q121" s="7"/>
      <c r="R121" s="7"/>
      <c r="S121" s="7"/>
    </row>
    <row r="122" spans="1:19" s="19" customFormat="1" x14ac:dyDescent="0.2">
      <c r="A122" s="46"/>
      <c r="B122" s="47"/>
      <c r="C122" s="48"/>
      <c r="D122" s="48"/>
      <c r="E122" s="47"/>
      <c r="N122" s="7"/>
      <c r="O122" s="7"/>
      <c r="P122" s="7"/>
      <c r="Q122" s="7"/>
      <c r="R122" s="7"/>
      <c r="S122" s="7"/>
    </row>
    <row r="123" spans="1:19" s="19" customFormat="1" x14ac:dyDescent="0.2">
      <c r="A123" s="46"/>
      <c r="B123" s="47"/>
      <c r="C123" s="48"/>
      <c r="D123" s="48"/>
      <c r="E123" s="47"/>
      <c r="N123" s="7"/>
      <c r="O123" s="7"/>
      <c r="P123" s="7"/>
      <c r="Q123" s="7"/>
      <c r="R123" s="7"/>
      <c r="S123" s="7"/>
    </row>
    <row r="124" spans="1:19" s="19" customFormat="1" x14ac:dyDescent="0.2">
      <c r="A124" s="46"/>
      <c r="B124" s="47"/>
      <c r="C124" s="48"/>
      <c r="D124" s="48"/>
      <c r="E124" s="47"/>
      <c r="N124" s="7"/>
      <c r="O124" s="7"/>
      <c r="P124" s="7"/>
      <c r="Q124" s="7"/>
      <c r="R124" s="7"/>
      <c r="S124" s="7"/>
    </row>
    <row r="125" spans="1:19" s="19" customFormat="1" x14ac:dyDescent="0.2">
      <c r="A125" s="46"/>
      <c r="B125" s="47"/>
      <c r="C125" s="48"/>
      <c r="D125" s="48"/>
      <c r="E125" s="47"/>
      <c r="N125" s="7"/>
      <c r="O125" s="7"/>
      <c r="P125" s="7"/>
      <c r="Q125" s="7"/>
      <c r="R125" s="7"/>
      <c r="S125" s="7"/>
    </row>
    <row r="126" spans="1:19" s="19" customFormat="1" x14ac:dyDescent="0.2">
      <c r="A126" s="46"/>
      <c r="B126" s="47"/>
      <c r="C126" s="48"/>
      <c r="D126" s="48"/>
      <c r="E126" s="47"/>
      <c r="N126" s="7"/>
      <c r="O126" s="7"/>
      <c r="P126" s="7"/>
      <c r="Q126" s="7"/>
      <c r="R126" s="7"/>
      <c r="S126" s="7"/>
    </row>
    <row r="127" spans="1:19" s="19" customFormat="1" x14ac:dyDescent="0.2">
      <c r="A127" s="46"/>
      <c r="B127" s="47"/>
      <c r="C127" s="48"/>
      <c r="D127" s="48"/>
      <c r="E127" s="47"/>
      <c r="N127" s="7"/>
      <c r="O127" s="7"/>
      <c r="P127" s="7"/>
      <c r="Q127" s="7"/>
      <c r="R127" s="7"/>
      <c r="S127" s="7"/>
    </row>
    <row r="128" spans="1:19" s="19" customFormat="1" x14ac:dyDescent="0.2">
      <c r="A128" s="46"/>
      <c r="B128" s="47"/>
      <c r="C128" s="48"/>
      <c r="D128" s="48"/>
      <c r="E128" s="47"/>
      <c r="N128" s="7"/>
      <c r="O128" s="7"/>
      <c r="P128" s="7"/>
      <c r="Q128" s="7"/>
      <c r="R128" s="7"/>
      <c r="S128" s="7"/>
    </row>
    <row r="129" spans="1:19" s="19" customFormat="1" x14ac:dyDescent="0.2">
      <c r="A129" s="46"/>
      <c r="B129" s="47"/>
      <c r="C129" s="48"/>
      <c r="D129" s="48"/>
      <c r="E129" s="47"/>
      <c r="N129" s="7"/>
      <c r="O129" s="7"/>
      <c r="P129" s="7"/>
      <c r="Q129" s="7"/>
      <c r="R129" s="7"/>
      <c r="S129" s="7"/>
    </row>
    <row r="130" spans="1:19" s="19" customFormat="1" x14ac:dyDescent="0.2">
      <c r="A130" s="46"/>
      <c r="B130" s="47"/>
      <c r="C130" s="48"/>
      <c r="D130" s="48"/>
      <c r="E130" s="47"/>
      <c r="N130" s="7"/>
      <c r="O130" s="7"/>
      <c r="P130" s="7"/>
      <c r="Q130" s="7"/>
      <c r="R130" s="7"/>
      <c r="S130" s="7"/>
    </row>
    <row r="131" spans="1:19" s="19" customFormat="1" x14ac:dyDescent="0.2">
      <c r="A131" s="46"/>
      <c r="B131" s="47"/>
      <c r="C131" s="48"/>
      <c r="D131" s="48"/>
      <c r="E131" s="47"/>
      <c r="N131" s="7"/>
      <c r="O131" s="7"/>
      <c r="P131" s="7"/>
      <c r="Q131" s="7"/>
      <c r="R131" s="7"/>
      <c r="S131" s="7"/>
    </row>
    <row r="132" spans="1:19" s="19" customFormat="1" x14ac:dyDescent="0.2">
      <c r="A132" s="46"/>
      <c r="B132" s="47"/>
      <c r="C132" s="48"/>
      <c r="D132" s="48"/>
      <c r="E132" s="47"/>
      <c r="N132" s="7"/>
      <c r="O132" s="7"/>
      <c r="P132" s="7"/>
      <c r="Q132" s="7"/>
      <c r="R132" s="7"/>
      <c r="S132" s="7"/>
    </row>
    <row r="133" spans="1:19" s="19" customFormat="1" x14ac:dyDescent="0.2">
      <c r="A133" s="46"/>
      <c r="B133" s="47"/>
      <c r="C133" s="48"/>
      <c r="D133" s="48"/>
      <c r="E133" s="47"/>
      <c r="N133" s="7"/>
      <c r="O133" s="7"/>
      <c r="P133" s="7"/>
      <c r="Q133" s="7"/>
      <c r="R133" s="7"/>
      <c r="S133" s="7"/>
    </row>
    <row r="134" spans="1:19" s="19" customFormat="1" x14ac:dyDescent="0.2">
      <c r="A134" s="46"/>
      <c r="B134" s="47"/>
      <c r="C134" s="48"/>
      <c r="D134" s="48"/>
      <c r="E134" s="47"/>
      <c r="N134" s="7"/>
      <c r="O134" s="7"/>
      <c r="P134" s="7"/>
      <c r="Q134" s="7"/>
      <c r="R134" s="7"/>
      <c r="S134" s="7"/>
    </row>
    <row r="135" spans="1:19" s="19" customFormat="1" x14ac:dyDescent="0.2">
      <c r="A135" s="46"/>
      <c r="B135" s="47"/>
      <c r="C135" s="48"/>
      <c r="D135" s="48"/>
      <c r="E135" s="47"/>
      <c r="N135" s="7"/>
      <c r="O135" s="7"/>
      <c r="P135" s="7"/>
      <c r="Q135" s="7"/>
      <c r="R135" s="7"/>
      <c r="S135" s="7"/>
    </row>
    <row r="136" spans="1:19" s="19" customFormat="1" x14ac:dyDescent="0.2">
      <c r="A136" s="46"/>
      <c r="B136" s="47"/>
      <c r="C136" s="48"/>
      <c r="D136" s="48"/>
      <c r="E136" s="47"/>
      <c r="N136" s="7"/>
      <c r="O136" s="7"/>
      <c r="P136" s="7"/>
      <c r="Q136" s="7"/>
      <c r="R136" s="7"/>
      <c r="S136" s="7"/>
    </row>
    <row r="137" spans="1:19" s="19" customFormat="1" x14ac:dyDescent="0.2">
      <c r="A137" s="46"/>
      <c r="B137" s="47"/>
      <c r="C137" s="48"/>
      <c r="D137" s="48"/>
      <c r="E137" s="47"/>
      <c r="N137" s="7"/>
      <c r="O137" s="7"/>
      <c r="P137" s="7"/>
      <c r="Q137" s="7"/>
      <c r="R137" s="7"/>
      <c r="S137" s="7"/>
    </row>
    <row r="138" spans="1:19" s="19" customFormat="1" x14ac:dyDescent="0.2">
      <c r="A138" s="46"/>
      <c r="B138" s="47"/>
      <c r="C138" s="48"/>
      <c r="D138" s="48"/>
      <c r="E138" s="47"/>
      <c r="N138" s="7"/>
      <c r="O138" s="7"/>
      <c r="P138" s="7"/>
      <c r="Q138" s="7"/>
      <c r="R138" s="7"/>
      <c r="S138" s="7"/>
    </row>
    <row r="139" spans="1:19" s="19" customFormat="1" x14ac:dyDescent="0.2">
      <c r="A139" s="46"/>
      <c r="B139" s="47"/>
      <c r="C139" s="48"/>
      <c r="D139" s="48"/>
      <c r="E139" s="47"/>
      <c r="N139" s="7"/>
      <c r="O139" s="7"/>
      <c r="P139" s="7"/>
      <c r="Q139" s="7"/>
      <c r="R139" s="7"/>
      <c r="S139" s="7"/>
    </row>
    <row r="140" spans="1:19" s="19" customFormat="1" x14ac:dyDescent="0.2">
      <c r="A140" s="46"/>
      <c r="B140" s="47"/>
      <c r="C140" s="48"/>
      <c r="D140" s="48"/>
      <c r="E140" s="47"/>
      <c r="N140" s="7"/>
      <c r="O140" s="7"/>
      <c r="P140" s="7"/>
      <c r="Q140" s="7"/>
      <c r="R140" s="7"/>
      <c r="S140" s="7"/>
    </row>
    <row r="141" spans="1:19" s="19" customFormat="1" x14ac:dyDescent="0.2">
      <c r="A141" s="46"/>
      <c r="B141" s="47"/>
      <c r="C141" s="48"/>
      <c r="D141" s="48"/>
      <c r="E141" s="47"/>
      <c r="N141" s="7"/>
      <c r="O141" s="7"/>
      <c r="P141" s="7"/>
      <c r="Q141" s="7"/>
      <c r="R141" s="7"/>
      <c r="S141" s="7"/>
    </row>
    <row r="142" spans="1:19" s="19" customFormat="1" x14ac:dyDescent="0.2">
      <c r="A142" s="46"/>
      <c r="B142" s="47"/>
      <c r="C142" s="48"/>
      <c r="D142" s="48"/>
      <c r="E142" s="47"/>
      <c r="N142" s="7"/>
      <c r="O142" s="7"/>
      <c r="P142" s="7"/>
      <c r="Q142" s="7"/>
      <c r="R142" s="7"/>
      <c r="S142" s="7"/>
    </row>
    <row r="143" spans="1:19" s="19" customFormat="1" x14ac:dyDescent="0.2">
      <c r="A143" s="46"/>
      <c r="B143" s="47"/>
      <c r="C143" s="48"/>
      <c r="D143" s="48"/>
      <c r="E143" s="47"/>
      <c r="N143" s="7"/>
      <c r="O143" s="7"/>
      <c r="P143" s="7"/>
      <c r="Q143" s="7"/>
      <c r="R143" s="7"/>
      <c r="S143" s="7"/>
    </row>
    <row r="144" spans="1:19" s="19" customFormat="1" x14ac:dyDescent="0.2">
      <c r="A144" s="46"/>
      <c r="B144" s="47"/>
      <c r="C144" s="48"/>
      <c r="D144" s="48"/>
      <c r="E144" s="47"/>
      <c r="N144" s="7"/>
      <c r="O144" s="7"/>
      <c r="P144" s="7"/>
      <c r="Q144" s="7"/>
      <c r="R144" s="7"/>
      <c r="S144" s="7"/>
    </row>
    <row r="145" spans="1:19" s="19" customFormat="1" x14ac:dyDescent="0.2">
      <c r="A145" s="46"/>
      <c r="B145" s="47"/>
      <c r="C145" s="48"/>
      <c r="D145" s="48"/>
      <c r="E145" s="47"/>
      <c r="N145" s="7"/>
      <c r="O145" s="7"/>
      <c r="P145" s="7"/>
      <c r="Q145" s="7"/>
      <c r="R145" s="7"/>
      <c r="S145" s="7"/>
    </row>
    <row r="146" spans="1:19" s="19" customFormat="1" x14ac:dyDescent="0.2">
      <c r="A146" s="46"/>
      <c r="B146" s="47"/>
      <c r="C146" s="48"/>
      <c r="D146" s="48"/>
      <c r="E146" s="47"/>
      <c r="N146" s="7"/>
      <c r="O146" s="7"/>
      <c r="P146" s="7"/>
      <c r="Q146" s="7"/>
      <c r="R146" s="7"/>
      <c r="S146" s="7"/>
    </row>
    <row r="147" spans="1:19" s="19" customFormat="1" x14ac:dyDescent="0.2">
      <c r="A147" s="46"/>
      <c r="B147" s="47"/>
      <c r="C147" s="48"/>
      <c r="D147" s="48"/>
      <c r="E147" s="47"/>
      <c r="N147" s="7"/>
      <c r="O147" s="7"/>
      <c r="P147" s="7"/>
      <c r="Q147" s="7"/>
      <c r="R147" s="7"/>
      <c r="S147" s="7"/>
    </row>
    <row r="148" spans="1:19" s="19" customFormat="1" x14ac:dyDescent="0.2">
      <c r="A148" s="46"/>
      <c r="B148" s="47"/>
      <c r="C148" s="48"/>
      <c r="D148" s="48"/>
      <c r="E148" s="47"/>
      <c r="N148" s="7"/>
      <c r="O148" s="7"/>
      <c r="P148" s="7"/>
      <c r="Q148" s="7"/>
      <c r="R148" s="7"/>
      <c r="S148" s="7"/>
    </row>
    <row r="149" spans="1:19" s="19" customFormat="1" x14ac:dyDescent="0.2">
      <c r="A149" s="46"/>
      <c r="B149" s="47"/>
      <c r="C149" s="48"/>
      <c r="D149" s="48"/>
      <c r="E149" s="47"/>
      <c r="N149" s="7"/>
      <c r="O149" s="7"/>
      <c r="P149" s="7"/>
      <c r="Q149" s="7"/>
      <c r="R149" s="7"/>
      <c r="S149" s="7"/>
    </row>
    <row r="150" spans="1:19" s="19" customFormat="1" x14ac:dyDescent="0.2">
      <c r="A150" s="46"/>
      <c r="B150" s="47"/>
      <c r="C150" s="48"/>
      <c r="D150" s="48"/>
      <c r="E150" s="47"/>
      <c r="N150" s="7"/>
      <c r="O150" s="7"/>
      <c r="P150" s="7"/>
      <c r="Q150" s="7"/>
      <c r="R150" s="7"/>
      <c r="S150" s="7"/>
    </row>
    <row r="151" spans="1:19" s="19" customFormat="1" x14ac:dyDescent="0.2">
      <c r="A151" s="46"/>
      <c r="B151" s="47"/>
      <c r="C151" s="48"/>
      <c r="D151" s="48"/>
      <c r="E151" s="47"/>
      <c r="N151" s="7"/>
      <c r="O151" s="7"/>
      <c r="P151" s="7"/>
      <c r="Q151" s="7"/>
      <c r="R151" s="7"/>
      <c r="S151" s="7"/>
    </row>
    <row r="152" spans="1:19" s="19" customFormat="1" x14ac:dyDescent="0.2">
      <c r="A152" s="46"/>
      <c r="B152" s="47"/>
      <c r="C152" s="48"/>
      <c r="D152" s="48"/>
      <c r="E152" s="47"/>
      <c r="N152" s="7"/>
      <c r="O152" s="7"/>
      <c r="P152" s="7"/>
      <c r="Q152" s="7"/>
      <c r="R152" s="7"/>
      <c r="S152" s="7"/>
    </row>
    <row r="153" spans="1:19" s="19" customFormat="1" x14ac:dyDescent="0.2">
      <c r="A153" s="46"/>
      <c r="B153" s="47"/>
      <c r="C153" s="48"/>
      <c r="D153" s="48"/>
      <c r="E153" s="47"/>
      <c r="N153" s="7"/>
      <c r="O153" s="7"/>
      <c r="P153" s="7"/>
      <c r="Q153" s="7"/>
      <c r="R153" s="7"/>
      <c r="S153" s="7"/>
    </row>
    <row r="154" spans="1:19" s="19" customFormat="1" x14ac:dyDescent="0.2">
      <c r="A154" s="46"/>
      <c r="B154" s="47"/>
      <c r="C154" s="48"/>
      <c r="D154" s="48"/>
      <c r="E154" s="47"/>
      <c r="N154" s="7"/>
      <c r="O154" s="7"/>
      <c r="P154" s="7"/>
      <c r="Q154" s="7"/>
      <c r="R154" s="7"/>
      <c r="S154" s="7"/>
    </row>
    <row r="155" spans="1:19" s="19" customFormat="1" x14ac:dyDescent="0.2">
      <c r="A155" s="46"/>
      <c r="B155" s="47"/>
      <c r="C155" s="48"/>
      <c r="D155" s="48"/>
      <c r="E155" s="47"/>
      <c r="N155" s="7"/>
      <c r="O155" s="7"/>
      <c r="P155" s="7"/>
      <c r="Q155" s="7"/>
      <c r="R155" s="7"/>
      <c r="S155" s="7"/>
    </row>
    <row r="156" spans="1:19" s="19" customFormat="1" x14ac:dyDescent="0.2">
      <c r="A156" s="46"/>
      <c r="B156" s="47"/>
      <c r="C156" s="48"/>
      <c r="D156" s="48"/>
      <c r="E156" s="47"/>
      <c r="N156" s="7"/>
      <c r="O156" s="7"/>
      <c r="P156" s="7"/>
      <c r="Q156" s="7"/>
      <c r="R156" s="7"/>
      <c r="S156" s="7"/>
    </row>
    <row r="157" spans="1:19" s="19" customFormat="1" x14ac:dyDescent="0.2">
      <c r="A157" s="46"/>
      <c r="B157" s="47"/>
      <c r="C157" s="48"/>
      <c r="D157" s="48"/>
      <c r="E157" s="47"/>
      <c r="N157" s="7"/>
      <c r="O157" s="7"/>
      <c r="P157" s="7"/>
      <c r="Q157" s="7"/>
      <c r="R157" s="7"/>
      <c r="S157" s="7"/>
    </row>
    <row r="158" spans="1:19" s="19" customFormat="1" x14ac:dyDescent="0.2">
      <c r="A158" s="46"/>
      <c r="B158" s="47"/>
      <c r="C158" s="48"/>
      <c r="D158" s="48"/>
      <c r="E158" s="47"/>
      <c r="N158" s="7"/>
      <c r="O158" s="7"/>
      <c r="P158" s="7"/>
      <c r="Q158" s="7"/>
      <c r="R158" s="7"/>
      <c r="S158" s="7"/>
    </row>
    <row r="159" spans="1:19" s="19" customFormat="1" x14ac:dyDescent="0.2">
      <c r="A159" s="46"/>
      <c r="B159" s="47"/>
      <c r="C159" s="48"/>
      <c r="D159" s="48"/>
      <c r="E159" s="47"/>
      <c r="N159" s="7"/>
      <c r="O159" s="7"/>
      <c r="P159" s="7"/>
      <c r="Q159" s="7"/>
      <c r="R159" s="7"/>
      <c r="S159" s="7"/>
    </row>
    <row r="160" spans="1:19" s="19" customFormat="1" x14ac:dyDescent="0.2">
      <c r="A160" s="46"/>
      <c r="B160" s="47"/>
      <c r="C160" s="48"/>
      <c r="D160" s="48"/>
      <c r="E160" s="47"/>
      <c r="N160" s="7"/>
      <c r="O160" s="7"/>
      <c r="P160" s="7"/>
      <c r="Q160" s="7"/>
      <c r="R160" s="7"/>
      <c r="S160" s="7"/>
    </row>
    <row r="161" spans="1:19" s="19" customFormat="1" x14ac:dyDescent="0.2">
      <c r="A161" s="46"/>
      <c r="B161" s="47"/>
      <c r="C161" s="48"/>
      <c r="D161" s="48"/>
      <c r="E161" s="47"/>
      <c r="N161" s="7"/>
      <c r="O161" s="7"/>
      <c r="P161" s="7"/>
      <c r="Q161" s="7"/>
      <c r="R161" s="7"/>
      <c r="S161" s="7"/>
    </row>
    <row r="162" spans="1:19" s="19" customFormat="1" x14ac:dyDescent="0.2">
      <c r="A162" s="46"/>
      <c r="B162" s="47"/>
      <c r="C162" s="48"/>
      <c r="D162" s="48"/>
      <c r="E162" s="47"/>
      <c r="N162" s="7"/>
      <c r="O162" s="7"/>
      <c r="P162" s="7"/>
      <c r="Q162" s="7"/>
      <c r="R162" s="7"/>
      <c r="S162" s="7"/>
    </row>
    <row r="163" spans="1:19" s="19" customFormat="1" x14ac:dyDescent="0.2">
      <c r="A163" s="46"/>
      <c r="B163" s="47"/>
      <c r="C163" s="48"/>
      <c r="D163" s="48"/>
      <c r="E163" s="47"/>
      <c r="N163" s="7"/>
      <c r="O163" s="7"/>
      <c r="P163" s="7"/>
      <c r="Q163" s="7"/>
      <c r="R163" s="7"/>
      <c r="S163" s="7"/>
    </row>
    <row r="164" spans="1:19" s="19" customFormat="1" x14ac:dyDescent="0.2">
      <c r="A164" s="46"/>
      <c r="B164" s="47"/>
      <c r="C164" s="48"/>
      <c r="D164" s="48"/>
      <c r="E164" s="47"/>
      <c r="N164" s="7"/>
      <c r="O164" s="7"/>
      <c r="P164" s="7"/>
      <c r="Q164" s="7"/>
      <c r="R164" s="7"/>
      <c r="S164" s="7"/>
    </row>
    <row r="165" spans="1:19" s="19" customFormat="1" x14ac:dyDescent="0.2">
      <c r="A165" s="46"/>
      <c r="B165" s="47"/>
      <c r="C165" s="48"/>
      <c r="D165" s="48"/>
      <c r="E165" s="47"/>
      <c r="N165" s="7"/>
      <c r="O165" s="7"/>
      <c r="P165" s="7"/>
      <c r="Q165" s="7"/>
      <c r="R165" s="7"/>
      <c r="S165" s="7"/>
    </row>
    <row r="166" spans="1:19" s="19" customFormat="1" x14ac:dyDescent="0.2">
      <c r="A166" s="46"/>
      <c r="B166" s="47"/>
      <c r="C166" s="48"/>
      <c r="D166" s="48"/>
      <c r="E166" s="47"/>
      <c r="N166" s="7"/>
      <c r="O166" s="7"/>
      <c r="P166" s="7"/>
      <c r="Q166" s="7"/>
      <c r="R166" s="7"/>
      <c r="S166" s="7"/>
    </row>
    <row r="167" spans="1:19" s="19" customFormat="1" x14ac:dyDescent="0.2">
      <c r="A167" s="46"/>
      <c r="B167" s="47"/>
      <c r="C167" s="48"/>
      <c r="D167" s="48"/>
      <c r="E167" s="47"/>
      <c r="N167" s="7"/>
      <c r="O167" s="7"/>
      <c r="P167" s="7"/>
      <c r="Q167" s="7"/>
      <c r="R167" s="7"/>
      <c r="S167" s="7"/>
    </row>
    <row r="168" spans="1:19" s="19" customFormat="1" x14ac:dyDescent="0.2">
      <c r="A168" s="46"/>
      <c r="B168" s="47"/>
      <c r="C168" s="48"/>
      <c r="D168" s="48"/>
      <c r="E168" s="47"/>
      <c r="N168" s="7"/>
      <c r="O168" s="7"/>
      <c r="P168" s="7"/>
      <c r="Q168" s="7"/>
      <c r="R168" s="7"/>
      <c r="S168" s="7"/>
    </row>
    <row r="169" spans="1:19" s="19" customFormat="1" x14ac:dyDescent="0.2">
      <c r="A169" s="46"/>
      <c r="B169" s="47"/>
      <c r="C169" s="48"/>
      <c r="D169" s="48"/>
      <c r="E169" s="47"/>
      <c r="N169" s="7"/>
      <c r="O169" s="7"/>
      <c r="P169" s="7"/>
      <c r="Q169" s="7"/>
      <c r="R169" s="7"/>
      <c r="S169" s="7"/>
    </row>
    <row r="170" spans="1:19" s="19" customFormat="1" x14ac:dyDescent="0.2">
      <c r="A170" s="46"/>
      <c r="B170" s="47"/>
      <c r="C170" s="48"/>
      <c r="D170" s="48"/>
      <c r="E170" s="47"/>
      <c r="N170" s="7"/>
      <c r="O170" s="7"/>
      <c r="P170" s="7"/>
      <c r="Q170" s="7"/>
      <c r="R170" s="7"/>
      <c r="S170" s="7"/>
    </row>
    <row r="171" spans="1:19" s="19" customFormat="1" x14ac:dyDescent="0.2">
      <c r="A171" s="46"/>
      <c r="B171" s="47"/>
      <c r="C171" s="48"/>
      <c r="D171" s="48"/>
      <c r="E171" s="47"/>
      <c r="N171" s="7"/>
      <c r="O171" s="7"/>
      <c r="P171" s="7"/>
      <c r="Q171" s="7"/>
      <c r="R171" s="7"/>
      <c r="S171" s="7"/>
    </row>
    <row r="172" spans="1:19" s="19" customFormat="1" x14ac:dyDescent="0.2">
      <c r="A172" s="46"/>
      <c r="B172" s="47"/>
      <c r="C172" s="48"/>
      <c r="D172" s="48"/>
      <c r="E172" s="47"/>
      <c r="N172" s="7"/>
      <c r="O172" s="7"/>
      <c r="P172" s="7"/>
      <c r="Q172" s="7"/>
      <c r="R172" s="7"/>
      <c r="S172" s="7"/>
    </row>
    <row r="173" spans="1:19" s="19" customFormat="1" x14ac:dyDescent="0.2">
      <c r="A173" s="46"/>
      <c r="B173" s="47"/>
      <c r="C173" s="48"/>
      <c r="D173" s="48"/>
      <c r="E173" s="47"/>
      <c r="N173" s="7"/>
      <c r="O173" s="7"/>
      <c r="P173" s="7"/>
      <c r="Q173" s="7"/>
      <c r="R173" s="7"/>
      <c r="S173" s="7"/>
    </row>
    <row r="174" spans="1:19" s="19" customFormat="1" x14ac:dyDescent="0.2">
      <c r="A174" s="46"/>
      <c r="B174" s="47"/>
      <c r="C174" s="48"/>
      <c r="D174" s="48"/>
      <c r="E174" s="47"/>
      <c r="N174" s="7"/>
      <c r="O174" s="7"/>
      <c r="P174" s="7"/>
      <c r="Q174" s="7"/>
      <c r="R174" s="7"/>
      <c r="S174" s="7"/>
    </row>
    <row r="175" spans="1:19" s="19" customFormat="1" x14ac:dyDescent="0.2">
      <c r="A175" s="46"/>
      <c r="B175" s="47"/>
      <c r="C175" s="48"/>
      <c r="D175" s="48"/>
      <c r="E175" s="47"/>
      <c r="N175" s="7"/>
      <c r="O175" s="7"/>
      <c r="P175" s="7"/>
      <c r="Q175" s="7"/>
      <c r="R175" s="7"/>
      <c r="S175" s="7"/>
    </row>
    <row r="176" spans="1:19" s="19" customFormat="1" x14ac:dyDescent="0.2">
      <c r="A176" s="46"/>
      <c r="B176" s="47"/>
      <c r="C176" s="48"/>
      <c r="D176" s="48"/>
      <c r="E176" s="47"/>
      <c r="N176" s="7"/>
      <c r="O176" s="7"/>
      <c r="P176" s="7"/>
      <c r="Q176" s="7"/>
      <c r="R176" s="7"/>
      <c r="S176" s="7"/>
    </row>
    <row r="177" spans="1:19" s="19" customFormat="1" x14ac:dyDescent="0.2">
      <c r="A177" s="46"/>
      <c r="B177" s="47"/>
      <c r="C177" s="48"/>
      <c r="D177" s="48"/>
      <c r="E177" s="47"/>
      <c r="N177" s="7"/>
      <c r="O177" s="7"/>
      <c r="P177" s="7"/>
      <c r="Q177" s="7"/>
      <c r="R177" s="7"/>
      <c r="S177" s="7"/>
    </row>
    <row r="178" spans="1:19" s="19" customFormat="1" x14ac:dyDescent="0.2">
      <c r="A178" s="46"/>
      <c r="B178" s="47"/>
      <c r="C178" s="48"/>
      <c r="D178" s="48"/>
      <c r="E178" s="47"/>
      <c r="N178" s="7"/>
      <c r="O178" s="7"/>
      <c r="P178" s="7"/>
      <c r="Q178" s="7"/>
      <c r="R178" s="7"/>
      <c r="S178" s="7"/>
    </row>
    <row r="179" spans="1:19" s="19" customFormat="1" x14ac:dyDescent="0.2">
      <c r="A179" s="46"/>
      <c r="B179" s="47"/>
      <c r="C179" s="48"/>
      <c r="D179" s="48"/>
      <c r="E179" s="47"/>
      <c r="N179" s="7"/>
      <c r="O179" s="7"/>
      <c r="P179" s="7"/>
      <c r="Q179" s="7"/>
      <c r="R179" s="7"/>
      <c r="S179" s="7"/>
    </row>
    <row r="180" spans="1:19" s="19" customFormat="1" x14ac:dyDescent="0.2">
      <c r="A180" s="46"/>
      <c r="B180" s="47"/>
      <c r="C180" s="48"/>
      <c r="D180" s="48"/>
      <c r="E180" s="47"/>
      <c r="N180" s="7"/>
      <c r="O180" s="7"/>
      <c r="P180" s="7"/>
      <c r="Q180" s="7"/>
      <c r="R180" s="7"/>
      <c r="S180" s="7"/>
    </row>
    <row r="181" spans="1:19" s="19" customFormat="1" x14ac:dyDescent="0.2">
      <c r="A181" s="46"/>
      <c r="B181" s="47"/>
      <c r="C181" s="48"/>
      <c r="D181" s="48"/>
      <c r="E181" s="47"/>
      <c r="N181" s="7"/>
      <c r="O181" s="7"/>
      <c r="P181" s="7"/>
      <c r="Q181" s="7"/>
      <c r="R181" s="7"/>
      <c r="S181" s="7"/>
    </row>
    <row r="182" spans="1:19" s="19" customFormat="1" x14ac:dyDescent="0.2">
      <c r="A182" s="46"/>
      <c r="B182" s="47"/>
      <c r="C182" s="48"/>
      <c r="D182" s="48"/>
      <c r="E182" s="47"/>
      <c r="N182" s="7"/>
      <c r="O182" s="7"/>
      <c r="P182" s="7"/>
      <c r="Q182" s="7"/>
      <c r="R182" s="7"/>
      <c r="S182" s="7"/>
    </row>
    <row r="183" spans="1:19" s="19" customFormat="1" x14ac:dyDescent="0.2">
      <c r="A183" s="46"/>
      <c r="B183" s="47"/>
      <c r="C183" s="48"/>
      <c r="D183" s="48"/>
      <c r="E183" s="47"/>
      <c r="N183" s="7"/>
      <c r="O183" s="7"/>
      <c r="P183" s="7"/>
      <c r="Q183" s="7"/>
      <c r="R183" s="7"/>
      <c r="S183" s="7"/>
    </row>
    <row r="184" spans="1:19" s="19" customFormat="1" x14ac:dyDescent="0.2">
      <c r="A184" s="46"/>
      <c r="B184" s="47"/>
      <c r="C184" s="48"/>
      <c r="D184" s="48"/>
      <c r="E184" s="47"/>
      <c r="N184" s="7"/>
      <c r="O184" s="7"/>
      <c r="P184" s="7"/>
      <c r="Q184" s="7"/>
      <c r="R184" s="7"/>
      <c r="S184" s="7"/>
    </row>
    <row r="185" spans="1:19" s="19" customFormat="1" x14ac:dyDescent="0.2">
      <c r="A185" s="46"/>
      <c r="B185" s="47"/>
      <c r="C185" s="48"/>
      <c r="D185" s="48"/>
      <c r="E185" s="47"/>
      <c r="N185" s="7"/>
      <c r="O185" s="7"/>
      <c r="P185" s="7"/>
      <c r="Q185" s="7"/>
      <c r="R185" s="7"/>
      <c r="S185" s="7"/>
    </row>
    <row r="186" spans="1:19" s="19" customFormat="1" x14ac:dyDescent="0.2">
      <c r="A186" s="46"/>
      <c r="B186" s="47"/>
      <c r="C186" s="48"/>
      <c r="D186" s="48"/>
      <c r="E186" s="47"/>
      <c r="N186" s="7"/>
      <c r="O186" s="7"/>
      <c r="P186" s="7"/>
      <c r="Q186" s="7"/>
      <c r="R186" s="7"/>
      <c r="S186" s="7"/>
    </row>
    <row r="187" spans="1:19" s="19" customFormat="1" x14ac:dyDescent="0.2">
      <c r="A187" s="46"/>
      <c r="B187" s="47"/>
      <c r="C187" s="48"/>
      <c r="D187" s="48"/>
      <c r="E187" s="47"/>
      <c r="N187" s="7"/>
      <c r="O187" s="7"/>
      <c r="P187" s="7"/>
      <c r="Q187" s="7"/>
      <c r="R187" s="7"/>
      <c r="S187" s="7"/>
    </row>
    <row r="188" spans="1:19" s="19" customFormat="1" x14ac:dyDescent="0.2">
      <c r="A188" s="46"/>
      <c r="B188" s="47"/>
      <c r="C188" s="48"/>
      <c r="D188" s="48"/>
      <c r="E188" s="47"/>
      <c r="N188" s="7"/>
      <c r="O188" s="7"/>
      <c r="P188" s="7"/>
      <c r="Q188" s="7"/>
      <c r="R188" s="7"/>
      <c r="S188" s="7"/>
    </row>
    <row r="189" spans="1:19" s="19" customFormat="1" x14ac:dyDescent="0.2">
      <c r="A189" s="46"/>
      <c r="B189" s="47"/>
      <c r="C189" s="48"/>
      <c r="D189" s="48"/>
      <c r="E189" s="47"/>
      <c r="N189" s="7"/>
      <c r="O189" s="7"/>
      <c r="P189" s="7"/>
      <c r="Q189" s="7"/>
      <c r="R189" s="7"/>
      <c r="S189" s="7"/>
    </row>
    <row r="190" spans="1:19" s="19" customFormat="1" x14ac:dyDescent="0.2">
      <c r="A190" s="46"/>
      <c r="B190" s="47"/>
      <c r="C190" s="48"/>
      <c r="D190" s="48"/>
      <c r="E190" s="47"/>
      <c r="N190" s="7"/>
      <c r="O190" s="7"/>
      <c r="P190" s="7"/>
      <c r="Q190" s="7"/>
      <c r="R190" s="7"/>
      <c r="S190" s="7"/>
    </row>
    <row r="191" spans="1:19" s="19" customFormat="1" x14ac:dyDescent="0.2">
      <c r="A191" s="46"/>
      <c r="B191" s="47"/>
      <c r="C191" s="48"/>
      <c r="D191" s="48"/>
      <c r="E191" s="47"/>
      <c r="N191" s="7"/>
      <c r="O191" s="7"/>
      <c r="P191" s="7"/>
      <c r="Q191" s="7"/>
      <c r="R191" s="7"/>
      <c r="S191" s="7"/>
    </row>
    <row r="192" spans="1:19" s="19" customFormat="1" x14ac:dyDescent="0.2">
      <c r="A192" s="46"/>
      <c r="B192" s="47"/>
      <c r="C192" s="48"/>
      <c r="D192" s="48"/>
      <c r="E192" s="47"/>
      <c r="N192" s="7"/>
      <c r="O192" s="7"/>
      <c r="P192" s="7"/>
      <c r="Q192" s="7"/>
      <c r="R192" s="7"/>
      <c r="S192" s="7"/>
    </row>
    <row r="193" spans="1:19" s="19" customFormat="1" x14ac:dyDescent="0.2">
      <c r="A193" s="46"/>
      <c r="B193" s="47"/>
      <c r="C193" s="48"/>
      <c r="D193" s="48"/>
      <c r="E193" s="47"/>
      <c r="N193" s="7"/>
      <c r="O193" s="7"/>
      <c r="P193" s="7"/>
      <c r="Q193" s="7"/>
      <c r="R193" s="7"/>
      <c r="S193" s="7"/>
    </row>
    <row r="194" spans="1:19" s="19" customFormat="1" x14ac:dyDescent="0.2">
      <c r="A194" s="46"/>
      <c r="B194" s="47"/>
      <c r="C194" s="48"/>
      <c r="D194" s="48"/>
      <c r="E194" s="47"/>
      <c r="N194" s="7"/>
      <c r="O194" s="7"/>
      <c r="P194" s="7"/>
      <c r="Q194" s="7"/>
      <c r="R194" s="7"/>
      <c r="S194" s="7"/>
    </row>
    <row r="195" spans="1:19" s="19" customFormat="1" x14ac:dyDescent="0.2">
      <c r="A195" s="46"/>
      <c r="B195" s="47"/>
      <c r="C195" s="48"/>
      <c r="D195" s="48"/>
      <c r="E195" s="47"/>
      <c r="N195" s="7"/>
      <c r="O195" s="7"/>
      <c r="P195" s="7"/>
      <c r="Q195" s="7"/>
      <c r="R195" s="7"/>
      <c r="S195" s="7"/>
    </row>
    <row r="196" spans="1:19" s="19" customFormat="1" x14ac:dyDescent="0.2">
      <c r="A196" s="46"/>
      <c r="B196" s="47"/>
      <c r="C196" s="48"/>
      <c r="D196" s="48"/>
      <c r="E196" s="47"/>
      <c r="N196" s="7"/>
      <c r="O196" s="7"/>
      <c r="P196" s="7"/>
      <c r="Q196" s="7"/>
      <c r="R196" s="7"/>
      <c r="S196" s="7"/>
    </row>
    <row r="197" spans="1:19" s="19" customFormat="1" x14ac:dyDescent="0.2">
      <c r="A197" s="46"/>
      <c r="B197" s="47"/>
      <c r="C197" s="48"/>
      <c r="D197" s="48"/>
      <c r="E197" s="47"/>
      <c r="N197" s="7"/>
      <c r="O197" s="7"/>
      <c r="P197" s="7"/>
      <c r="Q197" s="7"/>
      <c r="R197" s="7"/>
      <c r="S197" s="7"/>
    </row>
    <row r="198" spans="1:19" s="19" customFormat="1" x14ac:dyDescent="0.2">
      <c r="A198" s="46"/>
      <c r="B198" s="47"/>
      <c r="C198" s="48"/>
      <c r="D198" s="48"/>
      <c r="E198" s="47"/>
      <c r="N198" s="7"/>
      <c r="O198" s="7"/>
      <c r="P198" s="7"/>
      <c r="Q198" s="7"/>
      <c r="R198" s="7"/>
      <c r="S198" s="7"/>
    </row>
    <row r="199" spans="1:19" s="19" customFormat="1" x14ac:dyDescent="0.2">
      <c r="A199" s="46"/>
      <c r="B199" s="47"/>
      <c r="C199" s="48"/>
      <c r="D199" s="48"/>
      <c r="E199" s="47"/>
      <c r="N199" s="7"/>
      <c r="O199" s="7"/>
      <c r="P199" s="7"/>
      <c r="Q199" s="7"/>
      <c r="R199" s="7"/>
      <c r="S199" s="7"/>
    </row>
    <row r="200" spans="1:19" s="19" customFormat="1" x14ac:dyDescent="0.2">
      <c r="A200" s="46"/>
      <c r="B200" s="47"/>
      <c r="C200" s="48"/>
      <c r="D200" s="48"/>
      <c r="E200" s="47"/>
      <c r="N200" s="7"/>
      <c r="O200" s="7"/>
      <c r="P200" s="7"/>
      <c r="Q200" s="7"/>
      <c r="R200" s="7"/>
      <c r="S200" s="7"/>
    </row>
    <row r="201" spans="1:19" s="19" customFormat="1" x14ac:dyDescent="0.2">
      <c r="A201" s="46"/>
      <c r="B201" s="47"/>
      <c r="C201" s="48"/>
      <c r="D201" s="48"/>
      <c r="E201" s="47"/>
      <c r="N201" s="7"/>
      <c r="O201" s="7"/>
      <c r="P201" s="7"/>
      <c r="Q201" s="7"/>
      <c r="R201" s="7"/>
      <c r="S201" s="7"/>
    </row>
    <row r="202" spans="1:19" s="19" customFormat="1" x14ac:dyDescent="0.2">
      <c r="A202" s="46"/>
      <c r="B202" s="47"/>
      <c r="C202" s="48"/>
      <c r="D202" s="48"/>
      <c r="E202" s="47"/>
      <c r="N202" s="7"/>
      <c r="O202" s="7"/>
      <c r="P202" s="7"/>
      <c r="Q202" s="7"/>
      <c r="R202" s="7"/>
      <c r="S202" s="7"/>
    </row>
    <row r="203" spans="1:19" s="19" customFormat="1" x14ac:dyDescent="0.2">
      <c r="A203" s="46"/>
      <c r="B203" s="47"/>
      <c r="C203" s="48"/>
      <c r="D203" s="48"/>
      <c r="E203" s="47"/>
      <c r="N203" s="7"/>
      <c r="O203" s="7"/>
      <c r="P203" s="7"/>
      <c r="Q203" s="7"/>
      <c r="R203" s="7"/>
      <c r="S203" s="7"/>
    </row>
    <row r="204" spans="1:19" s="19" customFormat="1" x14ac:dyDescent="0.2">
      <c r="A204" s="46"/>
      <c r="B204" s="47"/>
      <c r="C204" s="48"/>
      <c r="D204" s="48"/>
      <c r="E204" s="47"/>
      <c r="N204" s="7"/>
      <c r="O204" s="7"/>
      <c r="P204" s="7"/>
      <c r="Q204" s="7"/>
      <c r="R204" s="7"/>
      <c r="S204" s="7"/>
    </row>
    <row r="205" spans="1:19" s="19" customFormat="1" x14ac:dyDescent="0.2">
      <c r="A205" s="46"/>
      <c r="B205" s="47"/>
      <c r="C205" s="48"/>
      <c r="D205" s="48"/>
      <c r="E205" s="47"/>
      <c r="N205" s="7"/>
      <c r="O205" s="7"/>
      <c r="P205" s="7"/>
      <c r="Q205" s="7"/>
      <c r="R205" s="7"/>
      <c r="S205" s="7"/>
    </row>
    <row r="206" spans="1:19" s="19" customFormat="1" x14ac:dyDescent="0.2">
      <c r="A206" s="46"/>
      <c r="B206" s="47"/>
      <c r="C206" s="48"/>
      <c r="D206" s="48"/>
      <c r="E206" s="47"/>
      <c r="N206" s="7"/>
      <c r="O206" s="7"/>
      <c r="P206" s="7"/>
      <c r="Q206" s="7"/>
      <c r="R206" s="7"/>
      <c r="S206" s="7"/>
    </row>
    <row r="207" spans="1:19" s="19" customFormat="1" x14ac:dyDescent="0.2">
      <c r="A207" s="46"/>
      <c r="B207" s="47"/>
      <c r="C207" s="48"/>
      <c r="D207" s="48"/>
      <c r="E207" s="47"/>
      <c r="N207" s="7"/>
      <c r="O207" s="7"/>
      <c r="P207" s="7"/>
      <c r="Q207" s="7"/>
      <c r="R207" s="7"/>
      <c r="S207" s="7"/>
    </row>
    <row r="208" spans="1:19" s="19" customFormat="1" x14ac:dyDescent="0.2">
      <c r="A208" s="46"/>
      <c r="B208" s="47"/>
      <c r="C208" s="48"/>
      <c r="D208" s="48"/>
      <c r="E208" s="47"/>
      <c r="N208" s="7"/>
      <c r="O208" s="7"/>
      <c r="P208" s="7"/>
      <c r="Q208" s="7"/>
      <c r="R208" s="7"/>
      <c r="S208" s="7"/>
    </row>
    <row r="209" spans="1:19" s="19" customFormat="1" x14ac:dyDescent="0.2">
      <c r="A209" s="46"/>
      <c r="B209" s="47"/>
      <c r="C209" s="48"/>
      <c r="D209" s="48"/>
      <c r="E209" s="47"/>
      <c r="N209" s="7"/>
      <c r="O209" s="7"/>
      <c r="P209" s="7"/>
      <c r="Q209" s="7"/>
      <c r="R209" s="7"/>
      <c r="S209" s="7"/>
    </row>
    <row r="210" spans="1:19" s="19" customFormat="1" x14ac:dyDescent="0.2">
      <c r="A210" s="46"/>
      <c r="B210" s="47"/>
      <c r="C210" s="48"/>
      <c r="D210" s="48"/>
      <c r="E210" s="47"/>
      <c r="N210" s="7"/>
      <c r="O210" s="7"/>
      <c r="P210" s="7"/>
      <c r="Q210" s="7"/>
      <c r="R210" s="7"/>
      <c r="S210" s="7"/>
    </row>
    <row r="211" spans="1:19" s="19" customFormat="1" x14ac:dyDescent="0.2">
      <c r="A211" s="46"/>
      <c r="B211" s="47"/>
      <c r="C211" s="48"/>
      <c r="D211" s="48"/>
      <c r="E211" s="47"/>
      <c r="N211" s="7"/>
      <c r="O211" s="7"/>
      <c r="P211" s="7"/>
      <c r="Q211" s="7"/>
      <c r="R211" s="7"/>
      <c r="S211" s="7"/>
    </row>
    <row r="212" spans="1:19" s="19" customFormat="1" x14ac:dyDescent="0.2">
      <c r="A212" s="46"/>
      <c r="B212" s="47"/>
      <c r="C212" s="48"/>
      <c r="D212" s="48"/>
      <c r="E212" s="47"/>
      <c r="N212" s="7"/>
      <c r="O212" s="7"/>
      <c r="P212" s="7"/>
      <c r="Q212" s="7"/>
      <c r="R212" s="7"/>
      <c r="S212" s="7"/>
    </row>
    <row r="213" spans="1:19" s="19" customFormat="1" x14ac:dyDescent="0.2">
      <c r="A213" s="46"/>
      <c r="B213" s="47"/>
      <c r="C213" s="48"/>
      <c r="D213" s="48"/>
      <c r="E213" s="47"/>
      <c r="N213" s="7"/>
      <c r="O213" s="7"/>
      <c r="P213" s="7"/>
      <c r="Q213" s="7"/>
      <c r="R213" s="7"/>
      <c r="S213" s="7"/>
    </row>
    <row r="214" spans="1:19" s="19" customFormat="1" x14ac:dyDescent="0.2">
      <c r="A214" s="46"/>
      <c r="B214" s="47"/>
      <c r="C214" s="48"/>
      <c r="D214" s="48"/>
      <c r="E214" s="47"/>
      <c r="N214" s="7"/>
      <c r="O214" s="7"/>
      <c r="P214" s="7"/>
      <c r="Q214" s="7"/>
      <c r="R214" s="7"/>
      <c r="S214" s="7"/>
    </row>
    <row r="215" spans="1:19" s="19" customFormat="1" x14ac:dyDescent="0.2">
      <c r="A215" s="46"/>
      <c r="B215" s="47"/>
      <c r="C215" s="48"/>
      <c r="D215" s="48"/>
      <c r="E215" s="47"/>
      <c r="N215" s="7"/>
      <c r="O215" s="7"/>
      <c r="P215" s="7"/>
      <c r="Q215" s="7"/>
      <c r="R215" s="7"/>
      <c r="S215" s="7"/>
    </row>
    <row r="216" spans="1:19" s="19" customFormat="1" x14ac:dyDescent="0.2">
      <c r="A216" s="46"/>
      <c r="B216" s="47"/>
      <c r="C216" s="48"/>
      <c r="D216" s="48"/>
      <c r="E216" s="47"/>
      <c r="N216" s="7"/>
      <c r="O216" s="7"/>
      <c r="P216" s="7"/>
      <c r="Q216" s="7"/>
      <c r="R216" s="7"/>
      <c r="S216" s="7"/>
    </row>
    <row r="217" spans="1:19" s="19" customFormat="1" x14ac:dyDescent="0.2">
      <c r="A217" s="46"/>
      <c r="B217" s="47"/>
      <c r="C217" s="48"/>
      <c r="D217" s="48"/>
      <c r="E217" s="47"/>
      <c r="N217" s="7"/>
      <c r="O217" s="7"/>
      <c r="P217" s="7"/>
      <c r="Q217" s="7"/>
      <c r="R217" s="7"/>
      <c r="S217" s="7"/>
    </row>
    <row r="218" spans="1:19" s="19" customFormat="1" x14ac:dyDescent="0.2">
      <c r="A218" s="46"/>
      <c r="B218" s="47"/>
      <c r="C218" s="48"/>
      <c r="D218" s="48"/>
      <c r="E218" s="47"/>
      <c r="N218" s="7"/>
      <c r="O218" s="7"/>
      <c r="P218" s="7"/>
      <c r="Q218" s="7"/>
      <c r="R218" s="7"/>
      <c r="S218" s="7"/>
    </row>
    <row r="219" spans="1:19" s="19" customFormat="1" x14ac:dyDescent="0.2">
      <c r="A219" s="46"/>
      <c r="B219" s="47"/>
      <c r="C219" s="48"/>
      <c r="D219" s="48"/>
      <c r="E219" s="47"/>
      <c r="N219" s="7"/>
      <c r="O219" s="7"/>
      <c r="P219" s="7"/>
      <c r="Q219" s="7"/>
      <c r="R219" s="7"/>
      <c r="S219" s="7"/>
    </row>
    <row r="220" spans="1:19" s="19" customFormat="1" x14ac:dyDescent="0.2">
      <c r="A220" s="46"/>
      <c r="B220" s="47"/>
      <c r="C220" s="48"/>
      <c r="D220" s="48"/>
      <c r="E220" s="47"/>
      <c r="N220" s="7"/>
      <c r="O220" s="7"/>
      <c r="P220" s="7"/>
      <c r="Q220" s="7"/>
      <c r="R220" s="7"/>
      <c r="S220" s="7"/>
    </row>
    <row r="221" spans="1:19" s="19" customFormat="1" x14ac:dyDescent="0.2">
      <c r="A221" s="46"/>
      <c r="B221" s="47"/>
      <c r="C221" s="48"/>
      <c r="D221" s="48"/>
      <c r="E221" s="47"/>
      <c r="N221" s="7"/>
      <c r="O221" s="7"/>
      <c r="P221" s="7"/>
      <c r="Q221" s="7"/>
      <c r="R221" s="7"/>
      <c r="S221" s="7"/>
    </row>
    <row r="222" spans="1:19" s="19" customFormat="1" x14ac:dyDescent="0.2">
      <c r="A222" s="46"/>
      <c r="B222" s="47"/>
      <c r="C222" s="48"/>
      <c r="D222" s="48"/>
      <c r="E222" s="47"/>
      <c r="N222" s="7"/>
      <c r="O222" s="7"/>
      <c r="P222" s="7"/>
      <c r="Q222" s="7"/>
      <c r="R222" s="7"/>
      <c r="S222" s="7"/>
    </row>
    <row r="223" spans="1:19" s="19" customFormat="1" x14ac:dyDescent="0.2">
      <c r="A223" s="46"/>
      <c r="B223" s="47"/>
      <c r="C223" s="48"/>
      <c r="D223" s="48"/>
      <c r="E223" s="47"/>
      <c r="N223" s="7"/>
      <c r="O223" s="7"/>
      <c r="P223" s="7"/>
      <c r="Q223" s="7"/>
      <c r="R223" s="7"/>
      <c r="S223" s="7"/>
    </row>
    <row r="224" spans="1:19" s="19" customFormat="1" x14ac:dyDescent="0.2">
      <c r="A224" s="46"/>
      <c r="B224" s="47"/>
      <c r="C224" s="48"/>
      <c r="D224" s="48"/>
      <c r="E224" s="47"/>
      <c r="N224" s="7"/>
      <c r="O224" s="7"/>
      <c r="P224" s="7"/>
      <c r="Q224" s="7"/>
      <c r="R224" s="7"/>
      <c r="S224" s="7"/>
    </row>
    <row r="225" spans="1:19" s="19" customFormat="1" x14ac:dyDescent="0.2">
      <c r="A225" s="46"/>
      <c r="B225" s="47"/>
      <c r="C225" s="48"/>
      <c r="D225" s="48"/>
      <c r="E225" s="47"/>
      <c r="N225" s="7"/>
      <c r="O225" s="7"/>
      <c r="P225" s="7"/>
      <c r="Q225" s="7"/>
      <c r="R225" s="7"/>
      <c r="S225" s="7"/>
    </row>
    <row r="226" spans="1:19" s="19" customFormat="1" x14ac:dyDescent="0.2">
      <c r="A226" s="46"/>
      <c r="B226" s="47"/>
      <c r="C226" s="48"/>
      <c r="D226" s="48"/>
      <c r="E226" s="47"/>
      <c r="N226" s="7"/>
      <c r="O226" s="7"/>
      <c r="P226" s="7"/>
      <c r="Q226" s="7"/>
      <c r="R226" s="7"/>
      <c r="S226" s="7"/>
    </row>
    <row r="227" spans="1:19" s="19" customFormat="1" x14ac:dyDescent="0.2">
      <c r="A227" s="46"/>
      <c r="B227" s="47"/>
      <c r="C227" s="48"/>
      <c r="D227" s="48"/>
      <c r="E227" s="47"/>
      <c r="N227" s="7"/>
      <c r="O227" s="7"/>
      <c r="P227" s="7"/>
      <c r="Q227" s="7"/>
      <c r="R227" s="7"/>
      <c r="S227" s="7"/>
    </row>
    <row r="228" spans="1:19" s="19" customFormat="1" x14ac:dyDescent="0.2">
      <c r="A228" s="46"/>
      <c r="B228" s="47"/>
      <c r="C228" s="48"/>
      <c r="D228" s="48"/>
      <c r="E228" s="47"/>
      <c r="N228" s="7"/>
      <c r="O228" s="7"/>
      <c r="P228" s="7"/>
      <c r="Q228" s="7"/>
      <c r="R228" s="7"/>
      <c r="S228" s="7"/>
    </row>
    <row r="229" spans="1:19" s="19" customFormat="1" x14ac:dyDescent="0.2">
      <c r="A229" s="46"/>
      <c r="B229" s="47"/>
      <c r="C229" s="48"/>
      <c r="D229" s="48"/>
      <c r="E229" s="47"/>
      <c r="N229" s="7"/>
      <c r="O229" s="7"/>
      <c r="P229" s="7"/>
      <c r="Q229" s="7"/>
      <c r="R229" s="7"/>
      <c r="S229" s="7"/>
    </row>
    <row r="230" spans="1:19" s="19" customFormat="1" x14ac:dyDescent="0.2">
      <c r="A230" s="46"/>
      <c r="B230" s="47"/>
      <c r="C230" s="48"/>
      <c r="D230" s="48"/>
      <c r="E230" s="47"/>
      <c r="N230" s="7"/>
      <c r="O230" s="7"/>
      <c r="P230" s="7"/>
      <c r="Q230" s="7"/>
      <c r="R230" s="7"/>
      <c r="S230" s="7"/>
    </row>
    <row r="231" spans="1:19" s="19" customFormat="1" x14ac:dyDescent="0.2">
      <c r="A231" s="46"/>
      <c r="B231" s="47"/>
      <c r="C231" s="48"/>
      <c r="D231" s="48"/>
      <c r="E231" s="47"/>
      <c r="N231" s="7"/>
      <c r="O231" s="7"/>
      <c r="P231" s="7"/>
      <c r="Q231" s="7"/>
      <c r="R231" s="7"/>
      <c r="S231" s="7"/>
    </row>
    <row r="232" spans="1:19" s="19" customFormat="1" x14ac:dyDescent="0.2">
      <c r="A232" s="46"/>
      <c r="B232" s="47"/>
      <c r="C232" s="48"/>
      <c r="D232" s="48"/>
      <c r="E232" s="47"/>
      <c r="N232" s="7"/>
      <c r="O232" s="7"/>
      <c r="P232" s="7"/>
      <c r="Q232" s="7"/>
      <c r="R232" s="7"/>
      <c r="S232" s="7"/>
    </row>
    <row r="233" spans="1:19" s="19" customFormat="1" x14ac:dyDescent="0.2">
      <c r="A233" s="46"/>
      <c r="B233" s="47"/>
      <c r="C233" s="48"/>
      <c r="D233" s="48"/>
      <c r="E233" s="47"/>
      <c r="N233" s="7"/>
      <c r="O233" s="7"/>
      <c r="P233" s="7"/>
      <c r="Q233" s="7"/>
      <c r="R233" s="7"/>
      <c r="S233" s="7"/>
    </row>
    <row r="234" spans="1:19" s="19" customFormat="1" x14ac:dyDescent="0.2">
      <c r="A234" s="46"/>
      <c r="B234" s="47"/>
      <c r="C234" s="48"/>
      <c r="D234" s="48"/>
      <c r="E234" s="47"/>
      <c r="N234" s="7"/>
      <c r="O234" s="7"/>
      <c r="P234" s="7"/>
      <c r="Q234" s="7"/>
      <c r="R234" s="7"/>
      <c r="S234" s="7"/>
    </row>
    <row r="235" spans="1:19" s="19" customFormat="1" x14ac:dyDescent="0.2">
      <c r="A235" s="46"/>
      <c r="B235" s="47"/>
      <c r="C235" s="48"/>
      <c r="D235" s="48"/>
      <c r="E235" s="47"/>
      <c r="N235" s="7"/>
      <c r="O235" s="7"/>
      <c r="P235" s="7"/>
      <c r="Q235" s="7"/>
      <c r="R235" s="7"/>
      <c r="S235" s="7"/>
    </row>
    <row r="236" spans="1:19" s="19" customFormat="1" x14ac:dyDescent="0.2">
      <c r="A236" s="46"/>
      <c r="B236" s="47"/>
      <c r="C236" s="48"/>
      <c r="D236" s="48"/>
      <c r="E236" s="47"/>
      <c r="N236" s="7"/>
      <c r="O236" s="7"/>
      <c r="P236" s="7"/>
      <c r="Q236" s="7"/>
      <c r="R236" s="7"/>
      <c r="S236" s="7"/>
    </row>
    <row r="237" spans="1:19" s="19" customFormat="1" x14ac:dyDescent="0.2">
      <c r="A237" s="46"/>
      <c r="B237" s="47"/>
      <c r="C237" s="48"/>
      <c r="D237" s="48"/>
      <c r="E237" s="47"/>
      <c r="N237" s="7"/>
      <c r="O237" s="7"/>
      <c r="P237" s="7"/>
      <c r="Q237" s="7"/>
      <c r="R237" s="7"/>
      <c r="S237" s="7"/>
    </row>
    <row r="238" spans="1:19" s="19" customFormat="1" x14ac:dyDescent="0.2">
      <c r="A238" s="46"/>
      <c r="B238" s="47"/>
      <c r="C238" s="48"/>
      <c r="D238" s="48"/>
      <c r="E238" s="47"/>
      <c r="N238" s="7"/>
      <c r="O238" s="7"/>
      <c r="P238" s="7"/>
      <c r="Q238" s="7"/>
      <c r="R238" s="7"/>
      <c r="S238" s="7"/>
    </row>
    <row r="239" spans="1:19" s="19" customFormat="1" x14ac:dyDescent="0.2">
      <c r="A239" s="46"/>
      <c r="B239" s="47"/>
      <c r="C239" s="48"/>
      <c r="D239" s="48"/>
      <c r="E239" s="47"/>
      <c r="N239" s="7"/>
      <c r="O239" s="7"/>
      <c r="P239" s="7"/>
      <c r="Q239" s="7"/>
      <c r="R239" s="7"/>
      <c r="S239" s="7"/>
    </row>
    <row r="240" spans="1:19" s="19" customFormat="1" x14ac:dyDescent="0.2">
      <c r="A240" s="46"/>
      <c r="B240" s="47"/>
      <c r="C240" s="48"/>
      <c r="D240" s="48"/>
      <c r="E240" s="47"/>
      <c r="N240" s="7"/>
      <c r="O240" s="7"/>
      <c r="P240" s="7"/>
      <c r="Q240" s="7"/>
      <c r="R240" s="7"/>
      <c r="S240" s="7"/>
    </row>
    <row r="241" spans="1:19" s="19" customFormat="1" x14ac:dyDescent="0.2">
      <c r="A241" s="46"/>
      <c r="B241" s="47"/>
      <c r="C241" s="48"/>
      <c r="D241" s="48"/>
      <c r="E241" s="47"/>
      <c r="N241" s="7"/>
      <c r="O241" s="7"/>
      <c r="P241" s="7"/>
      <c r="Q241" s="7"/>
      <c r="R241" s="7"/>
      <c r="S241" s="7"/>
    </row>
    <row r="242" spans="1:19" s="19" customFormat="1" x14ac:dyDescent="0.2">
      <c r="A242" s="46"/>
      <c r="B242" s="47"/>
      <c r="C242" s="48"/>
      <c r="D242" s="48"/>
      <c r="E242" s="47"/>
      <c r="N242" s="7"/>
      <c r="O242" s="7"/>
      <c r="P242" s="7"/>
      <c r="Q242" s="7"/>
      <c r="R242" s="7"/>
      <c r="S242" s="7"/>
    </row>
    <row r="243" spans="1:19" s="19" customFormat="1" x14ac:dyDescent="0.2">
      <c r="A243" s="46"/>
      <c r="B243" s="47"/>
      <c r="C243" s="48"/>
      <c r="D243" s="48"/>
      <c r="E243" s="47"/>
      <c r="N243" s="7"/>
      <c r="O243" s="7"/>
      <c r="P243" s="7"/>
      <c r="Q243" s="7"/>
      <c r="R243" s="7"/>
      <c r="S243" s="7"/>
    </row>
    <row r="244" spans="1:19" s="19" customFormat="1" x14ac:dyDescent="0.2">
      <c r="A244" s="46"/>
      <c r="B244" s="47"/>
      <c r="C244" s="48"/>
      <c r="D244" s="48"/>
      <c r="E244" s="47"/>
      <c r="N244" s="7"/>
      <c r="O244" s="7"/>
      <c r="P244" s="7"/>
      <c r="Q244" s="7"/>
      <c r="R244" s="7"/>
      <c r="S244" s="7"/>
    </row>
    <row r="245" spans="1:19" s="19" customFormat="1" x14ac:dyDescent="0.2">
      <c r="A245" s="46"/>
      <c r="B245" s="47"/>
      <c r="C245" s="48"/>
      <c r="D245" s="48"/>
      <c r="E245" s="47"/>
      <c r="N245" s="7"/>
      <c r="O245" s="7"/>
      <c r="P245" s="7"/>
      <c r="Q245" s="7"/>
      <c r="R245" s="7"/>
      <c r="S245" s="7"/>
    </row>
    <row r="246" spans="1:19" s="19" customFormat="1" x14ac:dyDescent="0.2">
      <c r="A246" s="46"/>
      <c r="B246" s="47"/>
      <c r="C246" s="48"/>
      <c r="D246" s="48"/>
      <c r="E246" s="47"/>
      <c r="N246" s="7"/>
      <c r="O246" s="7"/>
      <c r="P246" s="7"/>
      <c r="Q246" s="7"/>
      <c r="R246" s="7"/>
      <c r="S246" s="7"/>
    </row>
    <row r="247" spans="1:19" s="19" customFormat="1" x14ac:dyDescent="0.2">
      <c r="A247" s="46"/>
      <c r="B247" s="47"/>
      <c r="C247" s="48"/>
      <c r="D247" s="48"/>
      <c r="E247" s="47"/>
      <c r="N247" s="7"/>
      <c r="O247" s="7"/>
      <c r="P247" s="7"/>
      <c r="Q247" s="7"/>
      <c r="R247" s="7"/>
      <c r="S247" s="7"/>
    </row>
    <row r="248" spans="1:19" s="19" customFormat="1" x14ac:dyDescent="0.2">
      <c r="A248" s="46"/>
      <c r="B248" s="47"/>
      <c r="C248" s="48"/>
      <c r="D248" s="48"/>
      <c r="E248" s="47"/>
      <c r="N248" s="7"/>
      <c r="O248" s="7"/>
      <c r="P248" s="7"/>
      <c r="Q248" s="7"/>
      <c r="R248" s="7"/>
      <c r="S248" s="7"/>
    </row>
    <row r="249" spans="1:19" s="19" customFormat="1" x14ac:dyDescent="0.2">
      <c r="A249" s="46"/>
      <c r="B249" s="47"/>
      <c r="C249" s="48"/>
      <c r="D249" s="48"/>
      <c r="E249" s="47"/>
      <c r="N249" s="7"/>
      <c r="O249" s="7"/>
      <c r="P249" s="7"/>
      <c r="Q249" s="7"/>
      <c r="R249" s="7"/>
      <c r="S249" s="7"/>
    </row>
    <row r="250" spans="1:19" s="19" customFormat="1" x14ac:dyDescent="0.2">
      <c r="A250" s="46"/>
      <c r="B250" s="47"/>
      <c r="C250" s="48"/>
      <c r="D250" s="48"/>
      <c r="E250" s="47"/>
      <c r="N250" s="7"/>
      <c r="O250" s="7"/>
      <c r="P250" s="7"/>
      <c r="Q250" s="7"/>
      <c r="R250" s="7"/>
      <c r="S250" s="7"/>
    </row>
    <row r="251" spans="1:19" s="19" customFormat="1" x14ac:dyDescent="0.2">
      <c r="A251" s="46"/>
      <c r="B251" s="47"/>
      <c r="C251" s="48"/>
      <c r="D251" s="48"/>
      <c r="E251" s="47"/>
      <c r="N251" s="7"/>
      <c r="O251" s="7"/>
      <c r="P251" s="7"/>
      <c r="Q251" s="7"/>
      <c r="R251" s="7"/>
      <c r="S251" s="7"/>
    </row>
    <row r="252" spans="1:19" s="19" customFormat="1" x14ac:dyDescent="0.2">
      <c r="A252" s="46"/>
      <c r="B252" s="47"/>
      <c r="C252" s="48"/>
      <c r="D252" s="48"/>
      <c r="E252" s="47"/>
      <c r="N252" s="7"/>
      <c r="O252" s="7"/>
      <c r="P252" s="7"/>
      <c r="Q252" s="7"/>
      <c r="R252" s="7"/>
      <c r="S252" s="7"/>
    </row>
    <row r="253" spans="1:19" s="19" customFormat="1" x14ac:dyDescent="0.2">
      <c r="A253" s="46"/>
      <c r="B253" s="47"/>
      <c r="C253" s="48"/>
      <c r="D253" s="48"/>
      <c r="E253" s="47"/>
      <c r="N253" s="7"/>
      <c r="O253" s="7"/>
      <c r="P253" s="7"/>
      <c r="Q253" s="7"/>
      <c r="R253" s="7"/>
      <c r="S253" s="7"/>
    </row>
    <row r="254" spans="1:19" s="19" customFormat="1" x14ac:dyDescent="0.2">
      <c r="A254" s="46"/>
      <c r="B254" s="47"/>
      <c r="C254" s="48"/>
      <c r="D254" s="48"/>
      <c r="E254" s="47"/>
      <c r="N254" s="7"/>
      <c r="O254" s="7"/>
      <c r="P254" s="7"/>
      <c r="Q254" s="7"/>
      <c r="R254" s="7"/>
      <c r="S254" s="7"/>
    </row>
    <row r="255" spans="1:19" s="19" customFormat="1" x14ac:dyDescent="0.2">
      <c r="A255" s="46"/>
      <c r="B255" s="47"/>
      <c r="C255" s="48"/>
      <c r="D255" s="48"/>
      <c r="E255" s="47"/>
      <c r="N255" s="7"/>
      <c r="O255" s="7"/>
      <c r="P255" s="7"/>
      <c r="Q255" s="7"/>
      <c r="R255" s="7"/>
      <c r="S255" s="7"/>
    </row>
    <row r="256" spans="1:19" s="19" customFormat="1" x14ac:dyDescent="0.2">
      <c r="A256" s="46"/>
      <c r="B256" s="47"/>
      <c r="C256" s="48"/>
      <c r="D256" s="48"/>
      <c r="E256" s="47"/>
      <c r="N256" s="7"/>
      <c r="O256" s="7"/>
      <c r="P256" s="7"/>
      <c r="Q256" s="7"/>
      <c r="R256" s="7"/>
      <c r="S256" s="7"/>
    </row>
    <row r="257" spans="1:19" s="19" customFormat="1" x14ac:dyDescent="0.2">
      <c r="A257" s="46"/>
      <c r="B257" s="47"/>
      <c r="C257" s="48"/>
      <c r="D257" s="48"/>
      <c r="E257" s="47"/>
      <c r="N257" s="7"/>
      <c r="O257" s="7"/>
      <c r="P257" s="7"/>
      <c r="Q257" s="7"/>
      <c r="R257" s="7"/>
      <c r="S257" s="7"/>
    </row>
    <row r="258" spans="1:19" s="19" customFormat="1" x14ac:dyDescent="0.2">
      <c r="A258" s="46"/>
      <c r="B258" s="47"/>
      <c r="C258" s="48"/>
      <c r="D258" s="48"/>
      <c r="E258" s="47"/>
      <c r="N258" s="7"/>
      <c r="O258" s="7"/>
      <c r="P258" s="7"/>
      <c r="Q258" s="7"/>
      <c r="R258" s="7"/>
      <c r="S258" s="7"/>
    </row>
    <row r="259" spans="1:19" s="19" customFormat="1" x14ac:dyDescent="0.2">
      <c r="A259" s="46"/>
      <c r="B259" s="47"/>
      <c r="C259" s="48"/>
      <c r="D259" s="48"/>
      <c r="E259" s="47"/>
      <c r="N259" s="7"/>
      <c r="O259" s="7"/>
      <c r="P259" s="7"/>
      <c r="Q259" s="7"/>
      <c r="R259" s="7"/>
      <c r="S259" s="7"/>
    </row>
    <row r="260" spans="1:19" s="19" customFormat="1" x14ac:dyDescent="0.2">
      <c r="A260" s="46"/>
      <c r="B260" s="47"/>
      <c r="C260" s="48"/>
      <c r="D260" s="48"/>
      <c r="E260" s="47"/>
      <c r="N260" s="7"/>
      <c r="O260" s="7"/>
      <c r="P260" s="7"/>
      <c r="Q260" s="7"/>
      <c r="R260" s="7"/>
      <c r="S260" s="7"/>
    </row>
    <row r="261" spans="1:19" s="19" customFormat="1" x14ac:dyDescent="0.2">
      <c r="A261" s="46"/>
      <c r="B261" s="47"/>
      <c r="C261" s="48"/>
      <c r="D261" s="48"/>
      <c r="E261" s="47"/>
      <c r="N261" s="7"/>
      <c r="O261" s="7"/>
      <c r="P261" s="7"/>
      <c r="Q261" s="7"/>
      <c r="R261" s="7"/>
      <c r="S261" s="7"/>
    </row>
    <row r="262" spans="1:19" s="19" customFormat="1" x14ac:dyDescent="0.2">
      <c r="A262" s="46"/>
      <c r="B262" s="47"/>
      <c r="C262" s="48"/>
      <c r="D262" s="48"/>
      <c r="E262" s="47"/>
      <c r="N262" s="7"/>
      <c r="O262" s="7"/>
      <c r="P262" s="7"/>
      <c r="Q262" s="7"/>
      <c r="R262" s="7"/>
      <c r="S262" s="7"/>
    </row>
    <row r="263" spans="1:19" s="19" customFormat="1" x14ac:dyDescent="0.2">
      <c r="A263" s="46"/>
      <c r="B263" s="47"/>
      <c r="C263" s="48"/>
      <c r="D263" s="48"/>
      <c r="E263" s="47"/>
      <c r="N263" s="7"/>
      <c r="O263" s="7"/>
      <c r="P263" s="7"/>
      <c r="Q263" s="7"/>
      <c r="R263" s="7"/>
      <c r="S263" s="7"/>
    </row>
    <row r="264" spans="1:19" s="19" customFormat="1" x14ac:dyDescent="0.2">
      <c r="A264" s="46"/>
      <c r="B264" s="47"/>
      <c r="C264" s="48"/>
      <c r="D264" s="48"/>
      <c r="E264" s="47"/>
      <c r="N264" s="7"/>
      <c r="O264" s="7"/>
      <c r="P264" s="7"/>
      <c r="Q264" s="7"/>
      <c r="R264" s="7"/>
      <c r="S264" s="7"/>
    </row>
    <row r="265" spans="1:19" s="19" customFormat="1" x14ac:dyDescent="0.2">
      <c r="A265" s="46"/>
      <c r="B265" s="47"/>
      <c r="C265" s="48"/>
      <c r="D265" s="48"/>
      <c r="E265" s="47"/>
      <c r="N265" s="7"/>
      <c r="O265" s="7"/>
      <c r="P265" s="7"/>
      <c r="Q265" s="7"/>
      <c r="R265" s="7"/>
      <c r="S265" s="7"/>
    </row>
    <row r="266" spans="1:19" s="19" customFormat="1" x14ac:dyDescent="0.2">
      <c r="A266" s="46"/>
      <c r="B266" s="47"/>
      <c r="C266" s="48"/>
      <c r="D266" s="48"/>
      <c r="E266" s="47"/>
      <c r="N266" s="7"/>
      <c r="O266" s="7"/>
      <c r="P266" s="7"/>
      <c r="Q266" s="7"/>
      <c r="R266" s="7"/>
      <c r="S266" s="7"/>
    </row>
    <row r="267" spans="1:19" s="19" customFormat="1" x14ac:dyDescent="0.2">
      <c r="A267" s="46"/>
      <c r="B267" s="47"/>
      <c r="C267" s="48"/>
      <c r="D267" s="48"/>
      <c r="E267" s="47"/>
      <c r="N267" s="7"/>
      <c r="O267" s="7"/>
      <c r="P267" s="7"/>
      <c r="Q267" s="7"/>
      <c r="R267" s="7"/>
      <c r="S267" s="7"/>
    </row>
    <row r="268" spans="1:19" s="19" customFormat="1" x14ac:dyDescent="0.2">
      <c r="A268" s="46"/>
      <c r="B268" s="47"/>
      <c r="C268" s="48"/>
      <c r="D268" s="48"/>
      <c r="E268" s="47"/>
      <c r="N268" s="7"/>
      <c r="O268" s="7"/>
      <c r="P268" s="7"/>
      <c r="Q268" s="7"/>
      <c r="R268" s="7"/>
      <c r="S268" s="7"/>
    </row>
    <row r="269" spans="1:19" s="19" customFormat="1" x14ac:dyDescent="0.2">
      <c r="A269" s="46"/>
      <c r="B269" s="47"/>
      <c r="C269" s="48"/>
      <c r="D269" s="48"/>
      <c r="E269" s="47"/>
      <c r="N269" s="7"/>
      <c r="O269" s="7"/>
      <c r="P269" s="7"/>
      <c r="Q269" s="7"/>
      <c r="R269" s="7"/>
      <c r="S269" s="7"/>
    </row>
    <row r="270" spans="1:19" s="19" customFormat="1" x14ac:dyDescent="0.2">
      <c r="A270" s="46"/>
      <c r="B270" s="47"/>
      <c r="C270" s="48"/>
      <c r="D270" s="48"/>
      <c r="E270" s="47"/>
      <c r="N270" s="7"/>
      <c r="O270" s="7"/>
      <c r="P270" s="7"/>
      <c r="Q270" s="7"/>
      <c r="R270" s="7"/>
      <c r="S270" s="7"/>
    </row>
    <row r="271" spans="1:19" s="19" customFormat="1" x14ac:dyDescent="0.2">
      <c r="A271" s="46"/>
      <c r="B271" s="47"/>
      <c r="C271" s="48"/>
      <c r="D271" s="48"/>
      <c r="E271" s="47"/>
      <c r="N271" s="7"/>
      <c r="O271" s="7"/>
      <c r="P271" s="7"/>
      <c r="Q271" s="7"/>
      <c r="R271" s="7"/>
      <c r="S271" s="7"/>
    </row>
    <row r="272" spans="1:19" s="19" customFormat="1" x14ac:dyDescent="0.2">
      <c r="A272" s="46"/>
      <c r="B272" s="47"/>
      <c r="C272" s="48"/>
      <c r="D272" s="48"/>
      <c r="E272" s="47"/>
      <c r="N272" s="7"/>
      <c r="O272" s="7"/>
      <c r="P272" s="7"/>
      <c r="Q272" s="7"/>
      <c r="R272" s="7"/>
      <c r="S272" s="7"/>
    </row>
    <row r="273" spans="1:19" s="19" customFormat="1" x14ac:dyDescent="0.2">
      <c r="A273" s="46"/>
      <c r="B273" s="47"/>
      <c r="C273" s="48"/>
      <c r="D273" s="48"/>
      <c r="E273" s="47"/>
      <c r="N273" s="7"/>
      <c r="O273" s="7"/>
      <c r="P273" s="7"/>
      <c r="Q273" s="7"/>
      <c r="R273" s="7"/>
      <c r="S273" s="7"/>
    </row>
    <row r="274" spans="1:19" s="19" customFormat="1" x14ac:dyDescent="0.2">
      <c r="A274" s="46"/>
      <c r="B274" s="47"/>
      <c r="C274" s="48"/>
      <c r="D274" s="48"/>
      <c r="E274" s="47"/>
      <c r="N274" s="7"/>
      <c r="O274" s="7"/>
      <c r="P274" s="7"/>
      <c r="Q274" s="7"/>
      <c r="R274" s="7"/>
      <c r="S274" s="7"/>
    </row>
    <row r="275" spans="1:19" s="19" customFormat="1" x14ac:dyDescent="0.2">
      <c r="A275" s="46"/>
      <c r="B275" s="47"/>
      <c r="C275" s="48"/>
      <c r="D275" s="48"/>
      <c r="E275" s="47"/>
      <c r="N275" s="7"/>
      <c r="O275" s="7"/>
      <c r="P275" s="7"/>
      <c r="Q275" s="7"/>
      <c r="R275" s="7"/>
      <c r="S275" s="7"/>
    </row>
    <row r="276" spans="1:19" s="19" customFormat="1" x14ac:dyDescent="0.2">
      <c r="A276" s="46"/>
      <c r="B276" s="47"/>
      <c r="C276" s="48"/>
      <c r="D276" s="48"/>
      <c r="E276" s="47"/>
      <c r="N276" s="7"/>
      <c r="O276" s="7"/>
      <c r="P276" s="7"/>
      <c r="Q276" s="7"/>
      <c r="R276" s="7"/>
      <c r="S276" s="7"/>
    </row>
    <row r="277" spans="1:19" s="19" customFormat="1" x14ac:dyDescent="0.2">
      <c r="A277" s="46"/>
      <c r="B277" s="47"/>
      <c r="C277" s="48"/>
      <c r="D277" s="48"/>
      <c r="E277" s="47"/>
      <c r="N277" s="7"/>
      <c r="O277" s="7"/>
      <c r="P277" s="7"/>
      <c r="Q277" s="7"/>
      <c r="R277" s="7"/>
      <c r="S277" s="7"/>
    </row>
    <row r="278" spans="1:19" s="19" customFormat="1" x14ac:dyDescent="0.2">
      <c r="A278" s="46"/>
      <c r="B278" s="47"/>
      <c r="C278" s="48"/>
      <c r="D278" s="48"/>
      <c r="E278" s="47"/>
      <c r="N278" s="7"/>
      <c r="O278" s="7"/>
      <c r="P278" s="7"/>
      <c r="Q278" s="7"/>
      <c r="R278" s="7"/>
      <c r="S278" s="7"/>
    </row>
    <row r="279" spans="1:19" s="19" customFormat="1" x14ac:dyDescent="0.2">
      <c r="A279" s="46"/>
      <c r="B279" s="47"/>
      <c r="C279" s="48"/>
      <c r="D279" s="48"/>
      <c r="E279" s="47"/>
      <c r="N279" s="7"/>
      <c r="O279" s="7"/>
      <c r="P279" s="7"/>
      <c r="Q279" s="7"/>
      <c r="R279" s="7"/>
      <c r="S279" s="7"/>
    </row>
    <row r="280" spans="1:19" s="19" customFormat="1" x14ac:dyDescent="0.2">
      <c r="A280" s="46"/>
      <c r="B280" s="47"/>
      <c r="C280" s="48"/>
      <c r="D280" s="48"/>
      <c r="E280" s="47"/>
      <c r="N280" s="7"/>
      <c r="O280" s="7"/>
      <c r="P280" s="7"/>
      <c r="Q280" s="7"/>
      <c r="R280" s="7"/>
      <c r="S280" s="7"/>
    </row>
    <row r="281" spans="1:19" s="19" customFormat="1" x14ac:dyDescent="0.2">
      <c r="A281" s="46"/>
      <c r="B281" s="47"/>
      <c r="C281" s="48"/>
      <c r="D281" s="48"/>
      <c r="E281" s="47"/>
      <c r="N281" s="7"/>
      <c r="O281" s="7"/>
      <c r="P281" s="7"/>
      <c r="Q281" s="7"/>
      <c r="R281" s="7"/>
      <c r="S281" s="7"/>
    </row>
    <row r="282" spans="1:19" s="19" customFormat="1" x14ac:dyDescent="0.2">
      <c r="A282" s="46"/>
      <c r="B282" s="47"/>
      <c r="C282" s="48"/>
      <c r="D282" s="48"/>
      <c r="E282" s="47"/>
      <c r="N282" s="7"/>
      <c r="O282" s="7"/>
      <c r="P282" s="7"/>
      <c r="Q282" s="7"/>
      <c r="R282" s="7"/>
      <c r="S282" s="7"/>
    </row>
    <row r="283" spans="1:19" s="19" customFormat="1" x14ac:dyDescent="0.2">
      <c r="A283" s="46"/>
      <c r="B283" s="47"/>
      <c r="C283" s="48"/>
      <c r="D283" s="48"/>
      <c r="E283" s="47"/>
      <c r="N283" s="7"/>
      <c r="O283" s="7"/>
      <c r="P283" s="7"/>
      <c r="Q283" s="7"/>
      <c r="R283" s="7"/>
      <c r="S283" s="7"/>
    </row>
    <row r="284" spans="1:19" s="19" customFormat="1" x14ac:dyDescent="0.2">
      <c r="A284" s="46"/>
      <c r="B284" s="47"/>
      <c r="C284" s="48"/>
      <c r="D284" s="48"/>
      <c r="E284" s="47"/>
      <c r="N284" s="7"/>
      <c r="O284" s="7"/>
      <c r="P284" s="7"/>
      <c r="Q284" s="7"/>
      <c r="R284" s="7"/>
      <c r="S284" s="7"/>
    </row>
    <row r="285" spans="1:19" s="19" customFormat="1" x14ac:dyDescent="0.2">
      <c r="A285" s="46"/>
      <c r="B285" s="47"/>
      <c r="C285" s="48"/>
      <c r="D285" s="48"/>
      <c r="E285" s="47"/>
      <c r="N285" s="7"/>
      <c r="O285" s="7"/>
      <c r="P285" s="7"/>
      <c r="Q285" s="7"/>
      <c r="R285" s="7"/>
      <c r="S285" s="7"/>
    </row>
    <row r="286" spans="1:19" s="19" customFormat="1" x14ac:dyDescent="0.2">
      <c r="A286" s="46"/>
      <c r="B286" s="47"/>
      <c r="C286" s="48"/>
      <c r="D286" s="48"/>
      <c r="E286" s="47"/>
      <c r="N286" s="7"/>
      <c r="O286" s="7"/>
      <c r="P286" s="7"/>
      <c r="Q286" s="7"/>
      <c r="R286" s="7"/>
      <c r="S286" s="7"/>
    </row>
    <row r="287" spans="1:19" s="19" customFormat="1" x14ac:dyDescent="0.2">
      <c r="A287" s="46"/>
      <c r="B287" s="47"/>
      <c r="C287" s="48"/>
      <c r="D287" s="48"/>
      <c r="E287" s="47"/>
      <c r="N287" s="7"/>
      <c r="O287" s="7"/>
      <c r="P287" s="7"/>
      <c r="Q287" s="7"/>
      <c r="R287" s="7"/>
      <c r="S287" s="7"/>
    </row>
    <row r="288" spans="1:19" s="19" customFormat="1" x14ac:dyDescent="0.2">
      <c r="A288" s="46"/>
      <c r="B288" s="47"/>
      <c r="C288" s="48"/>
      <c r="D288" s="48"/>
      <c r="E288" s="47"/>
      <c r="N288" s="7"/>
      <c r="O288" s="7"/>
      <c r="P288" s="7"/>
      <c r="Q288" s="7"/>
      <c r="R288" s="7"/>
      <c r="S288" s="7"/>
    </row>
    <row r="289" spans="1:19" s="19" customFormat="1" x14ac:dyDescent="0.2">
      <c r="A289" s="46"/>
      <c r="B289" s="47"/>
      <c r="C289" s="48"/>
      <c r="D289" s="48"/>
      <c r="E289" s="47"/>
      <c r="N289" s="7"/>
      <c r="O289" s="7"/>
      <c r="P289" s="7"/>
      <c r="Q289" s="7"/>
      <c r="R289" s="7"/>
      <c r="S289" s="7"/>
    </row>
    <row r="290" spans="1:19" s="19" customFormat="1" x14ac:dyDescent="0.2">
      <c r="A290" s="46"/>
      <c r="B290" s="47"/>
      <c r="C290" s="48"/>
      <c r="D290" s="48"/>
      <c r="E290" s="47"/>
      <c r="N290" s="7"/>
      <c r="O290" s="7"/>
      <c r="P290" s="7"/>
      <c r="Q290" s="7"/>
      <c r="R290" s="7"/>
      <c r="S290" s="7"/>
    </row>
    <row r="291" spans="1:19" s="19" customFormat="1" x14ac:dyDescent="0.2">
      <c r="A291" s="46"/>
      <c r="B291" s="47"/>
      <c r="C291" s="48"/>
      <c r="D291" s="48"/>
      <c r="E291" s="47"/>
      <c r="N291" s="7"/>
      <c r="O291" s="7"/>
      <c r="P291" s="7"/>
      <c r="Q291" s="7"/>
      <c r="R291" s="7"/>
      <c r="S291" s="7"/>
    </row>
    <row r="292" spans="1:19" s="19" customFormat="1" x14ac:dyDescent="0.2">
      <c r="A292" s="46"/>
      <c r="B292" s="47"/>
      <c r="C292" s="48"/>
      <c r="D292" s="48"/>
      <c r="E292" s="47"/>
      <c r="N292" s="7"/>
      <c r="O292" s="7"/>
      <c r="P292" s="7"/>
      <c r="Q292" s="7"/>
      <c r="R292" s="7"/>
      <c r="S292" s="7"/>
    </row>
    <row r="293" spans="1:19" s="19" customFormat="1" x14ac:dyDescent="0.2">
      <c r="A293" s="46"/>
      <c r="B293" s="47"/>
      <c r="C293" s="48"/>
      <c r="D293" s="48"/>
      <c r="E293" s="47"/>
      <c r="N293" s="7"/>
      <c r="O293" s="7"/>
      <c r="P293" s="7"/>
      <c r="Q293" s="7"/>
      <c r="R293" s="7"/>
      <c r="S293" s="7"/>
    </row>
    <row r="294" spans="1:19" s="19" customFormat="1" x14ac:dyDescent="0.2">
      <c r="A294" s="46"/>
      <c r="B294" s="47"/>
      <c r="C294" s="48"/>
      <c r="D294" s="48"/>
      <c r="E294" s="47"/>
      <c r="N294" s="7"/>
      <c r="O294" s="7"/>
      <c r="P294" s="7"/>
      <c r="Q294" s="7"/>
      <c r="R294" s="7"/>
      <c r="S294" s="7"/>
    </row>
    <row r="295" spans="1:19" s="19" customFormat="1" x14ac:dyDescent="0.2">
      <c r="A295" s="46"/>
      <c r="B295" s="47"/>
      <c r="C295" s="48"/>
      <c r="D295" s="48"/>
      <c r="E295" s="47"/>
      <c r="N295" s="7"/>
      <c r="O295" s="7"/>
      <c r="P295" s="7"/>
      <c r="Q295" s="7"/>
      <c r="R295" s="7"/>
      <c r="S295" s="7"/>
    </row>
    <row r="296" spans="1:19" s="19" customFormat="1" x14ac:dyDescent="0.2">
      <c r="A296" s="46"/>
      <c r="B296" s="47"/>
      <c r="C296" s="48"/>
      <c r="D296" s="48"/>
      <c r="E296" s="47"/>
      <c r="N296" s="7"/>
      <c r="O296" s="7"/>
      <c r="P296" s="7"/>
      <c r="Q296" s="7"/>
      <c r="R296" s="7"/>
      <c r="S296" s="7"/>
    </row>
    <row r="297" spans="1:19" s="19" customFormat="1" x14ac:dyDescent="0.2">
      <c r="A297" s="46"/>
      <c r="B297" s="47"/>
      <c r="C297" s="48"/>
      <c r="D297" s="48"/>
      <c r="E297" s="47"/>
      <c r="N297" s="7"/>
      <c r="O297" s="7"/>
      <c r="P297" s="7"/>
      <c r="Q297" s="7"/>
      <c r="R297" s="7"/>
      <c r="S297" s="7"/>
    </row>
    <row r="298" spans="1:19" s="19" customFormat="1" x14ac:dyDescent="0.2">
      <c r="A298" s="46"/>
      <c r="B298" s="47"/>
      <c r="C298" s="48"/>
      <c r="D298" s="48"/>
      <c r="E298" s="47"/>
      <c r="N298" s="7"/>
      <c r="O298" s="7"/>
      <c r="P298" s="7"/>
      <c r="Q298" s="7"/>
      <c r="R298" s="7"/>
      <c r="S298" s="7"/>
    </row>
    <row r="299" spans="1:19" s="19" customFormat="1" x14ac:dyDescent="0.2">
      <c r="A299" s="46"/>
      <c r="B299" s="47"/>
      <c r="C299" s="48"/>
      <c r="D299" s="48"/>
      <c r="E299" s="47"/>
      <c r="N299" s="7"/>
      <c r="O299" s="7"/>
      <c r="P299" s="7"/>
      <c r="Q299" s="7"/>
      <c r="R299" s="7"/>
      <c r="S299" s="7"/>
    </row>
    <row r="300" spans="1:19" s="19" customFormat="1" x14ac:dyDescent="0.2">
      <c r="A300" s="46"/>
      <c r="B300" s="47"/>
      <c r="C300" s="48"/>
      <c r="D300" s="48"/>
      <c r="E300" s="47"/>
      <c r="N300" s="7"/>
      <c r="O300" s="7"/>
      <c r="P300" s="7"/>
      <c r="Q300" s="7"/>
      <c r="R300" s="7"/>
      <c r="S300" s="7"/>
    </row>
    <row r="301" spans="1:19" s="19" customFormat="1" x14ac:dyDescent="0.2">
      <c r="A301" s="46"/>
      <c r="B301" s="47"/>
      <c r="C301" s="48"/>
      <c r="D301" s="48"/>
      <c r="E301" s="47"/>
      <c r="N301" s="7"/>
      <c r="O301" s="7"/>
      <c r="P301" s="7"/>
      <c r="Q301" s="7"/>
      <c r="R301" s="7"/>
      <c r="S301" s="7"/>
    </row>
    <row r="302" spans="1:19" s="19" customFormat="1" x14ac:dyDescent="0.2">
      <c r="A302" s="46"/>
      <c r="B302" s="47"/>
      <c r="C302" s="48"/>
      <c r="D302" s="48"/>
      <c r="E302" s="47"/>
      <c r="N302" s="7"/>
      <c r="O302" s="7"/>
      <c r="P302" s="7"/>
      <c r="Q302" s="7"/>
      <c r="R302" s="7"/>
      <c r="S302" s="7"/>
    </row>
    <row r="303" spans="1:19" s="19" customFormat="1" x14ac:dyDescent="0.2">
      <c r="A303" s="46"/>
      <c r="B303" s="47"/>
      <c r="C303" s="48"/>
      <c r="D303" s="48"/>
      <c r="E303" s="47"/>
      <c r="N303" s="7"/>
      <c r="O303" s="7"/>
      <c r="P303" s="7"/>
      <c r="Q303" s="7"/>
      <c r="R303" s="7"/>
      <c r="S303" s="7"/>
    </row>
    <row r="304" spans="1:19" s="19" customFormat="1" x14ac:dyDescent="0.2">
      <c r="A304" s="46"/>
      <c r="B304" s="47"/>
      <c r="C304" s="48"/>
      <c r="D304" s="48"/>
      <c r="E304" s="47"/>
      <c r="N304" s="7"/>
      <c r="O304" s="7"/>
      <c r="P304" s="7"/>
      <c r="Q304" s="7"/>
      <c r="R304" s="7"/>
      <c r="S304" s="7"/>
    </row>
    <row r="305" spans="1:19" s="19" customFormat="1" x14ac:dyDescent="0.2">
      <c r="A305" s="46"/>
      <c r="B305" s="47"/>
      <c r="C305" s="48"/>
      <c r="D305" s="48"/>
      <c r="E305" s="47"/>
      <c r="N305" s="7"/>
      <c r="O305" s="7"/>
      <c r="P305" s="7"/>
      <c r="Q305" s="7"/>
      <c r="R305" s="7"/>
      <c r="S305" s="7"/>
    </row>
    <row r="306" spans="1:19" s="19" customFormat="1" x14ac:dyDescent="0.2">
      <c r="A306" s="46"/>
      <c r="B306" s="47"/>
      <c r="C306" s="48"/>
      <c r="D306" s="48"/>
      <c r="E306" s="47"/>
      <c r="N306" s="7"/>
      <c r="O306" s="7"/>
      <c r="P306" s="7"/>
      <c r="Q306" s="7"/>
      <c r="R306" s="7"/>
      <c r="S306" s="7"/>
    </row>
    <row r="307" spans="1:19" s="19" customFormat="1" x14ac:dyDescent="0.2">
      <c r="A307" s="46"/>
      <c r="B307" s="47"/>
      <c r="C307" s="48"/>
      <c r="D307" s="48"/>
      <c r="E307" s="47"/>
      <c r="N307" s="7"/>
      <c r="O307" s="7"/>
      <c r="P307" s="7"/>
      <c r="Q307" s="7"/>
      <c r="R307" s="7"/>
      <c r="S307" s="7"/>
    </row>
    <row r="308" spans="1:19" s="19" customFormat="1" x14ac:dyDescent="0.2">
      <c r="A308" s="46"/>
      <c r="B308" s="47"/>
      <c r="C308" s="48"/>
      <c r="D308" s="48"/>
      <c r="E308" s="47"/>
      <c r="N308" s="7"/>
      <c r="O308" s="7"/>
      <c r="P308" s="7"/>
      <c r="Q308" s="7"/>
      <c r="R308" s="7"/>
      <c r="S308" s="7"/>
    </row>
    <row r="309" spans="1:19" s="19" customFormat="1" x14ac:dyDescent="0.2">
      <c r="A309" s="46"/>
      <c r="B309" s="47"/>
      <c r="C309" s="48"/>
      <c r="D309" s="48"/>
      <c r="E309" s="47"/>
      <c r="N309" s="7"/>
      <c r="O309" s="7"/>
      <c r="P309" s="7"/>
      <c r="Q309" s="7"/>
      <c r="R309" s="7"/>
      <c r="S309" s="7"/>
    </row>
    <row r="310" spans="1:19" s="19" customFormat="1" x14ac:dyDescent="0.2">
      <c r="A310" s="46"/>
      <c r="B310" s="47"/>
      <c r="C310" s="48"/>
      <c r="D310" s="48"/>
      <c r="E310" s="47"/>
      <c r="N310" s="7"/>
      <c r="O310" s="7"/>
      <c r="P310" s="7"/>
      <c r="Q310" s="7"/>
      <c r="R310" s="7"/>
      <c r="S310" s="7"/>
    </row>
    <row r="311" spans="1:19" s="19" customFormat="1" x14ac:dyDescent="0.2">
      <c r="A311" s="46"/>
      <c r="B311" s="47"/>
      <c r="C311" s="48"/>
      <c r="D311" s="48"/>
      <c r="E311" s="47"/>
      <c r="N311" s="7"/>
      <c r="O311" s="7"/>
      <c r="P311" s="7"/>
      <c r="Q311" s="7"/>
      <c r="R311" s="7"/>
      <c r="S311" s="7"/>
    </row>
    <row r="312" spans="1:19" s="19" customFormat="1" x14ac:dyDescent="0.2">
      <c r="A312" s="46"/>
      <c r="B312" s="47"/>
      <c r="C312" s="48"/>
      <c r="D312" s="48"/>
      <c r="E312" s="47"/>
      <c r="N312" s="7"/>
      <c r="O312" s="7"/>
      <c r="P312" s="7"/>
      <c r="Q312" s="7"/>
      <c r="R312" s="7"/>
      <c r="S312" s="7"/>
    </row>
    <row r="313" spans="1:19" s="19" customFormat="1" x14ac:dyDescent="0.2">
      <c r="A313" s="46"/>
      <c r="B313" s="47"/>
      <c r="C313" s="48"/>
      <c r="D313" s="48"/>
      <c r="E313" s="47"/>
      <c r="N313" s="7"/>
      <c r="O313" s="7"/>
      <c r="P313" s="7"/>
      <c r="Q313" s="7"/>
      <c r="R313" s="7"/>
      <c r="S313" s="7"/>
    </row>
    <row r="314" spans="1:19" s="19" customFormat="1" x14ac:dyDescent="0.2">
      <c r="A314" s="46"/>
      <c r="B314" s="47"/>
      <c r="C314" s="48"/>
      <c r="D314" s="48"/>
      <c r="E314" s="47"/>
      <c r="N314" s="7"/>
      <c r="O314" s="7"/>
      <c r="P314" s="7"/>
      <c r="Q314" s="7"/>
      <c r="R314" s="7"/>
      <c r="S314" s="7"/>
    </row>
    <row r="315" spans="1:19" s="19" customFormat="1" x14ac:dyDescent="0.2">
      <c r="A315" s="46"/>
      <c r="B315" s="47"/>
      <c r="C315" s="48"/>
      <c r="D315" s="48"/>
      <c r="E315" s="47"/>
      <c r="N315" s="7"/>
      <c r="O315" s="7"/>
      <c r="P315" s="7"/>
      <c r="Q315" s="7"/>
      <c r="R315" s="7"/>
      <c r="S315" s="7"/>
    </row>
    <row r="316" spans="1:19" s="19" customFormat="1" x14ac:dyDescent="0.2">
      <c r="A316" s="46"/>
      <c r="B316" s="47"/>
      <c r="C316" s="48"/>
      <c r="D316" s="48"/>
      <c r="E316" s="47"/>
      <c r="N316" s="7"/>
      <c r="O316" s="7"/>
      <c r="P316" s="7"/>
      <c r="Q316" s="7"/>
      <c r="R316" s="7"/>
      <c r="S316" s="7"/>
    </row>
    <row r="317" spans="1:19" s="19" customFormat="1" x14ac:dyDescent="0.2">
      <c r="A317" s="46"/>
      <c r="B317" s="47"/>
      <c r="C317" s="48"/>
      <c r="D317" s="48"/>
      <c r="E317" s="47"/>
      <c r="N317" s="7"/>
      <c r="O317" s="7"/>
      <c r="P317" s="7"/>
      <c r="Q317" s="7"/>
      <c r="R317" s="7"/>
      <c r="S317" s="7"/>
    </row>
    <row r="318" spans="1:19" s="19" customFormat="1" x14ac:dyDescent="0.2">
      <c r="A318" s="46"/>
      <c r="B318" s="47"/>
      <c r="C318" s="48"/>
      <c r="D318" s="48"/>
      <c r="E318" s="47"/>
      <c r="N318" s="7"/>
      <c r="O318" s="7"/>
      <c r="P318" s="7"/>
      <c r="Q318" s="7"/>
      <c r="R318" s="7"/>
      <c r="S318" s="7"/>
    </row>
    <row r="319" spans="1:19" s="19" customFormat="1" x14ac:dyDescent="0.2">
      <c r="A319" s="46"/>
      <c r="B319" s="47"/>
      <c r="C319" s="48"/>
      <c r="D319" s="48"/>
      <c r="E319" s="47"/>
      <c r="N319" s="7"/>
      <c r="O319" s="7"/>
      <c r="P319" s="7"/>
      <c r="Q319" s="7"/>
      <c r="R319" s="7"/>
      <c r="S319" s="7"/>
    </row>
    <row r="320" spans="1:19" s="19" customFormat="1" x14ac:dyDescent="0.2">
      <c r="A320" s="46"/>
      <c r="B320" s="47"/>
      <c r="C320" s="48"/>
      <c r="D320" s="48"/>
      <c r="E320" s="47"/>
      <c r="N320" s="7"/>
      <c r="O320" s="7"/>
      <c r="P320" s="7"/>
      <c r="Q320" s="7"/>
      <c r="R320" s="7"/>
      <c r="S320" s="7"/>
    </row>
    <row r="321" spans="1:19" s="19" customFormat="1" x14ac:dyDescent="0.2">
      <c r="A321" s="46"/>
      <c r="B321" s="47"/>
      <c r="C321" s="48"/>
      <c r="D321" s="48"/>
      <c r="E321" s="47"/>
      <c r="N321" s="7"/>
      <c r="O321" s="7"/>
      <c r="P321" s="7"/>
      <c r="Q321" s="7"/>
      <c r="R321" s="7"/>
      <c r="S321" s="7"/>
    </row>
    <row r="322" spans="1:19" s="19" customFormat="1" x14ac:dyDescent="0.2">
      <c r="A322" s="46"/>
      <c r="B322" s="47"/>
      <c r="C322" s="48"/>
      <c r="D322" s="48"/>
      <c r="E322" s="47"/>
      <c r="N322" s="7"/>
      <c r="O322" s="7"/>
      <c r="P322" s="7"/>
      <c r="Q322" s="7"/>
      <c r="R322" s="7"/>
      <c r="S322" s="7"/>
    </row>
    <row r="323" spans="1:19" s="19" customFormat="1" x14ac:dyDescent="0.2">
      <c r="A323" s="46"/>
      <c r="B323" s="47"/>
      <c r="C323" s="48"/>
      <c r="D323" s="48"/>
      <c r="E323" s="47"/>
      <c r="N323" s="7"/>
      <c r="O323" s="7"/>
      <c r="P323" s="7"/>
      <c r="Q323" s="7"/>
      <c r="R323" s="7"/>
      <c r="S323" s="7"/>
    </row>
    <row r="324" spans="1:19" s="19" customFormat="1" x14ac:dyDescent="0.2">
      <c r="A324" s="46"/>
      <c r="B324" s="47"/>
      <c r="C324" s="48"/>
      <c r="D324" s="48"/>
      <c r="E324" s="47"/>
      <c r="N324" s="7"/>
      <c r="O324" s="7"/>
      <c r="P324" s="7"/>
      <c r="Q324" s="7"/>
      <c r="R324" s="7"/>
      <c r="S324" s="7"/>
    </row>
    <row r="325" spans="1:19" s="19" customFormat="1" x14ac:dyDescent="0.2">
      <c r="A325" s="46"/>
      <c r="B325" s="47"/>
      <c r="C325" s="48"/>
      <c r="D325" s="48"/>
      <c r="E325" s="47"/>
      <c r="N325" s="7"/>
      <c r="O325" s="7"/>
      <c r="P325" s="7"/>
      <c r="Q325" s="7"/>
      <c r="R325" s="7"/>
      <c r="S325" s="7"/>
    </row>
    <row r="326" spans="1:19" s="19" customFormat="1" x14ac:dyDescent="0.2">
      <c r="A326" s="46"/>
      <c r="B326" s="47"/>
      <c r="C326" s="48"/>
      <c r="D326" s="48"/>
      <c r="E326" s="47"/>
      <c r="N326" s="7"/>
      <c r="O326" s="7"/>
      <c r="P326" s="7"/>
      <c r="Q326" s="7"/>
      <c r="R326" s="7"/>
      <c r="S326" s="7"/>
    </row>
    <row r="327" spans="1:19" s="19" customFormat="1" x14ac:dyDescent="0.2">
      <c r="A327" s="46"/>
      <c r="B327" s="47"/>
      <c r="C327" s="48"/>
      <c r="D327" s="48"/>
      <c r="E327" s="47"/>
      <c r="N327" s="7"/>
      <c r="O327" s="7"/>
      <c r="P327" s="7"/>
      <c r="Q327" s="7"/>
      <c r="R327" s="7"/>
      <c r="S327" s="7"/>
    </row>
    <row r="328" spans="1:19" s="19" customFormat="1" x14ac:dyDescent="0.2">
      <c r="A328" s="46"/>
      <c r="B328" s="47"/>
      <c r="C328" s="48"/>
      <c r="D328" s="48"/>
      <c r="E328" s="47"/>
      <c r="N328" s="7"/>
      <c r="O328" s="7"/>
      <c r="P328" s="7"/>
      <c r="Q328" s="7"/>
      <c r="R328" s="7"/>
      <c r="S328" s="7"/>
    </row>
    <row r="329" spans="1:19" s="19" customFormat="1" x14ac:dyDescent="0.2">
      <c r="A329" s="46"/>
      <c r="B329" s="47"/>
      <c r="C329" s="48"/>
      <c r="D329" s="48"/>
      <c r="E329" s="47"/>
      <c r="N329" s="7"/>
      <c r="O329" s="7"/>
      <c r="P329" s="7"/>
      <c r="Q329" s="7"/>
      <c r="R329" s="7"/>
      <c r="S329" s="7"/>
    </row>
    <row r="330" spans="1:19" s="19" customFormat="1" x14ac:dyDescent="0.2">
      <c r="A330" s="46"/>
      <c r="B330" s="47"/>
      <c r="C330" s="48"/>
      <c r="D330" s="48"/>
      <c r="E330" s="47"/>
      <c r="N330" s="7"/>
      <c r="O330" s="7"/>
      <c r="P330" s="7"/>
      <c r="Q330" s="7"/>
      <c r="R330" s="7"/>
      <c r="S330" s="7"/>
    </row>
    <row r="331" spans="1:19" s="19" customFormat="1" x14ac:dyDescent="0.2">
      <c r="A331" s="46"/>
      <c r="B331" s="47"/>
      <c r="C331" s="48"/>
      <c r="D331" s="48"/>
      <c r="E331" s="47"/>
      <c r="N331" s="7"/>
      <c r="O331" s="7"/>
      <c r="P331" s="7"/>
      <c r="Q331" s="7"/>
      <c r="R331" s="7"/>
      <c r="S331" s="7"/>
    </row>
    <row r="332" spans="1:19" s="19" customFormat="1" x14ac:dyDescent="0.2">
      <c r="A332" s="46"/>
      <c r="B332" s="47"/>
      <c r="C332" s="48"/>
      <c r="D332" s="48"/>
      <c r="E332" s="47"/>
      <c r="N332" s="7"/>
      <c r="O332" s="7"/>
      <c r="P332" s="7"/>
      <c r="Q332" s="7"/>
      <c r="R332" s="7"/>
      <c r="S332" s="7"/>
    </row>
    <row r="333" spans="1:19" s="19" customFormat="1" x14ac:dyDescent="0.2">
      <c r="A333" s="46"/>
      <c r="B333" s="47"/>
      <c r="C333" s="48"/>
      <c r="D333" s="48"/>
      <c r="E333" s="47"/>
      <c r="N333" s="7"/>
      <c r="O333" s="7"/>
      <c r="P333" s="7"/>
      <c r="Q333" s="7"/>
      <c r="R333" s="7"/>
      <c r="S333" s="7"/>
    </row>
    <row r="334" spans="1:19" s="19" customFormat="1" x14ac:dyDescent="0.2">
      <c r="A334" s="46"/>
      <c r="B334" s="47"/>
      <c r="C334" s="48"/>
      <c r="D334" s="48"/>
      <c r="E334" s="47"/>
      <c r="N334" s="7"/>
      <c r="O334" s="7"/>
      <c r="P334" s="7"/>
      <c r="Q334" s="7"/>
      <c r="R334" s="7"/>
      <c r="S334" s="7"/>
    </row>
    <row r="335" spans="1:19" s="19" customFormat="1" x14ac:dyDescent="0.2">
      <c r="A335" s="46"/>
      <c r="B335" s="47"/>
      <c r="C335" s="48"/>
      <c r="D335" s="48"/>
      <c r="E335" s="47"/>
      <c r="N335" s="7"/>
      <c r="O335" s="7"/>
      <c r="P335" s="7"/>
      <c r="Q335" s="7"/>
      <c r="R335" s="7"/>
      <c r="S335" s="7"/>
    </row>
    <row r="336" spans="1:19" s="19" customFormat="1" x14ac:dyDescent="0.2">
      <c r="A336" s="46"/>
      <c r="B336" s="47"/>
      <c r="C336" s="48"/>
      <c r="D336" s="48"/>
      <c r="E336" s="47"/>
      <c r="N336" s="7"/>
      <c r="O336" s="7"/>
      <c r="P336" s="7"/>
      <c r="Q336" s="7"/>
      <c r="R336" s="7"/>
      <c r="S336" s="7"/>
    </row>
    <row r="337" spans="1:19" s="19" customFormat="1" x14ac:dyDescent="0.2">
      <c r="A337" s="46"/>
      <c r="B337" s="47"/>
      <c r="C337" s="48"/>
      <c r="D337" s="48"/>
      <c r="E337" s="47"/>
      <c r="N337" s="7"/>
      <c r="O337" s="7"/>
      <c r="P337" s="7"/>
      <c r="Q337" s="7"/>
      <c r="R337" s="7"/>
      <c r="S337" s="7"/>
    </row>
    <row r="338" spans="1:19" s="19" customFormat="1" x14ac:dyDescent="0.2">
      <c r="A338" s="46"/>
      <c r="B338" s="47"/>
      <c r="C338" s="48"/>
      <c r="D338" s="48"/>
      <c r="E338" s="47"/>
      <c r="N338" s="7"/>
      <c r="O338" s="7"/>
      <c r="P338" s="7"/>
      <c r="Q338" s="7"/>
      <c r="R338" s="7"/>
      <c r="S338" s="7"/>
    </row>
    <row r="339" spans="1:19" s="19" customFormat="1" x14ac:dyDescent="0.2">
      <c r="A339" s="46"/>
      <c r="B339" s="47"/>
      <c r="C339" s="48"/>
      <c r="D339" s="48"/>
      <c r="E339" s="47"/>
      <c r="N339" s="7"/>
      <c r="O339" s="7"/>
      <c r="P339" s="7"/>
      <c r="Q339" s="7"/>
      <c r="R339" s="7"/>
      <c r="S339" s="7"/>
    </row>
    <row r="340" spans="1:19" s="19" customFormat="1" x14ac:dyDescent="0.2">
      <c r="A340" s="46"/>
      <c r="B340" s="47"/>
      <c r="C340" s="48"/>
      <c r="D340" s="48"/>
      <c r="E340" s="47"/>
      <c r="N340" s="7"/>
      <c r="O340" s="7"/>
      <c r="P340" s="7"/>
      <c r="Q340" s="7"/>
      <c r="R340" s="7"/>
      <c r="S340" s="7"/>
    </row>
    <row r="341" spans="1:19" s="19" customFormat="1" x14ac:dyDescent="0.2">
      <c r="A341" s="46"/>
      <c r="B341" s="47"/>
      <c r="C341" s="48"/>
      <c r="D341" s="48"/>
      <c r="E341" s="47"/>
      <c r="N341" s="7"/>
      <c r="O341" s="7"/>
      <c r="P341" s="7"/>
      <c r="Q341" s="7"/>
      <c r="R341" s="7"/>
      <c r="S341" s="7"/>
    </row>
    <row r="342" spans="1:19" s="19" customFormat="1" x14ac:dyDescent="0.2">
      <c r="A342" s="46"/>
      <c r="B342" s="47"/>
      <c r="C342" s="48"/>
      <c r="D342" s="48"/>
      <c r="E342" s="47"/>
      <c r="N342" s="7"/>
      <c r="O342" s="7"/>
      <c r="P342" s="7"/>
      <c r="Q342" s="7"/>
      <c r="R342" s="7"/>
      <c r="S342" s="7"/>
    </row>
    <row r="343" spans="1:19" s="19" customFormat="1" x14ac:dyDescent="0.2">
      <c r="A343" s="46"/>
      <c r="B343" s="47"/>
      <c r="C343" s="48"/>
      <c r="D343" s="48"/>
      <c r="E343" s="47"/>
      <c r="N343" s="7"/>
      <c r="O343" s="7"/>
      <c r="P343" s="7"/>
      <c r="Q343" s="7"/>
      <c r="R343" s="7"/>
      <c r="S343" s="7"/>
    </row>
    <row r="344" spans="1:19" s="19" customFormat="1" x14ac:dyDescent="0.2">
      <c r="A344" s="46"/>
      <c r="B344" s="47"/>
      <c r="C344" s="48"/>
      <c r="D344" s="48"/>
      <c r="E344" s="47"/>
      <c r="N344" s="7"/>
      <c r="O344" s="7"/>
      <c r="P344" s="7"/>
      <c r="Q344" s="7"/>
      <c r="R344" s="7"/>
      <c r="S344" s="7"/>
    </row>
    <row r="345" spans="1:19" s="19" customFormat="1" x14ac:dyDescent="0.2">
      <c r="A345" s="46"/>
      <c r="B345" s="47"/>
      <c r="C345" s="48"/>
      <c r="D345" s="48"/>
      <c r="E345" s="47"/>
      <c r="N345" s="7"/>
      <c r="O345" s="7"/>
      <c r="P345" s="7"/>
      <c r="Q345" s="7"/>
      <c r="R345" s="7"/>
      <c r="S345" s="7"/>
    </row>
    <row r="346" spans="1:19" s="19" customFormat="1" x14ac:dyDescent="0.2">
      <c r="A346" s="46"/>
      <c r="B346" s="47"/>
      <c r="C346" s="48"/>
      <c r="D346" s="48"/>
      <c r="E346" s="47"/>
      <c r="N346" s="7"/>
      <c r="O346" s="7"/>
      <c r="P346" s="7"/>
      <c r="Q346" s="7"/>
      <c r="R346" s="7"/>
      <c r="S346" s="7"/>
    </row>
    <row r="347" spans="1:19" s="19" customFormat="1" x14ac:dyDescent="0.2">
      <c r="A347" s="46"/>
      <c r="B347" s="47"/>
      <c r="C347" s="48"/>
      <c r="D347" s="48"/>
      <c r="E347" s="47"/>
      <c r="N347" s="7"/>
      <c r="O347" s="7"/>
      <c r="P347" s="7"/>
      <c r="Q347" s="7"/>
      <c r="R347" s="7"/>
      <c r="S347" s="7"/>
    </row>
    <row r="348" spans="1:19" s="19" customFormat="1" x14ac:dyDescent="0.2">
      <c r="A348" s="46"/>
      <c r="B348" s="47"/>
      <c r="C348" s="48"/>
      <c r="D348" s="48"/>
      <c r="E348" s="47"/>
      <c r="N348" s="7"/>
      <c r="O348" s="7"/>
      <c r="P348" s="7"/>
      <c r="Q348" s="7"/>
      <c r="R348" s="7"/>
      <c r="S348" s="7"/>
    </row>
    <row r="349" spans="1:19" s="19" customFormat="1" x14ac:dyDescent="0.2">
      <c r="A349" s="46"/>
      <c r="B349" s="47"/>
      <c r="C349" s="48"/>
      <c r="D349" s="48"/>
      <c r="E349" s="47"/>
      <c r="N349" s="7"/>
      <c r="O349" s="7"/>
      <c r="P349" s="7"/>
      <c r="Q349" s="7"/>
      <c r="R349" s="7"/>
      <c r="S349" s="7"/>
    </row>
    <row r="350" spans="1:19" s="19" customFormat="1" x14ac:dyDescent="0.2">
      <c r="A350" s="46"/>
      <c r="B350" s="47"/>
      <c r="C350" s="48"/>
      <c r="D350" s="48"/>
      <c r="E350" s="47"/>
      <c r="N350" s="7"/>
      <c r="O350" s="7"/>
      <c r="P350" s="7"/>
      <c r="Q350" s="7"/>
      <c r="R350" s="7"/>
      <c r="S350" s="7"/>
    </row>
    <row r="351" spans="1:19" s="19" customFormat="1" x14ac:dyDescent="0.2">
      <c r="A351" s="46"/>
      <c r="B351" s="47"/>
      <c r="C351" s="48"/>
      <c r="D351" s="48"/>
      <c r="E351" s="47"/>
      <c r="N351" s="7"/>
      <c r="O351" s="7"/>
      <c r="P351" s="7"/>
      <c r="Q351" s="7"/>
      <c r="R351" s="7"/>
      <c r="S351" s="7"/>
    </row>
    <row r="352" spans="1:19" s="19" customFormat="1" x14ac:dyDescent="0.2">
      <c r="A352" s="46"/>
      <c r="B352" s="47"/>
      <c r="C352" s="48"/>
      <c r="D352" s="48"/>
      <c r="E352" s="47"/>
      <c r="N352" s="7"/>
      <c r="O352" s="7"/>
      <c r="P352" s="7"/>
      <c r="Q352" s="7"/>
      <c r="R352" s="7"/>
      <c r="S352" s="7"/>
    </row>
    <row r="353" spans="1:19" s="19" customFormat="1" x14ac:dyDescent="0.2">
      <c r="A353" s="46"/>
      <c r="B353" s="47"/>
      <c r="C353" s="48"/>
      <c r="D353" s="48"/>
      <c r="E353" s="47"/>
      <c r="N353" s="7"/>
      <c r="O353" s="7"/>
      <c r="P353" s="7"/>
      <c r="Q353" s="7"/>
      <c r="R353" s="7"/>
      <c r="S353" s="7"/>
    </row>
    <row r="354" spans="1:19" s="19" customFormat="1" x14ac:dyDescent="0.2">
      <c r="A354" s="46"/>
      <c r="B354" s="47"/>
      <c r="C354" s="48"/>
      <c r="D354" s="48"/>
      <c r="E354" s="47"/>
      <c r="N354" s="7"/>
      <c r="O354" s="7"/>
      <c r="P354" s="7"/>
      <c r="Q354" s="7"/>
      <c r="R354" s="7"/>
      <c r="S354" s="7"/>
    </row>
    <row r="355" spans="1:19" s="19" customFormat="1" x14ac:dyDescent="0.2">
      <c r="A355" s="46"/>
      <c r="B355" s="47"/>
      <c r="C355" s="48"/>
      <c r="D355" s="48"/>
      <c r="E355" s="47"/>
      <c r="N355" s="7"/>
      <c r="O355" s="7"/>
      <c r="P355" s="7"/>
      <c r="Q355" s="7"/>
      <c r="R355" s="7"/>
      <c r="S355" s="7"/>
    </row>
    <row r="356" spans="1:19" s="19" customFormat="1" x14ac:dyDescent="0.2">
      <c r="A356" s="46"/>
      <c r="B356" s="47"/>
      <c r="C356" s="48"/>
      <c r="D356" s="48"/>
      <c r="E356" s="47"/>
      <c r="N356" s="7"/>
      <c r="O356" s="7"/>
      <c r="P356" s="7"/>
      <c r="Q356" s="7"/>
      <c r="R356" s="7"/>
      <c r="S356" s="7"/>
    </row>
    <row r="357" spans="1:19" s="19" customFormat="1" x14ac:dyDescent="0.2">
      <c r="A357" s="46"/>
      <c r="B357" s="47"/>
      <c r="C357" s="48"/>
      <c r="D357" s="48"/>
      <c r="E357" s="47"/>
      <c r="N357" s="7"/>
      <c r="O357" s="7"/>
      <c r="P357" s="7"/>
      <c r="Q357" s="7"/>
      <c r="R357" s="7"/>
      <c r="S357" s="7"/>
    </row>
    <row r="358" spans="1:19" s="19" customFormat="1" x14ac:dyDescent="0.2">
      <c r="A358" s="46"/>
      <c r="B358" s="47"/>
      <c r="C358" s="48"/>
      <c r="D358" s="48"/>
      <c r="E358" s="47"/>
      <c r="N358" s="7"/>
      <c r="O358" s="7"/>
      <c r="P358" s="7"/>
      <c r="Q358" s="7"/>
      <c r="R358" s="7"/>
      <c r="S358" s="7"/>
    </row>
    <row r="359" spans="1:19" s="19" customFormat="1" x14ac:dyDescent="0.2">
      <c r="A359" s="46"/>
      <c r="B359" s="47"/>
      <c r="C359" s="48"/>
      <c r="D359" s="48"/>
      <c r="E359" s="47"/>
      <c r="N359" s="7"/>
      <c r="O359" s="7"/>
      <c r="P359" s="7"/>
      <c r="Q359" s="7"/>
      <c r="R359" s="7"/>
      <c r="S359" s="7"/>
    </row>
    <row r="360" spans="1:19" s="19" customFormat="1" x14ac:dyDescent="0.2">
      <c r="A360" s="46"/>
      <c r="B360" s="47"/>
      <c r="C360" s="48"/>
      <c r="D360" s="48"/>
      <c r="E360" s="47"/>
      <c r="N360" s="7"/>
      <c r="O360" s="7"/>
      <c r="P360" s="7"/>
      <c r="Q360" s="7"/>
      <c r="R360" s="7"/>
      <c r="S360" s="7"/>
    </row>
    <row r="361" spans="1:19" s="19" customFormat="1" x14ac:dyDescent="0.2">
      <c r="A361" s="46"/>
      <c r="B361" s="47"/>
      <c r="C361" s="48"/>
      <c r="D361" s="48"/>
      <c r="E361" s="47"/>
      <c r="N361" s="7"/>
      <c r="O361" s="7"/>
      <c r="P361" s="7"/>
      <c r="Q361" s="7"/>
      <c r="R361" s="7"/>
      <c r="S361" s="7"/>
    </row>
    <row r="362" spans="1:19" s="19" customFormat="1" x14ac:dyDescent="0.2">
      <c r="A362" s="46"/>
      <c r="B362" s="47"/>
      <c r="C362" s="48"/>
      <c r="D362" s="48"/>
      <c r="E362" s="47"/>
      <c r="N362" s="7"/>
      <c r="O362" s="7"/>
      <c r="P362" s="7"/>
      <c r="Q362" s="7"/>
      <c r="R362" s="7"/>
      <c r="S362" s="7"/>
    </row>
    <row r="363" spans="1:19" s="19" customFormat="1" x14ac:dyDescent="0.2">
      <c r="A363" s="46"/>
      <c r="B363" s="47"/>
      <c r="C363" s="48"/>
      <c r="D363" s="48"/>
      <c r="E363" s="47"/>
      <c r="N363" s="7"/>
      <c r="O363" s="7"/>
      <c r="P363" s="7"/>
      <c r="Q363" s="7"/>
      <c r="R363" s="7"/>
      <c r="S363" s="7"/>
    </row>
    <row r="364" spans="1:19" s="19" customFormat="1" x14ac:dyDescent="0.2">
      <c r="A364" s="46"/>
      <c r="B364" s="47"/>
      <c r="C364" s="48"/>
      <c r="D364" s="48"/>
      <c r="E364" s="47"/>
      <c r="N364" s="7"/>
      <c r="O364" s="7"/>
      <c r="P364" s="7"/>
      <c r="Q364" s="7"/>
      <c r="R364" s="7"/>
      <c r="S364" s="7"/>
    </row>
    <row r="365" spans="1:19" s="19" customFormat="1" x14ac:dyDescent="0.2">
      <c r="A365" s="46"/>
      <c r="B365" s="47"/>
      <c r="C365" s="48"/>
      <c r="D365" s="48"/>
      <c r="E365" s="47"/>
      <c r="N365" s="7"/>
      <c r="O365" s="7"/>
      <c r="P365" s="7"/>
      <c r="Q365" s="7"/>
      <c r="R365" s="7"/>
      <c r="S365" s="7"/>
    </row>
    <row r="366" spans="1:19" s="19" customFormat="1" x14ac:dyDescent="0.2">
      <c r="A366" s="46"/>
      <c r="B366" s="47"/>
      <c r="C366" s="48"/>
      <c r="D366" s="48"/>
      <c r="E366" s="47"/>
      <c r="N366" s="7"/>
      <c r="O366" s="7"/>
      <c r="P366" s="7"/>
      <c r="Q366" s="7"/>
      <c r="R366" s="7"/>
      <c r="S366" s="7"/>
    </row>
    <row r="367" spans="1:19" s="19" customFormat="1" x14ac:dyDescent="0.2">
      <c r="A367" s="46"/>
      <c r="B367" s="47"/>
      <c r="C367" s="48"/>
      <c r="D367" s="48"/>
      <c r="E367" s="47"/>
      <c r="N367" s="7"/>
      <c r="O367" s="7"/>
      <c r="P367" s="7"/>
      <c r="Q367" s="7"/>
      <c r="R367" s="7"/>
      <c r="S367" s="7"/>
    </row>
    <row r="368" spans="1:19" s="19" customFormat="1" x14ac:dyDescent="0.2">
      <c r="A368" s="46"/>
      <c r="B368" s="47"/>
      <c r="C368" s="48"/>
      <c r="D368" s="48"/>
      <c r="E368" s="47"/>
      <c r="N368" s="7"/>
      <c r="O368" s="7"/>
      <c r="P368" s="7"/>
      <c r="Q368" s="7"/>
      <c r="R368" s="7"/>
      <c r="S368" s="7"/>
    </row>
    <row r="369" spans="1:19" s="19" customFormat="1" x14ac:dyDescent="0.2">
      <c r="A369" s="46"/>
      <c r="B369" s="47"/>
      <c r="C369" s="48"/>
      <c r="D369" s="48"/>
      <c r="E369" s="47"/>
      <c r="N369" s="7"/>
      <c r="O369" s="7"/>
      <c r="P369" s="7"/>
      <c r="Q369" s="7"/>
      <c r="R369" s="7"/>
      <c r="S369" s="7"/>
    </row>
    <row r="370" spans="1:19" s="19" customFormat="1" x14ac:dyDescent="0.2">
      <c r="A370" s="46"/>
      <c r="B370" s="47"/>
      <c r="C370" s="48"/>
      <c r="D370" s="48"/>
      <c r="E370" s="47"/>
      <c r="N370" s="7"/>
      <c r="O370" s="7"/>
      <c r="P370" s="7"/>
      <c r="Q370" s="7"/>
      <c r="R370" s="7"/>
      <c r="S370" s="7"/>
    </row>
    <row r="371" spans="1:19" s="19" customFormat="1" x14ac:dyDescent="0.2">
      <c r="A371" s="46"/>
      <c r="B371" s="47"/>
      <c r="C371" s="48"/>
      <c r="D371" s="48"/>
      <c r="E371" s="47"/>
      <c r="N371" s="7"/>
      <c r="O371" s="7"/>
      <c r="P371" s="7"/>
      <c r="Q371" s="7"/>
      <c r="R371" s="7"/>
      <c r="S371" s="7"/>
    </row>
    <row r="372" spans="1:19" s="19" customFormat="1" x14ac:dyDescent="0.2">
      <c r="A372" s="46"/>
      <c r="B372" s="47"/>
      <c r="C372" s="48"/>
      <c r="D372" s="48"/>
      <c r="E372" s="47"/>
      <c r="N372" s="7"/>
      <c r="O372" s="7"/>
      <c r="P372" s="7"/>
      <c r="Q372" s="7"/>
      <c r="R372" s="7"/>
      <c r="S372" s="7"/>
    </row>
    <row r="373" spans="1:19" s="19" customFormat="1" x14ac:dyDescent="0.2">
      <c r="A373" s="46"/>
      <c r="B373" s="47"/>
      <c r="C373" s="48"/>
      <c r="D373" s="48"/>
      <c r="E373" s="47"/>
      <c r="N373" s="7"/>
      <c r="O373" s="7"/>
      <c r="P373" s="7"/>
      <c r="Q373" s="7"/>
      <c r="R373" s="7"/>
      <c r="S373" s="7"/>
    </row>
    <row r="374" spans="1:19" s="19" customFormat="1" x14ac:dyDescent="0.2">
      <c r="A374" s="46"/>
      <c r="B374" s="47"/>
      <c r="C374" s="48"/>
      <c r="D374" s="48"/>
      <c r="E374" s="47"/>
      <c r="N374" s="7"/>
      <c r="O374" s="7"/>
      <c r="P374" s="7"/>
      <c r="Q374" s="7"/>
      <c r="R374" s="7"/>
      <c r="S374" s="7"/>
    </row>
    <row r="375" spans="1:19" s="19" customFormat="1" x14ac:dyDescent="0.2">
      <c r="A375" s="46"/>
      <c r="B375" s="47"/>
      <c r="C375" s="48"/>
      <c r="D375" s="48"/>
      <c r="E375" s="47"/>
      <c r="N375" s="7"/>
      <c r="O375" s="7"/>
      <c r="P375" s="7"/>
      <c r="Q375" s="7"/>
      <c r="R375" s="7"/>
      <c r="S375" s="7"/>
    </row>
    <row r="376" spans="1:19" s="19" customFormat="1" x14ac:dyDescent="0.2">
      <c r="A376" s="46"/>
      <c r="B376" s="47"/>
      <c r="C376" s="48"/>
      <c r="D376" s="48"/>
      <c r="E376" s="47"/>
      <c r="N376" s="7"/>
      <c r="O376" s="7"/>
      <c r="P376" s="7"/>
      <c r="Q376" s="7"/>
      <c r="R376" s="7"/>
      <c r="S376" s="7"/>
    </row>
    <row r="377" spans="1:19" s="19" customFormat="1" x14ac:dyDescent="0.2">
      <c r="A377" s="46"/>
      <c r="B377" s="47"/>
      <c r="C377" s="48"/>
      <c r="D377" s="48"/>
      <c r="E377" s="47"/>
      <c r="N377" s="7"/>
      <c r="O377" s="7"/>
      <c r="P377" s="7"/>
      <c r="Q377" s="7"/>
      <c r="R377" s="7"/>
      <c r="S377" s="7"/>
    </row>
    <row r="378" spans="1:19" s="19" customFormat="1" x14ac:dyDescent="0.2">
      <c r="A378" s="46"/>
      <c r="B378" s="47"/>
      <c r="C378" s="48"/>
      <c r="D378" s="48"/>
      <c r="E378" s="47"/>
      <c r="N378" s="7"/>
      <c r="O378" s="7"/>
      <c r="P378" s="7"/>
      <c r="Q378" s="7"/>
      <c r="R378" s="7"/>
      <c r="S378" s="7"/>
    </row>
    <row r="379" spans="1:19" s="19" customFormat="1" x14ac:dyDescent="0.2">
      <c r="A379" s="46"/>
      <c r="B379" s="47"/>
      <c r="C379" s="48"/>
      <c r="D379" s="48"/>
      <c r="E379" s="47"/>
      <c r="N379" s="7"/>
      <c r="O379" s="7"/>
      <c r="P379" s="7"/>
      <c r="Q379" s="7"/>
      <c r="R379" s="7"/>
      <c r="S379" s="7"/>
    </row>
    <row r="380" spans="1:19" s="19" customFormat="1" x14ac:dyDescent="0.2">
      <c r="A380" s="46"/>
      <c r="B380" s="47"/>
      <c r="C380" s="48"/>
      <c r="D380" s="48"/>
      <c r="E380" s="47"/>
      <c r="N380" s="7"/>
      <c r="O380" s="7"/>
      <c r="P380" s="7"/>
      <c r="Q380" s="7"/>
      <c r="R380" s="7"/>
      <c r="S380" s="7"/>
    </row>
    <row r="381" spans="1:19" s="19" customFormat="1" x14ac:dyDescent="0.2">
      <c r="A381" s="46"/>
      <c r="B381" s="47"/>
      <c r="C381" s="48"/>
      <c r="D381" s="48"/>
      <c r="E381" s="47"/>
      <c r="N381" s="7"/>
      <c r="O381" s="7"/>
      <c r="P381" s="7"/>
      <c r="Q381" s="7"/>
      <c r="R381" s="7"/>
      <c r="S381" s="7"/>
    </row>
    <row r="382" spans="1:19" s="19" customFormat="1" x14ac:dyDescent="0.2">
      <c r="A382" s="46"/>
      <c r="B382" s="47"/>
      <c r="C382" s="48"/>
      <c r="D382" s="48"/>
      <c r="E382" s="47"/>
      <c r="N382" s="7"/>
      <c r="O382" s="7"/>
      <c r="P382" s="7"/>
      <c r="Q382" s="7"/>
      <c r="R382" s="7"/>
      <c r="S382" s="7"/>
    </row>
    <row r="383" spans="1:19" s="19" customFormat="1" x14ac:dyDescent="0.2">
      <c r="A383" s="46"/>
      <c r="B383" s="47"/>
      <c r="C383" s="48"/>
      <c r="D383" s="48"/>
      <c r="E383" s="47"/>
      <c r="N383" s="7"/>
      <c r="O383" s="7"/>
      <c r="P383" s="7"/>
      <c r="Q383" s="7"/>
      <c r="R383" s="7"/>
      <c r="S383" s="7"/>
    </row>
    <row r="384" spans="1:19" s="19" customFormat="1" x14ac:dyDescent="0.2">
      <c r="A384" s="46"/>
      <c r="B384" s="47"/>
      <c r="C384" s="48"/>
      <c r="D384" s="48"/>
      <c r="E384" s="47"/>
      <c r="N384" s="7"/>
      <c r="O384" s="7"/>
      <c r="P384" s="7"/>
      <c r="Q384" s="7"/>
      <c r="R384" s="7"/>
      <c r="S384" s="7"/>
    </row>
    <row r="385" spans="1:19" s="19" customFormat="1" x14ac:dyDescent="0.2">
      <c r="A385" s="46"/>
      <c r="B385" s="47"/>
      <c r="C385" s="48"/>
      <c r="D385" s="48"/>
      <c r="E385" s="47"/>
      <c r="N385" s="7"/>
      <c r="O385" s="7"/>
      <c r="P385" s="7"/>
      <c r="Q385" s="7"/>
      <c r="R385" s="7"/>
      <c r="S385" s="7"/>
    </row>
    <row r="386" spans="1:19" s="19" customFormat="1" x14ac:dyDescent="0.2">
      <c r="A386" s="46"/>
      <c r="B386" s="47"/>
      <c r="C386" s="48"/>
      <c r="D386" s="48"/>
      <c r="E386" s="47"/>
      <c r="N386" s="7"/>
      <c r="O386" s="7"/>
      <c r="P386" s="7"/>
      <c r="Q386" s="7"/>
      <c r="R386" s="7"/>
      <c r="S386" s="7"/>
    </row>
    <row r="387" spans="1:19" s="19" customFormat="1" x14ac:dyDescent="0.2">
      <c r="A387" s="46"/>
      <c r="B387" s="47"/>
      <c r="C387" s="48"/>
      <c r="D387" s="48"/>
      <c r="E387" s="47"/>
      <c r="N387" s="7"/>
      <c r="O387" s="7"/>
      <c r="P387" s="7"/>
      <c r="Q387" s="7"/>
      <c r="R387" s="7"/>
      <c r="S387" s="7"/>
    </row>
    <row r="388" spans="1:19" s="19" customFormat="1" x14ac:dyDescent="0.2">
      <c r="A388" s="46"/>
      <c r="B388" s="47"/>
      <c r="C388" s="48"/>
      <c r="D388" s="48"/>
      <c r="E388" s="47"/>
      <c r="N388" s="7"/>
      <c r="O388" s="7"/>
      <c r="P388" s="7"/>
      <c r="Q388" s="7"/>
      <c r="R388" s="7"/>
      <c r="S388" s="7"/>
    </row>
    <row r="389" spans="1:19" s="19" customFormat="1" x14ac:dyDescent="0.2">
      <c r="A389" s="46"/>
      <c r="B389" s="47"/>
      <c r="C389" s="48"/>
      <c r="D389" s="48"/>
      <c r="E389" s="47"/>
      <c r="N389" s="7"/>
      <c r="O389" s="7"/>
      <c r="P389" s="7"/>
      <c r="Q389" s="7"/>
      <c r="R389" s="7"/>
      <c r="S389" s="7"/>
    </row>
    <row r="390" spans="1:19" s="19" customFormat="1" x14ac:dyDescent="0.2">
      <c r="A390" s="46"/>
      <c r="B390" s="47"/>
      <c r="C390" s="48"/>
      <c r="D390" s="48"/>
      <c r="E390" s="47"/>
      <c r="N390" s="7"/>
      <c r="O390" s="7"/>
      <c r="P390" s="7"/>
      <c r="Q390" s="7"/>
      <c r="R390" s="7"/>
      <c r="S390" s="7"/>
    </row>
    <row r="391" spans="1:19" s="19" customFormat="1" x14ac:dyDescent="0.2">
      <c r="A391" s="46"/>
      <c r="B391" s="47"/>
      <c r="C391" s="48"/>
      <c r="D391" s="48"/>
      <c r="E391" s="47"/>
      <c r="N391" s="7"/>
      <c r="O391" s="7"/>
      <c r="P391" s="7"/>
      <c r="Q391" s="7"/>
      <c r="R391" s="7"/>
      <c r="S391" s="7"/>
    </row>
    <row r="392" spans="1:19" s="19" customFormat="1" x14ac:dyDescent="0.2">
      <c r="A392" s="46"/>
      <c r="B392" s="47"/>
      <c r="C392" s="48"/>
      <c r="D392" s="48"/>
      <c r="E392" s="47"/>
      <c r="N392" s="7"/>
      <c r="O392" s="7"/>
      <c r="P392" s="7"/>
      <c r="Q392" s="7"/>
      <c r="R392" s="7"/>
      <c r="S392" s="7"/>
    </row>
    <row r="393" spans="1:19" s="19" customFormat="1" x14ac:dyDescent="0.2">
      <c r="A393" s="46"/>
      <c r="B393" s="47"/>
      <c r="C393" s="48"/>
      <c r="D393" s="48"/>
      <c r="E393" s="47"/>
      <c r="N393" s="7"/>
      <c r="O393" s="7"/>
      <c r="P393" s="7"/>
      <c r="Q393" s="7"/>
      <c r="R393" s="7"/>
      <c r="S393" s="7"/>
    </row>
    <row r="394" spans="1:19" s="19" customFormat="1" x14ac:dyDescent="0.2">
      <c r="A394" s="46"/>
      <c r="B394" s="47"/>
      <c r="C394" s="48"/>
      <c r="D394" s="48"/>
      <c r="E394" s="47"/>
      <c r="N394" s="7"/>
      <c r="O394" s="7"/>
      <c r="P394" s="7"/>
      <c r="Q394" s="7"/>
      <c r="R394" s="7"/>
      <c r="S394" s="7"/>
    </row>
    <row r="395" spans="1:19" s="19" customFormat="1" x14ac:dyDescent="0.2">
      <c r="A395" s="46"/>
      <c r="B395" s="47"/>
      <c r="C395" s="48"/>
      <c r="D395" s="48"/>
      <c r="E395" s="47"/>
      <c r="N395" s="7"/>
      <c r="O395" s="7"/>
      <c r="P395" s="7"/>
      <c r="Q395" s="7"/>
      <c r="R395" s="7"/>
      <c r="S395" s="7"/>
    </row>
    <row r="396" spans="1:19" s="19" customFormat="1" x14ac:dyDescent="0.2">
      <c r="A396" s="46"/>
      <c r="B396" s="47"/>
      <c r="C396" s="48"/>
      <c r="D396" s="48"/>
      <c r="E396" s="47"/>
      <c r="N396" s="7"/>
      <c r="O396" s="7"/>
      <c r="P396" s="7"/>
      <c r="Q396" s="7"/>
      <c r="R396" s="7"/>
      <c r="S396" s="7"/>
    </row>
    <row r="397" spans="1:19" s="19" customFormat="1" x14ac:dyDescent="0.2">
      <c r="A397" s="46"/>
      <c r="B397" s="47"/>
      <c r="C397" s="48"/>
      <c r="D397" s="48"/>
      <c r="E397" s="47"/>
      <c r="N397" s="7"/>
      <c r="O397" s="7"/>
      <c r="P397" s="7"/>
      <c r="Q397" s="7"/>
      <c r="R397" s="7"/>
      <c r="S397" s="7"/>
    </row>
    <row r="398" spans="1:19" s="19" customFormat="1" x14ac:dyDescent="0.2">
      <c r="A398" s="46"/>
      <c r="B398" s="47"/>
      <c r="C398" s="48"/>
      <c r="D398" s="48"/>
      <c r="E398" s="47"/>
      <c r="N398" s="7"/>
      <c r="O398" s="7"/>
      <c r="P398" s="7"/>
      <c r="Q398" s="7"/>
      <c r="R398" s="7"/>
      <c r="S398" s="7"/>
    </row>
    <row r="399" spans="1:19" s="19" customFormat="1" x14ac:dyDescent="0.2">
      <c r="A399" s="46"/>
      <c r="B399" s="47"/>
      <c r="C399" s="48"/>
      <c r="D399" s="48"/>
      <c r="E399" s="47"/>
      <c r="N399" s="7"/>
      <c r="O399" s="7"/>
      <c r="P399" s="7"/>
      <c r="Q399" s="7"/>
      <c r="R399" s="7"/>
      <c r="S399" s="7"/>
    </row>
    <row r="400" spans="1:19" s="19" customFormat="1" x14ac:dyDescent="0.2">
      <c r="A400" s="46"/>
      <c r="B400" s="47"/>
      <c r="C400" s="48"/>
      <c r="D400" s="48"/>
      <c r="E400" s="47"/>
      <c r="N400" s="7"/>
      <c r="O400" s="7"/>
      <c r="P400" s="7"/>
      <c r="Q400" s="7"/>
      <c r="R400" s="7"/>
      <c r="S400" s="7"/>
    </row>
    <row r="401" spans="1:19" s="19" customFormat="1" x14ac:dyDescent="0.2">
      <c r="A401" s="46"/>
      <c r="B401" s="47"/>
      <c r="C401" s="48"/>
      <c r="D401" s="48"/>
      <c r="E401" s="47"/>
      <c r="N401" s="7"/>
      <c r="O401" s="7"/>
      <c r="P401" s="7"/>
      <c r="Q401" s="7"/>
      <c r="R401" s="7"/>
      <c r="S401" s="7"/>
    </row>
    <row r="402" spans="1:19" s="19" customFormat="1" x14ac:dyDescent="0.2">
      <c r="A402" s="46"/>
      <c r="B402" s="47"/>
      <c r="C402" s="48"/>
      <c r="D402" s="48"/>
      <c r="E402" s="47"/>
      <c r="N402" s="7"/>
      <c r="O402" s="7"/>
      <c r="P402" s="7"/>
      <c r="Q402" s="7"/>
      <c r="R402" s="7"/>
      <c r="S402" s="7"/>
    </row>
    <row r="403" spans="1:19" s="19" customFormat="1" x14ac:dyDescent="0.2">
      <c r="A403" s="46"/>
      <c r="B403" s="47"/>
      <c r="C403" s="48"/>
      <c r="D403" s="48"/>
      <c r="E403" s="47"/>
      <c r="N403" s="7"/>
      <c r="O403" s="7"/>
      <c r="P403" s="7"/>
      <c r="Q403" s="7"/>
      <c r="R403" s="7"/>
      <c r="S403" s="7"/>
    </row>
    <row r="404" spans="1:19" s="19" customFormat="1" x14ac:dyDescent="0.2">
      <c r="A404" s="46"/>
      <c r="B404" s="47"/>
      <c r="C404" s="48"/>
      <c r="D404" s="48"/>
      <c r="E404" s="47"/>
      <c r="N404" s="7"/>
      <c r="O404" s="7"/>
      <c r="P404" s="7"/>
      <c r="Q404" s="7"/>
      <c r="R404" s="7"/>
      <c r="S404" s="7"/>
    </row>
    <row r="405" spans="1:19" s="19" customFormat="1" x14ac:dyDescent="0.2">
      <c r="A405" s="46"/>
      <c r="B405" s="47"/>
      <c r="C405" s="48"/>
      <c r="D405" s="48"/>
      <c r="E405" s="47"/>
      <c r="N405" s="7"/>
      <c r="O405" s="7"/>
      <c r="P405" s="7"/>
      <c r="Q405" s="7"/>
      <c r="R405" s="7"/>
      <c r="S405" s="7"/>
    </row>
    <row r="406" spans="1:19" s="19" customFormat="1" x14ac:dyDescent="0.2">
      <c r="A406" s="46"/>
      <c r="B406" s="47"/>
      <c r="C406" s="48"/>
      <c r="D406" s="48"/>
      <c r="E406" s="47"/>
      <c r="N406" s="7"/>
      <c r="O406" s="7"/>
      <c r="P406" s="7"/>
      <c r="Q406" s="7"/>
      <c r="R406" s="7"/>
      <c r="S406" s="7"/>
    </row>
    <row r="407" spans="1:19" s="19" customFormat="1" x14ac:dyDescent="0.2">
      <c r="A407" s="46"/>
      <c r="B407" s="47"/>
      <c r="C407" s="48"/>
      <c r="D407" s="48"/>
      <c r="E407" s="47"/>
      <c r="N407" s="7"/>
      <c r="O407" s="7"/>
      <c r="P407" s="7"/>
      <c r="Q407" s="7"/>
      <c r="R407" s="7"/>
      <c r="S407" s="7"/>
    </row>
    <row r="408" spans="1:19" s="19" customFormat="1" x14ac:dyDescent="0.2">
      <c r="A408" s="46"/>
      <c r="B408" s="47"/>
      <c r="C408" s="48"/>
      <c r="D408" s="48"/>
      <c r="E408" s="47"/>
      <c r="N408" s="7"/>
      <c r="O408" s="7"/>
      <c r="P408" s="7"/>
      <c r="Q408" s="7"/>
      <c r="R408" s="7"/>
      <c r="S408" s="7"/>
    </row>
    <row r="409" spans="1:19" s="19" customFormat="1" x14ac:dyDescent="0.2">
      <c r="A409" s="46"/>
      <c r="B409" s="47"/>
      <c r="C409" s="48"/>
      <c r="D409" s="48"/>
      <c r="E409" s="47"/>
      <c r="N409" s="7"/>
      <c r="O409" s="7"/>
      <c r="P409" s="7"/>
      <c r="Q409" s="7"/>
      <c r="R409" s="7"/>
      <c r="S409" s="7"/>
    </row>
    <row r="410" spans="1:19" s="19" customFormat="1" x14ac:dyDescent="0.2">
      <c r="A410" s="46"/>
      <c r="B410" s="47"/>
      <c r="C410" s="48"/>
      <c r="D410" s="48"/>
      <c r="E410" s="47"/>
      <c r="N410" s="7"/>
      <c r="O410" s="7"/>
      <c r="P410" s="7"/>
      <c r="Q410" s="7"/>
      <c r="R410" s="7"/>
      <c r="S410" s="7"/>
    </row>
    <row r="411" spans="1:19" s="19" customFormat="1" x14ac:dyDescent="0.2">
      <c r="A411" s="46"/>
      <c r="B411" s="47"/>
      <c r="C411" s="48"/>
      <c r="D411" s="48"/>
      <c r="E411" s="47"/>
      <c r="N411" s="7"/>
      <c r="O411" s="7"/>
      <c r="P411" s="7"/>
      <c r="Q411" s="7"/>
      <c r="R411" s="7"/>
      <c r="S411" s="7"/>
    </row>
    <row r="412" spans="1:19" s="19" customFormat="1" x14ac:dyDescent="0.2">
      <c r="A412" s="46"/>
      <c r="B412" s="47"/>
      <c r="C412" s="48"/>
      <c r="D412" s="48"/>
      <c r="E412" s="47"/>
      <c r="N412" s="7"/>
      <c r="O412" s="7"/>
      <c r="P412" s="7"/>
      <c r="Q412" s="7"/>
      <c r="R412" s="7"/>
      <c r="S412" s="7"/>
    </row>
    <row r="413" spans="1:19" s="19" customFormat="1" x14ac:dyDescent="0.2">
      <c r="A413" s="46"/>
      <c r="B413" s="47"/>
      <c r="C413" s="48"/>
      <c r="D413" s="48"/>
      <c r="E413" s="47"/>
      <c r="N413" s="7"/>
      <c r="O413" s="7"/>
      <c r="P413" s="7"/>
      <c r="Q413" s="7"/>
      <c r="R413" s="7"/>
      <c r="S413" s="7"/>
    </row>
    <row r="414" spans="1:19" s="19" customFormat="1" x14ac:dyDescent="0.2">
      <c r="A414" s="46"/>
      <c r="B414" s="47"/>
      <c r="C414" s="48"/>
      <c r="D414" s="48"/>
      <c r="E414" s="47"/>
      <c r="N414" s="7"/>
      <c r="O414" s="7"/>
      <c r="P414" s="7"/>
      <c r="Q414" s="7"/>
      <c r="R414" s="7"/>
      <c r="S414" s="7"/>
    </row>
    <row r="415" spans="1:19" s="19" customFormat="1" x14ac:dyDescent="0.2">
      <c r="A415" s="46"/>
      <c r="B415" s="47"/>
      <c r="C415" s="48"/>
      <c r="D415" s="48"/>
      <c r="E415" s="47"/>
      <c r="N415" s="7"/>
      <c r="O415" s="7"/>
      <c r="P415" s="7"/>
      <c r="Q415" s="7"/>
      <c r="R415" s="7"/>
      <c r="S415" s="7"/>
    </row>
    <row r="416" spans="1:19" s="19" customFormat="1" x14ac:dyDescent="0.2">
      <c r="A416" s="46"/>
      <c r="B416" s="47"/>
      <c r="C416" s="48"/>
      <c r="D416" s="48"/>
      <c r="E416" s="47"/>
      <c r="N416" s="7"/>
      <c r="O416" s="7"/>
      <c r="P416" s="7"/>
      <c r="Q416" s="7"/>
      <c r="R416" s="7"/>
      <c r="S416" s="7"/>
    </row>
    <row r="417" spans="1:19" s="19" customFormat="1" x14ac:dyDescent="0.2">
      <c r="A417" s="46"/>
      <c r="B417" s="47"/>
      <c r="C417" s="48"/>
      <c r="D417" s="48"/>
      <c r="E417" s="47"/>
      <c r="N417" s="7"/>
      <c r="O417" s="7"/>
      <c r="P417" s="7"/>
      <c r="Q417" s="7"/>
      <c r="R417" s="7"/>
      <c r="S417" s="7"/>
    </row>
    <row r="418" spans="1:19" s="19" customFormat="1" x14ac:dyDescent="0.2">
      <c r="A418" s="46"/>
      <c r="B418" s="47"/>
      <c r="C418" s="48"/>
      <c r="D418" s="48"/>
      <c r="E418" s="47"/>
      <c r="N418" s="7"/>
      <c r="O418" s="7"/>
      <c r="P418" s="7"/>
      <c r="Q418" s="7"/>
      <c r="R418" s="7"/>
      <c r="S418" s="7"/>
    </row>
    <row r="419" spans="1:19" s="19" customFormat="1" x14ac:dyDescent="0.2">
      <c r="A419" s="46"/>
      <c r="B419" s="47"/>
      <c r="C419" s="48"/>
      <c r="D419" s="48"/>
      <c r="E419" s="47"/>
      <c r="N419" s="7"/>
      <c r="O419" s="7"/>
      <c r="P419" s="7"/>
      <c r="Q419" s="7"/>
      <c r="R419" s="7"/>
      <c r="S419" s="7"/>
    </row>
    <row r="420" spans="1:19" s="19" customFormat="1" x14ac:dyDescent="0.2">
      <c r="A420" s="46"/>
      <c r="B420" s="47"/>
      <c r="C420" s="48"/>
      <c r="D420" s="48"/>
      <c r="E420" s="47"/>
      <c r="N420" s="7"/>
      <c r="O420" s="7"/>
      <c r="P420" s="7"/>
      <c r="Q420" s="7"/>
      <c r="R420" s="7"/>
      <c r="S420" s="7"/>
    </row>
    <row r="421" spans="1:19" s="19" customFormat="1" x14ac:dyDescent="0.2">
      <c r="A421" s="46"/>
      <c r="B421" s="47"/>
      <c r="C421" s="48"/>
      <c r="D421" s="48"/>
      <c r="E421" s="47"/>
      <c r="N421" s="7"/>
      <c r="O421" s="7"/>
      <c r="P421" s="7"/>
      <c r="Q421" s="7"/>
      <c r="R421" s="7"/>
      <c r="S421" s="7"/>
    </row>
    <row r="422" spans="1:19" s="19" customFormat="1" x14ac:dyDescent="0.2">
      <c r="A422" s="46"/>
      <c r="B422" s="47"/>
      <c r="C422" s="48"/>
      <c r="D422" s="48"/>
      <c r="E422" s="47"/>
      <c r="N422" s="7"/>
      <c r="O422" s="7"/>
      <c r="P422" s="7"/>
      <c r="Q422" s="7"/>
      <c r="R422" s="7"/>
      <c r="S422" s="7"/>
    </row>
    <row r="423" spans="1:19" s="19" customFormat="1" x14ac:dyDescent="0.2">
      <c r="A423" s="46"/>
      <c r="B423" s="47"/>
      <c r="C423" s="48"/>
      <c r="D423" s="48"/>
      <c r="E423" s="47"/>
      <c r="N423" s="7"/>
      <c r="O423" s="7"/>
      <c r="P423" s="7"/>
      <c r="Q423" s="7"/>
      <c r="R423" s="7"/>
      <c r="S423" s="7"/>
    </row>
    <row r="424" spans="1:19" s="19" customFormat="1" x14ac:dyDescent="0.2">
      <c r="A424" s="46"/>
      <c r="B424" s="47"/>
      <c r="C424" s="48"/>
      <c r="D424" s="48"/>
      <c r="E424" s="47"/>
      <c r="N424" s="7"/>
      <c r="O424" s="7"/>
      <c r="P424" s="7"/>
      <c r="Q424" s="7"/>
      <c r="R424" s="7"/>
      <c r="S424" s="7"/>
    </row>
    <row r="425" spans="1:19" s="19" customFormat="1" x14ac:dyDescent="0.2">
      <c r="A425" s="46"/>
      <c r="B425" s="47"/>
      <c r="C425" s="48"/>
      <c r="D425" s="48"/>
      <c r="E425" s="47"/>
      <c r="N425" s="7"/>
      <c r="O425" s="7"/>
      <c r="P425" s="7"/>
      <c r="Q425" s="7"/>
      <c r="R425" s="7"/>
      <c r="S425" s="7"/>
    </row>
    <row r="426" spans="1:19" s="19" customFormat="1" x14ac:dyDescent="0.2">
      <c r="A426" s="46"/>
      <c r="B426" s="47"/>
      <c r="C426" s="48"/>
      <c r="D426" s="48"/>
      <c r="E426" s="47"/>
      <c r="N426" s="7"/>
      <c r="O426" s="7"/>
      <c r="P426" s="7"/>
      <c r="Q426" s="7"/>
      <c r="R426" s="7"/>
      <c r="S426" s="7"/>
    </row>
    <row r="427" spans="1:19" s="19" customFormat="1" x14ac:dyDescent="0.2">
      <c r="A427" s="46"/>
      <c r="B427" s="47"/>
      <c r="C427" s="48"/>
      <c r="D427" s="48"/>
      <c r="E427" s="47"/>
      <c r="N427" s="7"/>
      <c r="O427" s="7"/>
      <c r="P427" s="7"/>
      <c r="Q427" s="7"/>
      <c r="R427" s="7"/>
      <c r="S427" s="7"/>
    </row>
    <row r="428" spans="1:19" s="19" customFormat="1" x14ac:dyDescent="0.2">
      <c r="A428" s="46"/>
      <c r="B428" s="47"/>
      <c r="C428" s="48"/>
      <c r="D428" s="48"/>
      <c r="E428" s="47"/>
      <c r="N428" s="7"/>
      <c r="O428" s="7"/>
      <c r="P428" s="7"/>
      <c r="Q428" s="7"/>
      <c r="R428" s="7"/>
      <c r="S428" s="7"/>
    </row>
    <row r="429" spans="1:19" s="19" customFormat="1" x14ac:dyDescent="0.2">
      <c r="A429" s="46"/>
      <c r="B429" s="47"/>
      <c r="C429" s="48"/>
      <c r="D429" s="48"/>
      <c r="E429" s="47"/>
      <c r="N429" s="7"/>
      <c r="O429" s="7"/>
      <c r="P429" s="7"/>
      <c r="Q429" s="7"/>
      <c r="R429" s="7"/>
      <c r="S429" s="7"/>
    </row>
    <row r="430" spans="1:19" s="19" customFormat="1" x14ac:dyDescent="0.2">
      <c r="A430" s="46"/>
      <c r="B430" s="47"/>
      <c r="C430" s="48"/>
      <c r="D430" s="48"/>
      <c r="E430" s="47"/>
      <c r="N430" s="7"/>
      <c r="O430" s="7"/>
      <c r="P430" s="7"/>
      <c r="Q430" s="7"/>
      <c r="R430" s="7"/>
      <c r="S430" s="7"/>
    </row>
    <row r="431" spans="1:19" s="19" customFormat="1" x14ac:dyDescent="0.2">
      <c r="A431" s="46"/>
      <c r="B431" s="47"/>
      <c r="C431" s="48"/>
      <c r="D431" s="48"/>
      <c r="E431" s="47"/>
      <c r="N431" s="7"/>
      <c r="O431" s="7"/>
      <c r="P431" s="7"/>
      <c r="Q431" s="7"/>
      <c r="R431" s="7"/>
      <c r="S431" s="7"/>
    </row>
    <row r="432" spans="1:19" s="19" customFormat="1" x14ac:dyDescent="0.2">
      <c r="A432" s="46"/>
      <c r="B432" s="47"/>
      <c r="C432" s="48"/>
      <c r="D432" s="48"/>
      <c r="E432" s="47"/>
      <c r="N432" s="7"/>
      <c r="O432" s="7"/>
      <c r="P432" s="7"/>
      <c r="Q432" s="7"/>
      <c r="R432" s="7"/>
      <c r="S432" s="7"/>
    </row>
    <row r="433" spans="1:19" s="19" customFormat="1" x14ac:dyDescent="0.2">
      <c r="A433" s="46"/>
      <c r="B433" s="47"/>
      <c r="C433" s="48"/>
      <c r="D433" s="48"/>
      <c r="E433" s="47"/>
      <c r="N433" s="7"/>
      <c r="O433" s="7"/>
      <c r="P433" s="7"/>
      <c r="Q433" s="7"/>
      <c r="R433" s="7"/>
      <c r="S433" s="7"/>
    </row>
    <row r="434" spans="1:19" s="19" customFormat="1" x14ac:dyDescent="0.2">
      <c r="A434" s="46"/>
      <c r="B434" s="47"/>
      <c r="C434" s="48"/>
      <c r="D434" s="48"/>
      <c r="E434" s="47"/>
      <c r="N434" s="7"/>
      <c r="O434" s="7"/>
      <c r="P434" s="7"/>
      <c r="Q434" s="7"/>
      <c r="R434" s="7"/>
      <c r="S434" s="7"/>
    </row>
    <row r="435" spans="1:19" s="19" customFormat="1" x14ac:dyDescent="0.2">
      <c r="A435" s="46"/>
      <c r="B435" s="47"/>
      <c r="C435" s="48"/>
      <c r="D435" s="48"/>
      <c r="E435" s="47"/>
      <c r="N435" s="7"/>
      <c r="O435" s="7"/>
      <c r="P435" s="7"/>
      <c r="Q435" s="7"/>
      <c r="R435" s="7"/>
      <c r="S435" s="7"/>
    </row>
    <row r="436" spans="1:19" s="19" customFormat="1" x14ac:dyDescent="0.2">
      <c r="A436" s="46"/>
      <c r="B436" s="47"/>
      <c r="C436" s="48"/>
      <c r="D436" s="48"/>
      <c r="E436" s="47"/>
      <c r="N436" s="7"/>
      <c r="O436" s="7"/>
      <c r="P436" s="7"/>
      <c r="Q436" s="7"/>
      <c r="R436" s="7"/>
      <c r="S436" s="7"/>
    </row>
    <row r="437" spans="1:19" s="19" customFormat="1" x14ac:dyDescent="0.2">
      <c r="A437" s="46"/>
      <c r="B437" s="47"/>
      <c r="C437" s="48"/>
      <c r="D437" s="48"/>
      <c r="E437" s="47"/>
      <c r="N437" s="7"/>
      <c r="O437" s="7"/>
      <c r="P437" s="7"/>
      <c r="Q437" s="7"/>
      <c r="R437" s="7"/>
      <c r="S437" s="7"/>
    </row>
    <row r="438" spans="1:19" s="19" customFormat="1" x14ac:dyDescent="0.2">
      <c r="A438" s="46"/>
      <c r="B438" s="47"/>
      <c r="C438" s="48"/>
      <c r="D438" s="48"/>
      <c r="E438" s="47"/>
      <c r="N438" s="7"/>
      <c r="O438" s="7"/>
      <c r="P438" s="7"/>
      <c r="Q438" s="7"/>
      <c r="R438" s="7"/>
      <c r="S438" s="7"/>
    </row>
    <row r="439" spans="1:19" s="19" customFormat="1" x14ac:dyDescent="0.2">
      <c r="A439" s="46"/>
      <c r="B439" s="47"/>
      <c r="C439" s="48"/>
      <c r="D439" s="48"/>
      <c r="E439" s="47"/>
      <c r="N439" s="7"/>
      <c r="O439" s="7"/>
      <c r="P439" s="7"/>
      <c r="Q439" s="7"/>
      <c r="R439" s="7"/>
      <c r="S439" s="7"/>
    </row>
    <row r="440" spans="1:19" s="19" customFormat="1" x14ac:dyDescent="0.2">
      <c r="A440" s="46"/>
      <c r="B440" s="47"/>
      <c r="C440" s="48"/>
      <c r="D440" s="48"/>
      <c r="E440" s="47"/>
      <c r="N440" s="7"/>
      <c r="O440" s="7"/>
      <c r="P440" s="7"/>
      <c r="Q440" s="7"/>
      <c r="R440" s="7"/>
      <c r="S440" s="7"/>
    </row>
    <row r="441" spans="1:19" s="19" customFormat="1" x14ac:dyDescent="0.2">
      <c r="A441" s="46"/>
      <c r="B441" s="47"/>
      <c r="C441" s="48"/>
      <c r="D441" s="48"/>
      <c r="E441" s="47"/>
      <c r="N441" s="7"/>
      <c r="O441" s="7"/>
      <c r="P441" s="7"/>
      <c r="Q441" s="7"/>
      <c r="R441" s="7"/>
      <c r="S441" s="7"/>
    </row>
    <row r="442" spans="1:19" s="19" customFormat="1" x14ac:dyDescent="0.2">
      <c r="A442" s="46"/>
      <c r="B442" s="47"/>
      <c r="C442" s="48"/>
      <c r="D442" s="48"/>
      <c r="E442" s="47"/>
      <c r="N442" s="7"/>
      <c r="O442" s="7"/>
      <c r="P442" s="7"/>
      <c r="Q442" s="7"/>
      <c r="R442" s="7"/>
      <c r="S442" s="7"/>
    </row>
    <row r="443" spans="1:19" s="19" customFormat="1" x14ac:dyDescent="0.2">
      <c r="A443" s="46"/>
      <c r="B443" s="47"/>
      <c r="C443" s="48"/>
      <c r="D443" s="48"/>
      <c r="E443" s="47"/>
      <c r="N443" s="7"/>
      <c r="O443" s="7"/>
      <c r="P443" s="7"/>
      <c r="Q443" s="7"/>
      <c r="R443" s="7"/>
      <c r="S443" s="7"/>
    </row>
    <row r="444" spans="1:19" s="19" customFormat="1" x14ac:dyDescent="0.2">
      <c r="A444" s="46"/>
      <c r="B444" s="47"/>
      <c r="C444" s="48"/>
      <c r="D444" s="48"/>
      <c r="E444" s="47"/>
      <c r="N444" s="7"/>
      <c r="O444" s="7"/>
      <c r="P444" s="7"/>
      <c r="Q444" s="7"/>
      <c r="R444" s="7"/>
      <c r="S444" s="7"/>
    </row>
    <row r="445" spans="1:19" s="19" customFormat="1" x14ac:dyDescent="0.2">
      <c r="A445" s="46"/>
      <c r="B445" s="47"/>
      <c r="C445" s="48"/>
      <c r="D445" s="48"/>
      <c r="E445" s="47"/>
      <c r="N445" s="7"/>
      <c r="O445" s="7"/>
      <c r="P445" s="7"/>
      <c r="Q445" s="7"/>
      <c r="R445" s="7"/>
      <c r="S445" s="7"/>
    </row>
    <row r="446" spans="1:19" s="19" customFormat="1" x14ac:dyDescent="0.2">
      <c r="A446" s="46"/>
      <c r="B446" s="47"/>
      <c r="C446" s="48"/>
      <c r="D446" s="48"/>
      <c r="E446" s="47"/>
      <c r="N446" s="7"/>
      <c r="O446" s="7"/>
      <c r="P446" s="7"/>
      <c r="Q446" s="7"/>
      <c r="R446" s="7"/>
      <c r="S446" s="7"/>
    </row>
    <row r="447" spans="1:19" s="19" customFormat="1" x14ac:dyDescent="0.2">
      <c r="A447" s="46"/>
      <c r="B447" s="47"/>
      <c r="C447" s="48"/>
      <c r="D447" s="48"/>
      <c r="E447" s="47"/>
      <c r="N447" s="7"/>
      <c r="O447" s="7"/>
      <c r="P447" s="7"/>
      <c r="Q447" s="7"/>
      <c r="R447" s="7"/>
      <c r="S447" s="7"/>
    </row>
    <row r="448" spans="1:19" s="19" customFormat="1" x14ac:dyDescent="0.2">
      <c r="A448" s="46"/>
      <c r="B448" s="47"/>
      <c r="C448" s="48"/>
      <c r="D448" s="48"/>
      <c r="E448" s="47"/>
      <c r="N448" s="7"/>
      <c r="O448" s="7"/>
      <c r="P448" s="7"/>
      <c r="Q448" s="7"/>
      <c r="R448" s="7"/>
      <c r="S448" s="7"/>
    </row>
    <row r="449" spans="1:19" s="19" customFormat="1" x14ac:dyDescent="0.2">
      <c r="A449" s="46"/>
      <c r="B449" s="47"/>
      <c r="C449" s="48"/>
      <c r="D449" s="48"/>
      <c r="E449" s="47"/>
      <c r="N449" s="7"/>
      <c r="O449" s="7"/>
      <c r="P449" s="7"/>
      <c r="Q449" s="7"/>
      <c r="R449" s="7"/>
      <c r="S449" s="7"/>
    </row>
    <row r="450" spans="1:19" s="19" customFormat="1" x14ac:dyDescent="0.2">
      <c r="A450" s="46"/>
      <c r="B450" s="47"/>
      <c r="C450" s="48"/>
      <c r="D450" s="48"/>
      <c r="E450" s="47"/>
      <c r="N450" s="7"/>
      <c r="O450" s="7"/>
      <c r="P450" s="7"/>
      <c r="Q450" s="7"/>
      <c r="R450" s="7"/>
      <c r="S450" s="7"/>
    </row>
    <row r="451" spans="1:19" s="19" customFormat="1" x14ac:dyDescent="0.2">
      <c r="A451" s="46"/>
      <c r="B451" s="47"/>
      <c r="C451" s="48"/>
      <c r="D451" s="48"/>
      <c r="E451" s="47"/>
      <c r="N451" s="7"/>
      <c r="O451" s="7"/>
      <c r="P451" s="7"/>
      <c r="Q451" s="7"/>
      <c r="R451" s="7"/>
      <c r="S451" s="7"/>
    </row>
    <row r="452" spans="1:19" s="19" customFormat="1" x14ac:dyDescent="0.2">
      <c r="A452" s="46"/>
      <c r="B452" s="47"/>
      <c r="C452" s="48"/>
      <c r="D452" s="48"/>
      <c r="E452" s="47"/>
      <c r="N452" s="7"/>
      <c r="O452" s="7"/>
      <c r="P452" s="7"/>
      <c r="Q452" s="7"/>
      <c r="R452" s="7"/>
      <c r="S452" s="7"/>
    </row>
    <row r="453" spans="1:19" s="19" customFormat="1" x14ac:dyDescent="0.2">
      <c r="A453" s="46"/>
      <c r="B453" s="47"/>
      <c r="C453" s="48"/>
      <c r="D453" s="48"/>
      <c r="E453" s="47"/>
      <c r="N453" s="7"/>
      <c r="O453" s="7"/>
      <c r="P453" s="7"/>
      <c r="Q453" s="7"/>
      <c r="R453" s="7"/>
      <c r="S453" s="7"/>
    </row>
    <row r="454" spans="1:19" s="19" customFormat="1" x14ac:dyDescent="0.2">
      <c r="A454" s="46"/>
      <c r="B454" s="47"/>
      <c r="C454" s="48"/>
      <c r="D454" s="48"/>
      <c r="E454" s="47"/>
      <c r="N454" s="7"/>
      <c r="O454" s="7"/>
      <c r="P454" s="7"/>
      <c r="Q454" s="7"/>
      <c r="R454" s="7"/>
      <c r="S454" s="7"/>
    </row>
    <row r="455" spans="1:19" s="19" customFormat="1" x14ac:dyDescent="0.2">
      <c r="A455" s="46"/>
      <c r="B455" s="47"/>
      <c r="C455" s="48"/>
      <c r="D455" s="48"/>
      <c r="E455" s="47"/>
      <c r="N455" s="7"/>
      <c r="O455" s="7"/>
      <c r="P455" s="7"/>
      <c r="Q455" s="7"/>
      <c r="R455" s="7"/>
      <c r="S455" s="7"/>
    </row>
    <row r="456" spans="1:19" s="19" customFormat="1" x14ac:dyDescent="0.2">
      <c r="A456" s="46"/>
      <c r="B456" s="47"/>
      <c r="C456" s="48"/>
      <c r="D456" s="48"/>
      <c r="E456" s="47"/>
      <c r="N456" s="7"/>
      <c r="O456" s="7"/>
      <c r="P456" s="7"/>
      <c r="Q456" s="7"/>
      <c r="R456" s="7"/>
      <c r="S456" s="7"/>
    </row>
    <row r="457" spans="1:19" s="19" customFormat="1" x14ac:dyDescent="0.2">
      <c r="A457" s="46"/>
      <c r="B457" s="47"/>
      <c r="C457" s="48"/>
      <c r="D457" s="48"/>
      <c r="E457" s="47"/>
      <c r="N457" s="7"/>
      <c r="O457" s="7"/>
      <c r="P457" s="7"/>
      <c r="Q457" s="7"/>
      <c r="R457" s="7"/>
      <c r="S457" s="7"/>
    </row>
    <row r="458" spans="1:19" s="19" customFormat="1" x14ac:dyDescent="0.2">
      <c r="A458" s="46"/>
      <c r="B458" s="47"/>
      <c r="C458" s="48"/>
      <c r="D458" s="48"/>
      <c r="E458" s="47"/>
      <c r="N458" s="7"/>
      <c r="O458" s="7"/>
      <c r="P458" s="7"/>
      <c r="Q458" s="7"/>
      <c r="R458" s="7"/>
      <c r="S458" s="7"/>
    </row>
    <row r="459" spans="1:19" s="19" customFormat="1" x14ac:dyDescent="0.2">
      <c r="A459" s="46"/>
      <c r="B459" s="47"/>
      <c r="C459" s="48"/>
      <c r="D459" s="48"/>
      <c r="E459" s="47"/>
      <c r="N459" s="7"/>
      <c r="O459" s="7"/>
      <c r="P459" s="7"/>
      <c r="Q459" s="7"/>
      <c r="R459" s="7"/>
      <c r="S459" s="7"/>
    </row>
    <row r="460" spans="1:19" s="19" customFormat="1" x14ac:dyDescent="0.2">
      <c r="A460" s="46"/>
      <c r="B460" s="47"/>
      <c r="C460" s="48"/>
      <c r="D460" s="48"/>
      <c r="E460" s="47"/>
      <c r="N460" s="7"/>
      <c r="O460" s="7"/>
      <c r="P460" s="7"/>
      <c r="Q460" s="7"/>
      <c r="R460" s="7"/>
      <c r="S460" s="7"/>
    </row>
    <row r="461" spans="1:19" s="19" customFormat="1" x14ac:dyDescent="0.2">
      <c r="A461" s="46"/>
      <c r="B461" s="47"/>
      <c r="C461" s="48"/>
      <c r="D461" s="48"/>
      <c r="E461" s="47"/>
      <c r="N461" s="7"/>
      <c r="O461" s="7"/>
      <c r="P461" s="7"/>
      <c r="Q461" s="7"/>
      <c r="R461" s="7"/>
      <c r="S461" s="7"/>
    </row>
    <row r="462" spans="1:19" s="19" customFormat="1" x14ac:dyDescent="0.2">
      <c r="A462" s="46"/>
      <c r="B462" s="47"/>
      <c r="C462" s="48"/>
      <c r="D462" s="48"/>
      <c r="E462" s="47"/>
      <c r="N462" s="7"/>
      <c r="O462" s="7"/>
      <c r="P462" s="7"/>
      <c r="Q462" s="7"/>
      <c r="R462" s="7"/>
      <c r="S462" s="7"/>
    </row>
    <row r="463" spans="1:19" s="19" customFormat="1" x14ac:dyDescent="0.2">
      <c r="A463" s="46"/>
      <c r="B463" s="47"/>
      <c r="C463" s="48"/>
      <c r="D463" s="48"/>
      <c r="E463" s="47"/>
      <c r="N463" s="7"/>
      <c r="O463" s="7"/>
      <c r="P463" s="7"/>
      <c r="Q463" s="7"/>
      <c r="R463" s="7"/>
      <c r="S463" s="7"/>
    </row>
    <row r="464" spans="1:19" s="19" customFormat="1" x14ac:dyDescent="0.2">
      <c r="A464" s="46"/>
      <c r="B464" s="47"/>
      <c r="C464" s="48"/>
      <c r="D464" s="48"/>
      <c r="E464" s="47"/>
      <c r="N464" s="7"/>
      <c r="O464" s="7"/>
      <c r="P464" s="7"/>
      <c r="Q464" s="7"/>
      <c r="R464" s="7"/>
      <c r="S464" s="7"/>
    </row>
    <row r="465" spans="1:19" s="19" customFormat="1" x14ac:dyDescent="0.2">
      <c r="A465" s="46"/>
      <c r="B465" s="47"/>
      <c r="C465" s="48"/>
      <c r="D465" s="48"/>
      <c r="E465" s="47"/>
      <c r="N465" s="7"/>
      <c r="O465" s="7"/>
      <c r="P465" s="7"/>
      <c r="Q465" s="7"/>
      <c r="R465" s="7"/>
      <c r="S465" s="7"/>
    </row>
    <row r="466" spans="1:19" s="19" customFormat="1" x14ac:dyDescent="0.2">
      <c r="A466" s="46"/>
      <c r="B466" s="47"/>
      <c r="C466" s="48"/>
      <c r="D466" s="48"/>
      <c r="E466" s="47"/>
      <c r="N466" s="7"/>
      <c r="O466" s="7"/>
      <c r="P466" s="7"/>
      <c r="Q466" s="7"/>
      <c r="R466" s="7"/>
      <c r="S466" s="7"/>
    </row>
    <row r="467" spans="1:19" s="19" customFormat="1" x14ac:dyDescent="0.2">
      <c r="A467" s="46"/>
      <c r="B467" s="47"/>
      <c r="C467" s="48"/>
      <c r="D467" s="48"/>
      <c r="E467" s="47"/>
      <c r="N467" s="7"/>
      <c r="O467" s="7"/>
      <c r="P467" s="7"/>
      <c r="Q467" s="7"/>
      <c r="R467" s="7"/>
      <c r="S467" s="7"/>
    </row>
    <row r="468" spans="1:19" s="19" customFormat="1" x14ac:dyDescent="0.2">
      <c r="A468" s="46"/>
      <c r="B468" s="47"/>
      <c r="C468" s="48"/>
      <c r="D468" s="48"/>
      <c r="E468" s="47"/>
      <c r="N468" s="7"/>
      <c r="O468" s="7"/>
      <c r="P468" s="7"/>
      <c r="Q468" s="7"/>
      <c r="R468" s="7"/>
      <c r="S468" s="7"/>
    </row>
    <row r="469" spans="1:19" s="19" customFormat="1" x14ac:dyDescent="0.2">
      <c r="A469" s="46"/>
      <c r="B469" s="47"/>
      <c r="C469" s="48"/>
      <c r="D469" s="48"/>
      <c r="E469" s="47"/>
      <c r="N469" s="7"/>
      <c r="O469" s="7"/>
      <c r="P469" s="7"/>
      <c r="Q469" s="7"/>
      <c r="R469" s="7"/>
      <c r="S469" s="7"/>
    </row>
    <row r="470" spans="1:19" s="19" customFormat="1" x14ac:dyDescent="0.2">
      <c r="A470" s="46"/>
      <c r="B470" s="47"/>
      <c r="C470" s="48"/>
      <c r="D470" s="48"/>
      <c r="E470" s="47"/>
      <c r="N470" s="7"/>
      <c r="O470" s="7"/>
      <c r="P470" s="7"/>
      <c r="Q470" s="7"/>
      <c r="R470" s="7"/>
      <c r="S470" s="7"/>
    </row>
    <row r="471" spans="1:19" s="19" customFormat="1" x14ac:dyDescent="0.2">
      <c r="A471" s="46"/>
      <c r="B471" s="47"/>
      <c r="C471" s="48"/>
      <c r="D471" s="48"/>
      <c r="E471" s="47"/>
      <c r="N471" s="7"/>
      <c r="O471" s="7"/>
      <c r="P471" s="7"/>
      <c r="Q471" s="7"/>
      <c r="R471" s="7"/>
      <c r="S471" s="7"/>
    </row>
    <row r="472" spans="1:19" s="19" customFormat="1" x14ac:dyDescent="0.2">
      <c r="A472" s="46"/>
      <c r="B472" s="47"/>
      <c r="C472" s="48"/>
      <c r="D472" s="48"/>
      <c r="E472" s="47"/>
      <c r="N472" s="7"/>
      <c r="O472" s="7"/>
      <c r="P472" s="7"/>
      <c r="Q472" s="7"/>
      <c r="R472" s="7"/>
      <c r="S472" s="7"/>
    </row>
    <row r="473" spans="1:19" s="19" customFormat="1" x14ac:dyDescent="0.2">
      <c r="A473" s="46"/>
      <c r="B473" s="47"/>
      <c r="C473" s="48"/>
      <c r="D473" s="48"/>
      <c r="E473" s="47"/>
      <c r="N473" s="7"/>
      <c r="O473" s="7"/>
      <c r="P473" s="7"/>
      <c r="Q473" s="7"/>
      <c r="R473" s="7"/>
      <c r="S473" s="7"/>
    </row>
    <row r="474" spans="1:19" s="19" customFormat="1" x14ac:dyDescent="0.2">
      <c r="A474" s="46"/>
      <c r="B474" s="47"/>
      <c r="C474" s="48"/>
      <c r="D474" s="48"/>
      <c r="E474" s="47"/>
      <c r="N474" s="7"/>
      <c r="O474" s="7"/>
      <c r="P474" s="7"/>
      <c r="Q474" s="7"/>
      <c r="R474" s="7"/>
      <c r="S474" s="7"/>
    </row>
    <row r="475" spans="1:19" s="19" customFormat="1" x14ac:dyDescent="0.2">
      <c r="A475" s="46"/>
      <c r="B475" s="47"/>
      <c r="C475" s="48"/>
      <c r="D475" s="48"/>
      <c r="E475" s="47"/>
      <c r="N475" s="7"/>
      <c r="O475" s="7"/>
      <c r="P475" s="7"/>
      <c r="Q475" s="7"/>
      <c r="R475" s="7"/>
      <c r="S475" s="7"/>
    </row>
    <row r="476" spans="1:19" s="19" customFormat="1" x14ac:dyDescent="0.2">
      <c r="A476" s="46"/>
      <c r="B476" s="47"/>
      <c r="C476" s="48"/>
      <c r="D476" s="48"/>
      <c r="E476" s="47"/>
      <c r="N476" s="7"/>
      <c r="O476" s="7"/>
      <c r="P476" s="7"/>
      <c r="Q476" s="7"/>
      <c r="R476" s="7"/>
      <c r="S476" s="7"/>
    </row>
    <row r="477" spans="1:19" s="19" customFormat="1" x14ac:dyDescent="0.2">
      <c r="A477" s="46"/>
      <c r="B477" s="47"/>
      <c r="C477" s="48"/>
      <c r="D477" s="48"/>
      <c r="E477" s="47"/>
      <c r="N477" s="7"/>
      <c r="O477" s="7"/>
      <c r="P477" s="7"/>
      <c r="Q477" s="7"/>
      <c r="R477" s="7"/>
      <c r="S477" s="7"/>
    </row>
    <row r="478" spans="1:19" s="19" customFormat="1" x14ac:dyDescent="0.2">
      <c r="A478" s="46"/>
      <c r="B478" s="47"/>
      <c r="C478" s="48"/>
      <c r="D478" s="48"/>
      <c r="E478" s="47"/>
      <c r="N478" s="7"/>
      <c r="O478" s="7"/>
      <c r="P478" s="7"/>
      <c r="Q478" s="7"/>
      <c r="R478" s="7"/>
      <c r="S478" s="7"/>
    </row>
    <row r="479" spans="1:19" s="19" customFormat="1" x14ac:dyDescent="0.2">
      <c r="A479" s="46"/>
      <c r="B479" s="47"/>
      <c r="C479" s="48"/>
      <c r="D479" s="48"/>
      <c r="E479" s="47"/>
      <c r="N479" s="7"/>
      <c r="O479" s="7"/>
      <c r="P479" s="7"/>
      <c r="Q479" s="7"/>
      <c r="R479" s="7"/>
      <c r="S479" s="7"/>
    </row>
    <row r="480" spans="1:19" s="19" customFormat="1" x14ac:dyDescent="0.2">
      <c r="A480" s="46"/>
      <c r="B480" s="47"/>
      <c r="C480" s="48"/>
      <c r="D480" s="48"/>
      <c r="E480" s="47"/>
      <c r="N480" s="7"/>
      <c r="O480" s="7"/>
      <c r="P480" s="7"/>
      <c r="Q480" s="7"/>
      <c r="R480" s="7"/>
      <c r="S480" s="7"/>
    </row>
    <row r="481" spans="1:19" s="19" customFormat="1" x14ac:dyDescent="0.2">
      <c r="A481" s="46"/>
      <c r="B481" s="47"/>
      <c r="C481" s="48"/>
      <c r="D481" s="48"/>
      <c r="E481" s="47"/>
      <c r="N481" s="7"/>
      <c r="O481" s="7"/>
      <c r="P481" s="7"/>
      <c r="Q481" s="7"/>
      <c r="R481" s="7"/>
      <c r="S481" s="7"/>
    </row>
    <row r="482" spans="1:19" s="19" customFormat="1" x14ac:dyDescent="0.2">
      <c r="A482" s="46"/>
      <c r="B482" s="47"/>
      <c r="C482" s="48"/>
      <c r="D482" s="48"/>
      <c r="E482" s="47"/>
      <c r="N482" s="7"/>
      <c r="O482" s="7"/>
      <c r="P482" s="7"/>
      <c r="Q482" s="7"/>
      <c r="R482" s="7"/>
      <c r="S482" s="7"/>
    </row>
    <row r="483" spans="1:19" s="19" customFormat="1" x14ac:dyDescent="0.2">
      <c r="A483" s="46"/>
      <c r="B483" s="47"/>
      <c r="C483" s="48"/>
      <c r="D483" s="48"/>
      <c r="E483" s="47"/>
      <c r="N483" s="7"/>
      <c r="O483" s="7"/>
      <c r="P483" s="7"/>
      <c r="Q483" s="7"/>
      <c r="R483" s="7"/>
      <c r="S483" s="7"/>
    </row>
    <row r="484" spans="1:19" s="19" customFormat="1" x14ac:dyDescent="0.2">
      <c r="A484" s="46"/>
      <c r="B484" s="47"/>
      <c r="C484" s="48"/>
      <c r="D484" s="48"/>
      <c r="E484" s="47"/>
      <c r="N484" s="7"/>
      <c r="O484" s="7"/>
      <c r="P484" s="7"/>
      <c r="Q484" s="7"/>
      <c r="R484" s="7"/>
      <c r="S484" s="7"/>
    </row>
    <row r="485" spans="1:19" s="19" customFormat="1" x14ac:dyDescent="0.2">
      <c r="A485" s="46"/>
      <c r="B485" s="47"/>
      <c r="C485" s="48"/>
      <c r="D485" s="48"/>
      <c r="E485" s="47"/>
      <c r="N485" s="7"/>
      <c r="O485" s="7"/>
      <c r="P485" s="7"/>
      <c r="Q485" s="7"/>
      <c r="R485" s="7"/>
      <c r="S485" s="7"/>
    </row>
    <row r="486" spans="1:19" s="19" customFormat="1" x14ac:dyDescent="0.2">
      <c r="A486" s="46"/>
      <c r="B486" s="47"/>
      <c r="C486" s="48"/>
      <c r="D486" s="48"/>
      <c r="E486" s="47"/>
      <c r="N486" s="7"/>
      <c r="O486" s="7"/>
      <c r="P486" s="7"/>
      <c r="Q486" s="7"/>
      <c r="R486" s="7"/>
      <c r="S486" s="7"/>
    </row>
    <row r="487" spans="1:19" s="19" customFormat="1" x14ac:dyDescent="0.2">
      <c r="A487" s="46"/>
      <c r="B487" s="47"/>
      <c r="C487" s="48"/>
      <c r="D487" s="48"/>
      <c r="E487" s="47"/>
      <c r="N487" s="7"/>
      <c r="O487" s="7"/>
      <c r="P487" s="7"/>
      <c r="Q487" s="7"/>
      <c r="R487" s="7"/>
      <c r="S487" s="7"/>
    </row>
    <row r="488" spans="1:19" s="19" customFormat="1" x14ac:dyDescent="0.2">
      <c r="A488" s="46"/>
      <c r="B488" s="47"/>
      <c r="C488" s="48"/>
      <c r="D488" s="48"/>
      <c r="E488" s="47"/>
      <c r="N488" s="7"/>
      <c r="O488" s="7"/>
      <c r="P488" s="7"/>
      <c r="Q488" s="7"/>
      <c r="R488" s="7"/>
      <c r="S488" s="7"/>
    </row>
    <row r="489" spans="1:19" s="19" customFormat="1" x14ac:dyDescent="0.2">
      <c r="A489" s="46"/>
      <c r="B489" s="47"/>
      <c r="C489" s="48"/>
      <c r="D489" s="48"/>
      <c r="E489" s="47"/>
      <c r="N489" s="7"/>
      <c r="O489" s="7"/>
      <c r="P489" s="7"/>
      <c r="Q489" s="7"/>
      <c r="R489" s="7"/>
      <c r="S489" s="7"/>
    </row>
    <row r="490" spans="1:19" s="19" customFormat="1" x14ac:dyDescent="0.2">
      <c r="A490" s="46"/>
      <c r="B490" s="47"/>
      <c r="C490" s="48"/>
      <c r="D490" s="48"/>
      <c r="E490" s="47"/>
      <c r="N490" s="7"/>
      <c r="O490" s="7"/>
      <c r="P490" s="7"/>
      <c r="Q490" s="7"/>
      <c r="R490" s="7"/>
      <c r="S490" s="7"/>
    </row>
    <row r="491" spans="1:19" s="19" customFormat="1" x14ac:dyDescent="0.2">
      <c r="A491" s="46"/>
      <c r="B491" s="47"/>
      <c r="C491" s="48"/>
      <c r="D491" s="48"/>
      <c r="E491" s="47"/>
      <c r="N491" s="7"/>
      <c r="O491" s="7"/>
      <c r="P491" s="7"/>
      <c r="Q491" s="7"/>
      <c r="R491" s="7"/>
      <c r="S491" s="7"/>
    </row>
    <row r="492" spans="1:19" s="19" customFormat="1" x14ac:dyDescent="0.2">
      <c r="A492" s="46"/>
      <c r="B492" s="47"/>
      <c r="C492" s="48"/>
      <c r="D492" s="48"/>
      <c r="E492" s="47"/>
      <c r="N492" s="7"/>
      <c r="O492" s="7"/>
      <c r="P492" s="7"/>
      <c r="Q492" s="7"/>
      <c r="R492" s="7"/>
      <c r="S492" s="7"/>
    </row>
    <row r="493" spans="1:19" s="19" customFormat="1" x14ac:dyDescent="0.2">
      <c r="A493" s="46"/>
      <c r="B493" s="47"/>
      <c r="C493" s="48"/>
      <c r="D493" s="48"/>
      <c r="E493" s="47"/>
      <c r="N493" s="7"/>
      <c r="O493" s="7"/>
      <c r="P493" s="7"/>
      <c r="Q493" s="7"/>
      <c r="R493" s="7"/>
      <c r="S493" s="7"/>
    </row>
    <row r="494" spans="1:19" s="19" customFormat="1" x14ac:dyDescent="0.2">
      <c r="A494" s="46"/>
      <c r="B494" s="47"/>
      <c r="C494" s="48"/>
      <c r="D494" s="48"/>
      <c r="E494" s="47"/>
      <c r="N494" s="7"/>
      <c r="O494" s="7"/>
      <c r="P494" s="7"/>
      <c r="Q494" s="7"/>
      <c r="R494" s="7"/>
      <c r="S494" s="7"/>
    </row>
    <row r="495" spans="1:19" s="19" customFormat="1" x14ac:dyDescent="0.2">
      <c r="A495" s="46"/>
      <c r="B495" s="47"/>
      <c r="C495" s="48"/>
      <c r="D495" s="48"/>
      <c r="E495" s="47"/>
      <c r="N495" s="7"/>
      <c r="O495" s="7"/>
      <c r="P495" s="7"/>
      <c r="Q495" s="7"/>
      <c r="R495" s="7"/>
      <c r="S495" s="7"/>
    </row>
    <row r="496" spans="1:19" s="19" customFormat="1" x14ac:dyDescent="0.2">
      <c r="A496" s="46"/>
      <c r="B496" s="47"/>
      <c r="C496" s="48"/>
      <c r="D496" s="48"/>
      <c r="E496" s="47"/>
      <c r="N496" s="7"/>
      <c r="O496" s="7"/>
      <c r="P496" s="7"/>
      <c r="Q496" s="7"/>
      <c r="R496" s="7"/>
      <c r="S496" s="7"/>
    </row>
    <row r="497" spans="1:19" s="19" customFormat="1" x14ac:dyDescent="0.2">
      <c r="A497" s="46"/>
      <c r="B497" s="47"/>
      <c r="C497" s="48"/>
      <c r="D497" s="48"/>
      <c r="E497" s="47"/>
      <c r="N497" s="7"/>
      <c r="O497" s="7"/>
      <c r="P497" s="7"/>
      <c r="Q497" s="7"/>
      <c r="R497" s="7"/>
      <c r="S497" s="7"/>
    </row>
    <row r="498" spans="1:19" s="19" customFormat="1" x14ac:dyDescent="0.2">
      <c r="A498" s="46"/>
      <c r="B498" s="47"/>
      <c r="C498" s="48"/>
      <c r="D498" s="48"/>
      <c r="E498" s="47"/>
      <c r="N498" s="7"/>
      <c r="O498" s="7"/>
      <c r="P498" s="7"/>
      <c r="Q498" s="7"/>
      <c r="R498" s="7"/>
      <c r="S498" s="7"/>
    </row>
    <row r="499" spans="1:19" s="19" customFormat="1" x14ac:dyDescent="0.2">
      <c r="A499" s="46"/>
      <c r="B499" s="47"/>
      <c r="C499" s="48"/>
      <c r="D499" s="48"/>
      <c r="E499" s="47"/>
      <c r="N499" s="7"/>
      <c r="O499" s="7"/>
      <c r="P499" s="7"/>
      <c r="Q499" s="7"/>
      <c r="R499" s="7"/>
      <c r="S499" s="7"/>
    </row>
    <row r="500" spans="1:19" s="19" customFormat="1" x14ac:dyDescent="0.2">
      <c r="A500" s="46"/>
      <c r="B500" s="47"/>
      <c r="C500" s="48"/>
      <c r="D500" s="48"/>
      <c r="E500" s="47"/>
      <c r="N500" s="7"/>
      <c r="O500" s="7"/>
      <c r="P500" s="7"/>
      <c r="Q500" s="7"/>
      <c r="R500" s="7"/>
      <c r="S500" s="7"/>
    </row>
    <row r="501" spans="1:19" s="19" customFormat="1" x14ac:dyDescent="0.2">
      <c r="A501" s="46"/>
      <c r="B501" s="47"/>
      <c r="C501" s="48"/>
      <c r="D501" s="48"/>
      <c r="E501" s="47"/>
      <c r="N501" s="7"/>
      <c r="O501" s="7"/>
      <c r="P501" s="7"/>
      <c r="Q501" s="7"/>
      <c r="R501" s="7"/>
      <c r="S501" s="7"/>
    </row>
    <row r="502" spans="1:19" s="19" customFormat="1" x14ac:dyDescent="0.2">
      <c r="A502" s="46"/>
      <c r="B502" s="47"/>
      <c r="C502" s="48"/>
      <c r="D502" s="48"/>
      <c r="E502" s="47"/>
      <c r="N502" s="7"/>
      <c r="O502" s="7"/>
      <c r="P502" s="7"/>
      <c r="Q502" s="7"/>
      <c r="R502" s="7"/>
      <c r="S502" s="7"/>
    </row>
    <row r="503" spans="1:19" s="19" customFormat="1" x14ac:dyDescent="0.2">
      <c r="A503" s="46"/>
      <c r="B503" s="47"/>
      <c r="C503" s="48"/>
      <c r="D503" s="48"/>
      <c r="E503" s="47"/>
      <c r="N503" s="7"/>
      <c r="O503" s="7"/>
      <c r="P503" s="7"/>
      <c r="Q503" s="7"/>
      <c r="R503" s="7"/>
      <c r="S503" s="7"/>
    </row>
    <row r="504" spans="1:19" s="19" customFormat="1" x14ac:dyDescent="0.2">
      <c r="A504" s="46"/>
      <c r="B504" s="47"/>
      <c r="C504" s="48"/>
      <c r="D504" s="48"/>
      <c r="E504" s="47"/>
      <c r="N504" s="7"/>
      <c r="O504" s="7"/>
      <c r="P504" s="7"/>
      <c r="Q504" s="7"/>
      <c r="R504" s="7"/>
      <c r="S504" s="7"/>
    </row>
    <row r="505" spans="1:19" s="19" customFormat="1" x14ac:dyDescent="0.2">
      <c r="A505" s="46"/>
      <c r="B505" s="47"/>
      <c r="C505" s="48"/>
      <c r="D505" s="48"/>
      <c r="E505" s="47"/>
      <c r="N505" s="7"/>
      <c r="O505" s="7"/>
      <c r="P505" s="7"/>
      <c r="Q505" s="7"/>
      <c r="R505" s="7"/>
      <c r="S505" s="7"/>
    </row>
    <row r="506" spans="1:19" s="19" customFormat="1" x14ac:dyDescent="0.2">
      <c r="A506" s="46"/>
      <c r="B506" s="47"/>
      <c r="C506" s="48"/>
      <c r="D506" s="48"/>
      <c r="E506" s="47"/>
      <c r="N506" s="7"/>
      <c r="O506" s="7"/>
      <c r="P506" s="7"/>
      <c r="Q506" s="7"/>
      <c r="R506" s="7"/>
      <c r="S506" s="7"/>
    </row>
    <row r="507" spans="1:19" s="19" customFormat="1" x14ac:dyDescent="0.2">
      <c r="A507" s="46"/>
      <c r="B507" s="47"/>
      <c r="C507" s="48"/>
      <c r="D507" s="48"/>
      <c r="E507" s="47"/>
      <c r="N507" s="7"/>
      <c r="O507" s="7"/>
      <c r="P507" s="7"/>
      <c r="Q507" s="7"/>
      <c r="R507" s="7"/>
      <c r="S507" s="7"/>
    </row>
    <row r="508" spans="1:19" s="19" customFormat="1" x14ac:dyDescent="0.2">
      <c r="A508" s="46"/>
      <c r="B508" s="47"/>
      <c r="C508" s="48"/>
      <c r="D508" s="48"/>
      <c r="E508" s="47"/>
      <c r="N508" s="7"/>
      <c r="O508" s="7"/>
      <c r="P508" s="7"/>
      <c r="Q508" s="7"/>
      <c r="R508" s="7"/>
      <c r="S508" s="7"/>
    </row>
    <row r="509" spans="1:19" s="19" customFormat="1" x14ac:dyDescent="0.2">
      <c r="A509" s="46"/>
      <c r="B509" s="47"/>
      <c r="C509" s="48"/>
      <c r="D509" s="48"/>
      <c r="E509" s="47"/>
      <c r="N509" s="7"/>
      <c r="O509" s="7"/>
      <c r="P509" s="7"/>
      <c r="Q509" s="7"/>
      <c r="R509" s="7"/>
      <c r="S509" s="7"/>
    </row>
    <row r="510" spans="1:19" s="19" customFormat="1" x14ac:dyDescent="0.2">
      <c r="A510" s="46"/>
      <c r="B510" s="47"/>
      <c r="C510" s="48"/>
      <c r="D510" s="48"/>
      <c r="E510" s="47"/>
      <c r="N510" s="7"/>
      <c r="O510" s="7"/>
      <c r="P510" s="7"/>
      <c r="Q510" s="7"/>
      <c r="R510" s="7"/>
      <c r="S510" s="7"/>
    </row>
    <row r="511" spans="1:19" s="19" customFormat="1" x14ac:dyDescent="0.2">
      <c r="A511" s="46"/>
      <c r="B511" s="47"/>
      <c r="C511" s="48"/>
      <c r="D511" s="48"/>
      <c r="E511" s="47"/>
      <c r="N511" s="7"/>
      <c r="O511" s="7"/>
      <c r="P511" s="7"/>
      <c r="Q511" s="7"/>
      <c r="R511" s="7"/>
      <c r="S511" s="7"/>
    </row>
    <row r="512" spans="1:19" s="19" customFormat="1" x14ac:dyDescent="0.2">
      <c r="A512" s="46"/>
      <c r="B512" s="47"/>
      <c r="C512" s="48"/>
      <c r="D512" s="48"/>
      <c r="E512" s="47"/>
      <c r="N512" s="7"/>
      <c r="O512" s="7"/>
      <c r="P512" s="7"/>
      <c r="Q512" s="7"/>
      <c r="R512" s="7"/>
      <c r="S512" s="7"/>
    </row>
    <row r="513" spans="1:19" s="19" customFormat="1" x14ac:dyDescent="0.2">
      <c r="A513" s="46"/>
      <c r="B513" s="47"/>
      <c r="C513" s="48"/>
      <c r="D513" s="48"/>
      <c r="E513" s="47"/>
      <c r="N513" s="7"/>
      <c r="O513" s="7"/>
      <c r="P513" s="7"/>
      <c r="Q513" s="7"/>
      <c r="R513" s="7"/>
      <c r="S513" s="7"/>
    </row>
    <row r="514" spans="1:19" s="19" customFormat="1" x14ac:dyDescent="0.2">
      <c r="A514" s="46"/>
      <c r="B514" s="47"/>
      <c r="C514" s="48"/>
      <c r="D514" s="48"/>
      <c r="E514" s="47"/>
      <c r="N514" s="7"/>
      <c r="O514" s="7"/>
      <c r="P514" s="7"/>
      <c r="Q514" s="7"/>
      <c r="R514" s="7"/>
      <c r="S514" s="7"/>
    </row>
    <row r="515" spans="1:19" s="19" customFormat="1" x14ac:dyDescent="0.2">
      <c r="A515" s="46"/>
      <c r="B515" s="47"/>
      <c r="C515" s="48"/>
      <c r="D515" s="48"/>
      <c r="E515" s="47"/>
      <c r="N515" s="7"/>
      <c r="O515" s="7"/>
      <c r="P515" s="7"/>
      <c r="Q515" s="7"/>
      <c r="R515" s="7"/>
      <c r="S515" s="7"/>
    </row>
    <row r="516" spans="1:19" s="19" customFormat="1" x14ac:dyDescent="0.2">
      <c r="A516" s="46"/>
      <c r="B516" s="47"/>
      <c r="C516" s="48"/>
      <c r="D516" s="48"/>
      <c r="E516" s="47"/>
      <c r="N516" s="7"/>
      <c r="O516" s="7"/>
      <c r="P516" s="7"/>
      <c r="Q516" s="7"/>
      <c r="R516" s="7"/>
      <c r="S516" s="7"/>
    </row>
    <row r="517" spans="1:19" s="19" customFormat="1" x14ac:dyDescent="0.2">
      <c r="A517" s="46"/>
      <c r="B517" s="47"/>
      <c r="C517" s="48"/>
      <c r="D517" s="48"/>
      <c r="E517" s="47"/>
      <c r="N517" s="7"/>
      <c r="O517" s="7"/>
      <c r="P517" s="7"/>
      <c r="Q517" s="7"/>
      <c r="R517" s="7"/>
      <c r="S517" s="7"/>
    </row>
    <row r="518" spans="1:19" s="19" customFormat="1" x14ac:dyDescent="0.2">
      <c r="A518" s="46"/>
      <c r="B518" s="47"/>
      <c r="C518" s="48"/>
      <c r="D518" s="48"/>
      <c r="E518" s="47"/>
      <c r="N518" s="7"/>
      <c r="O518" s="7"/>
      <c r="P518" s="7"/>
      <c r="Q518" s="7"/>
      <c r="R518" s="7"/>
      <c r="S518" s="7"/>
    </row>
    <row r="519" spans="1:19" s="19" customFormat="1" x14ac:dyDescent="0.2">
      <c r="A519" s="46"/>
      <c r="B519" s="47"/>
      <c r="C519" s="48"/>
      <c r="D519" s="48"/>
      <c r="E519" s="47"/>
      <c r="N519" s="7"/>
      <c r="O519" s="7"/>
      <c r="P519" s="7"/>
      <c r="Q519" s="7"/>
      <c r="R519" s="7"/>
      <c r="S519" s="7"/>
    </row>
    <row r="520" spans="1:19" s="19" customFormat="1" x14ac:dyDescent="0.2">
      <c r="A520" s="46"/>
      <c r="B520" s="47"/>
      <c r="C520" s="48"/>
      <c r="D520" s="48"/>
      <c r="E520" s="47"/>
      <c r="N520" s="7"/>
      <c r="O520" s="7"/>
      <c r="P520" s="7"/>
      <c r="Q520" s="7"/>
      <c r="R520" s="7"/>
      <c r="S520" s="7"/>
    </row>
    <row r="521" spans="1:19" s="19" customFormat="1" x14ac:dyDescent="0.2">
      <c r="A521" s="46"/>
      <c r="B521" s="47"/>
      <c r="C521" s="48"/>
      <c r="D521" s="48"/>
      <c r="E521" s="47"/>
      <c r="N521" s="7"/>
      <c r="O521" s="7"/>
      <c r="P521" s="7"/>
      <c r="Q521" s="7"/>
      <c r="R521" s="7"/>
      <c r="S521" s="7"/>
    </row>
    <row r="522" spans="1:19" s="19" customFormat="1" x14ac:dyDescent="0.2">
      <c r="A522" s="46"/>
      <c r="B522" s="47"/>
      <c r="C522" s="48"/>
      <c r="D522" s="48"/>
      <c r="E522" s="47"/>
      <c r="N522" s="7"/>
      <c r="O522" s="7"/>
      <c r="P522" s="7"/>
      <c r="Q522" s="7"/>
      <c r="R522" s="7"/>
      <c r="S522" s="7"/>
    </row>
    <row r="523" spans="1:19" s="19" customFormat="1" x14ac:dyDescent="0.2">
      <c r="A523" s="46"/>
      <c r="B523" s="47"/>
      <c r="C523" s="48"/>
      <c r="D523" s="48"/>
      <c r="E523" s="47"/>
      <c r="N523" s="7"/>
      <c r="O523" s="7"/>
      <c r="P523" s="7"/>
      <c r="Q523" s="7"/>
      <c r="R523" s="7"/>
      <c r="S523" s="7"/>
    </row>
    <row r="524" spans="1:19" s="19" customFormat="1" x14ac:dyDescent="0.2">
      <c r="A524" s="46"/>
      <c r="B524" s="47"/>
      <c r="C524" s="48"/>
      <c r="D524" s="48"/>
      <c r="E524" s="47"/>
      <c r="N524" s="7"/>
      <c r="O524" s="7"/>
      <c r="P524" s="7"/>
      <c r="Q524" s="7"/>
      <c r="R524" s="7"/>
      <c r="S524" s="7"/>
    </row>
    <row r="525" spans="1:19" s="19" customFormat="1" x14ac:dyDescent="0.2">
      <c r="A525" s="46"/>
      <c r="B525" s="47"/>
      <c r="C525" s="48"/>
      <c r="D525" s="48"/>
      <c r="E525" s="47"/>
      <c r="N525" s="7"/>
      <c r="O525" s="7"/>
      <c r="P525" s="7"/>
      <c r="Q525" s="7"/>
      <c r="R525" s="7"/>
      <c r="S525" s="7"/>
    </row>
    <row r="526" spans="1:19" s="19" customFormat="1" x14ac:dyDescent="0.2">
      <c r="A526" s="46"/>
      <c r="B526" s="47"/>
      <c r="C526" s="48"/>
      <c r="D526" s="48"/>
      <c r="E526" s="47"/>
      <c r="N526" s="7"/>
      <c r="O526" s="7"/>
      <c r="P526" s="7"/>
      <c r="Q526" s="7"/>
      <c r="R526" s="7"/>
      <c r="S526" s="7"/>
    </row>
    <row r="527" spans="1:19" s="19" customFormat="1" x14ac:dyDescent="0.2">
      <c r="A527" s="46"/>
      <c r="B527" s="47"/>
      <c r="C527" s="48"/>
      <c r="D527" s="48"/>
      <c r="E527" s="47"/>
      <c r="N527" s="7"/>
      <c r="O527" s="7"/>
      <c r="P527" s="7"/>
      <c r="Q527" s="7"/>
      <c r="R527" s="7"/>
      <c r="S527" s="7"/>
    </row>
    <row r="528" spans="1:19" s="19" customFormat="1" x14ac:dyDescent="0.2">
      <c r="A528" s="46"/>
      <c r="B528" s="47"/>
      <c r="C528" s="48"/>
      <c r="D528" s="48"/>
      <c r="E528" s="47"/>
      <c r="N528" s="7"/>
      <c r="O528" s="7"/>
      <c r="P528" s="7"/>
      <c r="Q528" s="7"/>
      <c r="R528" s="7"/>
      <c r="S528" s="7"/>
    </row>
    <row r="529" spans="1:19" s="19" customFormat="1" x14ac:dyDescent="0.2">
      <c r="A529" s="46"/>
      <c r="B529" s="47"/>
      <c r="C529" s="48"/>
      <c r="D529" s="48"/>
      <c r="E529" s="47"/>
      <c r="N529" s="7"/>
      <c r="O529" s="7"/>
      <c r="P529" s="7"/>
      <c r="Q529" s="7"/>
      <c r="R529" s="7"/>
      <c r="S529" s="7"/>
    </row>
    <row r="530" spans="1:19" s="19" customFormat="1" x14ac:dyDescent="0.2">
      <c r="A530" s="46"/>
      <c r="B530" s="47"/>
      <c r="C530" s="48"/>
      <c r="D530" s="48"/>
      <c r="E530" s="47"/>
      <c r="N530" s="7"/>
      <c r="O530" s="7"/>
      <c r="P530" s="7"/>
      <c r="Q530" s="7"/>
      <c r="R530" s="7"/>
      <c r="S530" s="7"/>
    </row>
    <row r="531" spans="1:19" s="19" customFormat="1" x14ac:dyDescent="0.2">
      <c r="A531" s="46"/>
      <c r="B531" s="47"/>
      <c r="C531" s="48"/>
      <c r="D531" s="48"/>
      <c r="E531" s="47"/>
      <c r="N531" s="7"/>
      <c r="O531" s="7"/>
      <c r="P531" s="7"/>
      <c r="Q531" s="7"/>
      <c r="R531" s="7"/>
      <c r="S531" s="7"/>
    </row>
    <row r="532" spans="1:19" s="19" customFormat="1" x14ac:dyDescent="0.2">
      <c r="A532" s="46"/>
      <c r="B532" s="47"/>
      <c r="C532" s="48"/>
      <c r="D532" s="48"/>
      <c r="E532" s="47"/>
      <c r="N532" s="7"/>
      <c r="O532" s="7"/>
      <c r="P532" s="7"/>
      <c r="Q532" s="7"/>
      <c r="R532" s="7"/>
      <c r="S532" s="7"/>
    </row>
    <row r="533" spans="1:19" s="19" customFormat="1" x14ac:dyDescent="0.2">
      <c r="A533" s="46"/>
      <c r="B533" s="47"/>
      <c r="C533" s="48"/>
      <c r="D533" s="48"/>
      <c r="E533" s="47"/>
      <c r="N533" s="7"/>
      <c r="O533" s="7"/>
      <c r="P533" s="7"/>
      <c r="Q533" s="7"/>
      <c r="R533" s="7"/>
      <c r="S533" s="7"/>
    </row>
    <row r="534" spans="1:19" s="19" customFormat="1" x14ac:dyDescent="0.2">
      <c r="A534" s="46"/>
      <c r="B534" s="47"/>
      <c r="C534" s="48"/>
      <c r="D534" s="48"/>
      <c r="E534" s="47"/>
      <c r="N534" s="7"/>
      <c r="O534" s="7"/>
      <c r="P534" s="7"/>
      <c r="Q534" s="7"/>
      <c r="R534" s="7"/>
      <c r="S534" s="7"/>
    </row>
    <row r="535" spans="1:19" s="19" customFormat="1" x14ac:dyDescent="0.2">
      <c r="A535" s="46"/>
      <c r="B535" s="47"/>
      <c r="C535" s="48"/>
      <c r="D535" s="48"/>
      <c r="E535" s="47"/>
      <c r="N535" s="7"/>
      <c r="O535" s="7"/>
      <c r="P535" s="7"/>
      <c r="Q535" s="7"/>
      <c r="R535" s="7"/>
      <c r="S535" s="7"/>
    </row>
    <row r="536" spans="1:19" s="19" customFormat="1" x14ac:dyDescent="0.2">
      <c r="A536" s="46"/>
      <c r="B536" s="47"/>
      <c r="C536" s="48"/>
      <c r="D536" s="48"/>
      <c r="E536" s="47"/>
      <c r="N536" s="7"/>
      <c r="O536" s="7"/>
      <c r="P536" s="7"/>
      <c r="Q536" s="7"/>
      <c r="R536" s="7"/>
      <c r="S536" s="7"/>
    </row>
    <row r="537" spans="1:19" s="19" customFormat="1" x14ac:dyDescent="0.2">
      <c r="A537" s="46"/>
      <c r="B537" s="47"/>
      <c r="C537" s="48"/>
      <c r="D537" s="48"/>
      <c r="E537" s="47"/>
      <c r="N537" s="7"/>
      <c r="O537" s="7"/>
      <c r="P537" s="7"/>
      <c r="Q537" s="7"/>
      <c r="R537" s="7"/>
      <c r="S537" s="7"/>
    </row>
    <row r="538" spans="1:19" s="19" customFormat="1" x14ac:dyDescent="0.2">
      <c r="A538" s="46"/>
      <c r="B538" s="47"/>
      <c r="C538" s="48"/>
      <c r="D538" s="48"/>
      <c r="E538" s="47"/>
      <c r="N538" s="7"/>
      <c r="O538" s="7"/>
      <c r="P538" s="7"/>
      <c r="Q538" s="7"/>
      <c r="R538" s="7"/>
      <c r="S538" s="7"/>
    </row>
    <row r="539" spans="1:19" s="19" customFormat="1" x14ac:dyDescent="0.2">
      <c r="A539" s="46"/>
      <c r="B539" s="47"/>
      <c r="C539" s="48"/>
      <c r="D539" s="48"/>
      <c r="E539" s="47"/>
      <c r="N539" s="7"/>
      <c r="O539" s="7"/>
      <c r="P539" s="7"/>
      <c r="Q539" s="7"/>
      <c r="R539" s="7"/>
      <c r="S539" s="7"/>
    </row>
    <row r="540" spans="1:19" s="19" customFormat="1" x14ac:dyDescent="0.2">
      <c r="A540" s="46"/>
      <c r="B540" s="47"/>
      <c r="C540" s="48"/>
      <c r="D540" s="48"/>
      <c r="E540" s="47"/>
      <c r="N540" s="7"/>
      <c r="O540" s="7"/>
      <c r="P540" s="7"/>
      <c r="Q540" s="7"/>
      <c r="R540" s="7"/>
      <c r="S540" s="7"/>
    </row>
    <row r="541" spans="1:19" s="19" customFormat="1" x14ac:dyDescent="0.2">
      <c r="A541" s="46"/>
      <c r="B541" s="47"/>
      <c r="C541" s="48"/>
      <c r="D541" s="48"/>
      <c r="E541" s="47"/>
      <c r="N541" s="7"/>
      <c r="O541" s="7"/>
      <c r="P541" s="7"/>
      <c r="Q541" s="7"/>
      <c r="R541" s="7"/>
      <c r="S541" s="7"/>
    </row>
    <row r="542" spans="1:19" s="19" customFormat="1" x14ac:dyDescent="0.2">
      <c r="A542" s="46"/>
      <c r="B542" s="47"/>
      <c r="C542" s="48"/>
      <c r="D542" s="48"/>
      <c r="E542" s="47"/>
      <c r="N542" s="7"/>
      <c r="O542" s="7"/>
      <c r="P542" s="7"/>
      <c r="Q542" s="7"/>
      <c r="R542" s="7"/>
      <c r="S542" s="7"/>
    </row>
    <row r="543" spans="1:19" s="19" customFormat="1" x14ac:dyDescent="0.2">
      <c r="A543" s="46"/>
      <c r="B543" s="47"/>
      <c r="C543" s="48"/>
      <c r="D543" s="48"/>
      <c r="E543" s="47"/>
      <c r="N543" s="7"/>
      <c r="O543" s="7"/>
      <c r="P543" s="7"/>
      <c r="Q543" s="7"/>
      <c r="R543" s="7"/>
      <c r="S543" s="7"/>
    </row>
    <row r="544" spans="1:19" s="19" customFormat="1" x14ac:dyDescent="0.2">
      <c r="A544" s="46"/>
      <c r="B544" s="47"/>
      <c r="C544" s="48"/>
      <c r="D544" s="48"/>
      <c r="E544" s="47"/>
      <c r="N544" s="7"/>
      <c r="O544" s="7"/>
      <c r="P544" s="7"/>
      <c r="Q544" s="7"/>
      <c r="R544" s="7"/>
      <c r="S544" s="7"/>
    </row>
    <row r="545" spans="1:19" s="19" customFormat="1" x14ac:dyDescent="0.2">
      <c r="A545" s="46"/>
      <c r="B545" s="47"/>
      <c r="C545" s="48"/>
      <c r="D545" s="48"/>
      <c r="E545" s="47"/>
      <c r="N545" s="7"/>
      <c r="O545" s="7"/>
      <c r="P545" s="7"/>
      <c r="Q545" s="7"/>
      <c r="R545" s="7"/>
      <c r="S545" s="7"/>
    </row>
    <row r="546" spans="1:19" s="19" customFormat="1" x14ac:dyDescent="0.2">
      <c r="A546" s="46"/>
      <c r="B546" s="47"/>
      <c r="C546" s="48"/>
      <c r="D546" s="48"/>
      <c r="E546" s="47"/>
      <c r="N546" s="7"/>
      <c r="O546" s="7"/>
      <c r="P546" s="7"/>
      <c r="Q546" s="7"/>
      <c r="R546" s="7"/>
      <c r="S546" s="7"/>
    </row>
    <row r="547" spans="1:19" s="19" customFormat="1" x14ac:dyDescent="0.2">
      <c r="A547" s="46"/>
      <c r="B547" s="47"/>
      <c r="C547" s="48"/>
      <c r="D547" s="48"/>
      <c r="E547" s="47"/>
      <c r="N547" s="7"/>
      <c r="O547" s="7"/>
      <c r="P547" s="7"/>
      <c r="Q547" s="7"/>
      <c r="R547" s="7"/>
      <c r="S547" s="7"/>
    </row>
    <row r="548" spans="1:19" s="19" customFormat="1" x14ac:dyDescent="0.2">
      <c r="A548" s="46"/>
      <c r="B548" s="47"/>
      <c r="C548" s="48"/>
      <c r="D548" s="48"/>
      <c r="E548" s="47"/>
      <c r="N548" s="7"/>
      <c r="O548" s="7"/>
      <c r="P548" s="7"/>
      <c r="Q548" s="7"/>
      <c r="R548" s="7"/>
      <c r="S548" s="7"/>
    </row>
    <row r="549" spans="1:19" s="19" customFormat="1" x14ac:dyDescent="0.2">
      <c r="A549" s="46"/>
      <c r="B549" s="47"/>
      <c r="C549" s="48"/>
      <c r="D549" s="48"/>
      <c r="E549" s="47"/>
      <c r="N549" s="7"/>
      <c r="O549" s="7"/>
      <c r="P549" s="7"/>
      <c r="Q549" s="7"/>
      <c r="R549" s="7"/>
      <c r="S549" s="7"/>
    </row>
    <row r="550" spans="1:19" s="19" customFormat="1" x14ac:dyDescent="0.2">
      <c r="A550" s="46"/>
      <c r="B550" s="47"/>
      <c r="C550" s="48"/>
      <c r="D550" s="48"/>
      <c r="E550" s="47"/>
      <c r="N550" s="7"/>
      <c r="O550" s="7"/>
      <c r="P550" s="7"/>
      <c r="Q550" s="7"/>
      <c r="R550" s="7"/>
      <c r="S550" s="7"/>
    </row>
    <row r="551" spans="1:19" s="19" customFormat="1" x14ac:dyDescent="0.2">
      <c r="A551" s="46"/>
      <c r="B551" s="47"/>
      <c r="C551" s="48"/>
      <c r="D551" s="48"/>
      <c r="E551" s="47"/>
      <c r="N551" s="7"/>
      <c r="O551" s="7"/>
      <c r="P551" s="7"/>
      <c r="Q551" s="7"/>
      <c r="R551" s="7"/>
      <c r="S551" s="7"/>
    </row>
    <row r="552" spans="1:19" s="19" customFormat="1" x14ac:dyDescent="0.2">
      <c r="A552" s="46"/>
      <c r="B552" s="47"/>
      <c r="C552" s="48"/>
      <c r="D552" s="48"/>
      <c r="E552" s="47"/>
      <c r="N552" s="7"/>
      <c r="O552" s="7"/>
      <c r="P552" s="7"/>
      <c r="Q552" s="7"/>
      <c r="R552" s="7"/>
      <c r="S552" s="7"/>
    </row>
    <row r="553" spans="1:19" s="19" customFormat="1" x14ac:dyDescent="0.2">
      <c r="A553" s="46"/>
      <c r="B553" s="47"/>
      <c r="C553" s="48"/>
      <c r="D553" s="48"/>
      <c r="E553" s="47"/>
      <c r="N553" s="7"/>
      <c r="O553" s="7"/>
      <c r="P553" s="7"/>
      <c r="Q553" s="7"/>
      <c r="R553" s="7"/>
      <c r="S553" s="7"/>
    </row>
    <row r="554" spans="1:19" s="19" customFormat="1" x14ac:dyDescent="0.2">
      <c r="A554" s="46"/>
      <c r="B554" s="47"/>
      <c r="C554" s="48"/>
      <c r="D554" s="48"/>
      <c r="E554" s="47"/>
      <c r="N554" s="7"/>
      <c r="O554" s="7"/>
      <c r="P554" s="7"/>
      <c r="Q554" s="7"/>
      <c r="R554" s="7"/>
      <c r="S554" s="7"/>
    </row>
    <row r="555" spans="1:19" s="19" customFormat="1" x14ac:dyDescent="0.2">
      <c r="A555" s="46"/>
      <c r="B555" s="47"/>
      <c r="C555" s="48"/>
      <c r="D555" s="48"/>
      <c r="E555" s="47"/>
      <c r="N555" s="7"/>
      <c r="O555" s="7"/>
      <c r="P555" s="7"/>
      <c r="Q555" s="7"/>
      <c r="R555" s="7"/>
      <c r="S555" s="7"/>
    </row>
    <row r="556" spans="1:19" s="19" customFormat="1" x14ac:dyDescent="0.2">
      <c r="A556" s="46"/>
      <c r="B556" s="47"/>
      <c r="C556" s="48"/>
      <c r="D556" s="48"/>
      <c r="E556" s="47"/>
      <c r="N556" s="7"/>
      <c r="O556" s="7"/>
      <c r="P556" s="7"/>
      <c r="Q556" s="7"/>
      <c r="R556" s="7"/>
      <c r="S556" s="7"/>
    </row>
    <row r="557" spans="1:19" s="19" customFormat="1" x14ac:dyDescent="0.2">
      <c r="A557" s="46"/>
      <c r="B557" s="47"/>
      <c r="C557" s="48"/>
      <c r="D557" s="48"/>
      <c r="E557" s="47"/>
      <c r="N557" s="7"/>
      <c r="O557" s="7"/>
      <c r="P557" s="7"/>
      <c r="Q557" s="7"/>
      <c r="R557" s="7"/>
      <c r="S557" s="7"/>
    </row>
    <row r="558" spans="1:19" s="19" customFormat="1" x14ac:dyDescent="0.2">
      <c r="A558" s="46"/>
      <c r="B558" s="47"/>
      <c r="C558" s="48"/>
      <c r="D558" s="48"/>
      <c r="E558" s="47"/>
      <c r="N558" s="7"/>
      <c r="O558" s="7"/>
      <c r="P558" s="7"/>
      <c r="Q558" s="7"/>
      <c r="R558" s="7"/>
      <c r="S558" s="7"/>
    </row>
    <row r="559" spans="1:19" s="19" customFormat="1" x14ac:dyDescent="0.2">
      <c r="A559" s="46"/>
      <c r="B559" s="47"/>
      <c r="C559" s="48"/>
      <c r="D559" s="48"/>
      <c r="E559" s="47"/>
      <c r="N559" s="7"/>
      <c r="O559" s="7"/>
      <c r="P559" s="7"/>
      <c r="Q559" s="7"/>
      <c r="R559" s="7"/>
      <c r="S559" s="7"/>
    </row>
    <row r="560" spans="1:19" s="19" customFormat="1" x14ac:dyDescent="0.2">
      <c r="A560" s="46"/>
      <c r="B560" s="47"/>
      <c r="C560" s="48"/>
      <c r="D560" s="48"/>
      <c r="E560" s="47"/>
      <c r="N560" s="7"/>
      <c r="O560" s="7"/>
      <c r="P560" s="7"/>
      <c r="Q560" s="7"/>
      <c r="R560" s="7"/>
      <c r="S560" s="7"/>
    </row>
    <row r="561" spans="1:19" s="19" customFormat="1" x14ac:dyDescent="0.2">
      <c r="A561" s="46"/>
      <c r="B561" s="47"/>
      <c r="C561" s="48"/>
      <c r="D561" s="48"/>
      <c r="E561" s="47"/>
      <c r="N561" s="7"/>
      <c r="O561" s="7"/>
      <c r="P561" s="7"/>
      <c r="Q561" s="7"/>
      <c r="R561" s="7"/>
      <c r="S561" s="7"/>
    </row>
    <row r="562" spans="1:19" s="19" customFormat="1" x14ac:dyDescent="0.2">
      <c r="A562" s="46"/>
      <c r="B562" s="47"/>
      <c r="C562" s="48"/>
      <c r="D562" s="48"/>
      <c r="E562" s="47"/>
      <c r="N562" s="7"/>
      <c r="O562" s="7"/>
      <c r="P562" s="7"/>
      <c r="Q562" s="7"/>
      <c r="R562" s="7"/>
      <c r="S562" s="7"/>
    </row>
    <row r="563" spans="1:19" s="19" customFormat="1" x14ac:dyDescent="0.2">
      <c r="A563" s="46"/>
      <c r="B563" s="47"/>
      <c r="C563" s="48"/>
      <c r="D563" s="48"/>
      <c r="E563" s="47"/>
      <c r="N563" s="7"/>
      <c r="O563" s="7"/>
      <c r="P563" s="7"/>
      <c r="Q563" s="7"/>
      <c r="R563" s="7"/>
      <c r="S563" s="7"/>
    </row>
    <row r="564" spans="1:19" s="19" customFormat="1" x14ac:dyDescent="0.2">
      <c r="A564" s="46"/>
      <c r="B564" s="47"/>
      <c r="C564" s="48"/>
      <c r="D564" s="48"/>
      <c r="E564" s="47"/>
      <c r="N564" s="7"/>
      <c r="O564" s="7"/>
      <c r="P564" s="7"/>
      <c r="Q564" s="7"/>
      <c r="R564" s="7"/>
      <c r="S564" s="7"/>
    </row>
    <row r="565" spans="1:19" s="19" customFormat="1" x14ac:dyDescent="0.2">
      <c r="A565" s="46"/>
      <c r="B565" s="47"/>
      <c r="C565" s="48"/>
      <c r="D565" s="48"/>
      <c r="E565" s="47"/>
      <c r="N565" s="7"/>
      <c r="O565" s="7"/>
      <c r="P565" s="7"/>
      <c r="Q565" s="7"/>
      <c r="R565" s="7"/>
      <c r="S565" s="7"/>
    </row>
    <row r="566" spans="1:19" s="19" customFormat="1" x14ac:dyDescent="0.2">
      <c r="A566" s="46"/>
      <c r="B566" s="47"/>
      <c r="C566" s="48"/>
      <c r="D566" s="48"/>
      <c r="E566" s="47"/>
      <c r="N566" s="7"/>
      <c r="O566" s="7"/>
      <c r="P566" s="7"/>
      <c r="Q566" s="7"/>
      <c r="R566" s="7"/>
      <c r="S566" s="7"/>
    </row>
    <row r="567" spans="1:19" s="19" customFormat="1" x14ac:dyDescent="0.2">
      <c r="A567" s="46"/>
      <c r="B567" s="47"/>
      <c r="C567" s="48"/>
      <c r="D567" s="48"/>
      <c r="E567" s="47"/>
      <c r="N567" s="7"/>
      <c r="O567" s="7"/>
      <c r="P567" s="7"/>
      <c r="Q567" s="7"/>
      <c r="R567" s="7"/>
      <c r="S567" s="7"/>
    </row>
    <row r="568" spans="1:19" s="19" customFormat="1" x14ac:dyDescent="0.2">
      <c r="A568" s="46"/>
      <c r="B568" s="47"/>
      <c r="C568" s="48"/>
      <c r="D568" s="48"/>
      <c r="E568" s="47"/>
      <c r="N568" s="7"/>
      <c r="O568" s="7"/>
      <c r="P568" s="7"/>
      <c r="Q568" s="7"/>
      <c r="R568" s="7"/>
      <c r="S568" s="7"/>
    </row>
    <row r="569" spans="1:19" s="19" customFormat="1" x14ac:dyDescent="0.2">
      <c r="A569" s="46"/>
      <c r="B569" s="47"/>
      <c r="C569" s="48"/>
      <c r="D569" s="48"/>
      <c r="E569" s="47"/>
      <c r="N569" s="7"/>
      <c r="O569" s="7"/>
      <c r="P569" s="7"/>
      <c r="Q569" s="7"/>
      <c r="R569" s="7"/>
      <c r="S569" s="7"/>
    </row>
    <row r="570" spans="1:19" s="19" customFormat="1" x14ac:dyDescent="0.2">
      <c r="A570" s="46"/>
      <c r="B570" s="47"/>
      <c r="C570" s="48"/>
      <c r="D570" s="48"/>
      <c r="E570" s="47"/>
      <c r="N570" s="7"/>
      <c r="O570" s="7"/>
      <c r="P570" s="7"/>
      <c r="Q570" s="7"/>
      <c r="R570" s="7"/>
      <c r="S570" s="7"/>
    </row>
    <row r="571" spans="1:19" s="19" customFormat="1" x14ac:dyDescent="0.2">
      <c r="A571" s="46"/>
      <c r="B571" s="47"/>
      <c r="C571" s="48"/>
      <c r="D571" s="48"/>
      <c r="E571" s="47"/>
      <c r="N571" s="7"/>
      <c r="O571" s="7"/>
      <c r="P571" s="7"/>
      <c r="Q571" s="7"/>
      <c r="R571" s="7"/>
      <c r="S571" s="7"/>
    </row>
    <row r="572" spans="1:19" s="19" customFormat="1" x14ac:dyDescent="0.2">
      <c r="A572" s="46"/>
      <c r="B572" s="47"/>
      <c r="C572" s="48"/>
      <c r="D572" s="48"/>
      <c r="E572" s="47"/>
      <c r="N572" s="7"/>
      <c r="O572" s="7"/>
      <c r="P572" s="7"/>
      <c r="Q572" s="7"/>
      <c r="R572" s="7"/>
      <c r="S572" s="7"/>
    </row>
    <row r="573" spans="1:19" s="19" customFormat="1" x14ac:dyDescent="0.2">
      <c r="A573" s="46"/>
      <c r="B573" s="47"/>
      <c r="C573" s="48"/>
      <c r="D573" s="48"/>
      <c r="E573" s="47"/>
      <c r="N573" s="7"/>
      <c r="O573" s="7"/>
      <c r="P573" s="7"/>
      <c r="Q573" s="7"/>
      <c r="R573" s="7"/>
      <c r="S573" s="7"/>
    </row>
    <row r="574" spans="1:19" s="19" customFormat="1" x14ac:dyDescent="0.2">
      <c r="A574" s="46"/>
      <c r="B574" s="47"/>
      <c r="C574" s="48"/>
      <c r="D574" s="48"/>
      <c r="E574" s="47"/>
      <c r="N574" s="7"/>
      <c r="O574" s="7"/>
      <c r="P574" s="7"/>
      <c r="Q574" s="7"/>
      <c r="R574" s="7"/>
      <c r="S574" s="7"/>
    </row>
    <row r="575" spans="1:19" s="19" customFormat="1" x14ac:dyDescent="0.2">
      <c r="A575" s="46"/>
      <c r="B575" s="47"/>
      <c r="C575" s="48"/>
      <c r="D575" s="48"/>
      <c r="E575" s="47"/>
      <c r="N575" s="7"/>
      <c r="O575" s="7"/>
      <c r="P575" s="7"/>
      <c r="Q575" s="7"/>
      <c r="R575" s="7"/>
      <c r="S575" s="7"/>
    </row>
    <row r="576" spans="1:19" s="19" customFormat="1" x14ac:dyDescent="0.2">
      <c r="A576" s="46"/>
      <c r="B576" s="47"/>
      <c r="C576" s="48"/>
      <c r="D576" s="48"/>
      <c r="E576" s="47"/>
      <c r="N576" s="7"/>
      <c r="O576" s="7"/>
      <c r="P576" s="7"/>
      <c r="Q576" s="7"/>
      <c r="R576" s="7"/>
      <c r="S576" s="7"/>
    </row>
    <row r="577" spans="1:19" s="19" customFormat="1" x14ac:dyDescent="0.2">
      <c r="A577" s="46"/>
      <c r="B577" s="47"/>
      <c r="C577" s="48"/>
      <c r="D577" s="48"/>
      <c r="E577" s="47"/>
      <c r="N577" s="7"/>
      <c r="O577" s="7"/>
      <c r="P577" s="7"/>
      <c r="Q577" s="7"/>
      <c r="R577" s="7"/>
      <c r="S577" s="7"/>
    </row>
    <row r="578" spans="1:19" s="19" customFormat="1" x14ac:dyDescent="0.2">
      <c r="A578" s="46"/>
      <c r="B578" s="47"/>
      <c r="C578" s="48"/>
      <c r="D578" s="48"/>
      <c r="E578" s="47"/>
      <c r="N578" s="7"/>
      <c r="O578" s="7"/>
      <c r="P578" s="7"/>
      <c r="Q578" s="7"/>
      <c r="R578" s="7"/>
      <c r="S578" s="7"/>
    </row>
    <row r="579" spans="1:19" s="19" customFormat="1" x14ac:dyDescent="0.2">
      <c r="A579" s="46"/>
      <c r="B579" s="47"/>
      <c r="C579" s="48"/>
      <c r="D579" s="48"/>
      <c r="E579" s="47"/>
      <c r="N579" s="7"/>
      <c r="O579" s="7"/>
      <c r="P579" s="7"/>
      <c r="Q579" s="7"/>
      <c r="R579" s="7"/>
      <c r="S579" s="7"/>
    </row>
    <row r="580" spans="1:19" s="19" customFormat="1" x14ac:dyDescent="0.2">
      <c r="A580" s="46"/>
      <c r="B580" s="47"/>
      <c r="C580" s="48"/>
      <c r="D580" s="48"/>
      <c r="E580" s="47"/>
      <c r="N580" s="7"/>
      <c r="O580" s="7"/>
      <c r="P580" s="7"/>
      <c r="Q580" s="7"/>
      <c r="R580" s="7"/>
      <c r="S580" s="7"/>
    </row>
    <row r="581" spans="1:19" s="19" customFormat="1" x14ac:dyDescent="0.2">
      <c r="A581" s="46"/>
      <c r="B581" s="47"/>
      <c r="C581" s="48"/>
      <c r="D581" s="48"/>
      <c r="E581" s="47"/>
      <c r="N581" s="7"/>
      <c r="O581" s="7"/>
      <c r="P581" s="7"/>
      <c r="Q581" s="7"/>
      <c r="R581" s="7"/>
      <c r="S581" s="7"/>
    </row>
    <row r="582" spans="1:19" s="19" customFormat="1" x14ac:dyDescent="0.2">
      <c r="A582" s="46"/>
      <c r="B582" s="47"/>
      <c r="C582" s="48"/>
      <c r="D582" s="48"/>
      <c r="E582" s="47"/>
      <c r="N582" s="7"/>
      <c r="O582" s="7"/>
      <c r="P582" s="7"/>
      <c r="Q582" s="7"/>
      <c r="R582" s="7"/>
      <c r="S582" s="7"/>
    </row>
    <row r="583" spans="1:19" s="19" customFormat="1" x14ac:dyDescent="0.2">
      <c r="A583" s="46"/>
      <c r="B583" s="47"/>
      <c r="C583" s="48"/>
      <c r="D583" s="48"/>
      <c r="E583" s="47"/>
      <c r="N583" s="7"/>
      <c r="O583" s="7"/>
      <c r="P583" s="7"/>
      <c r="Q583" s="7"/>
      <c r="R583" s="7"/>
      <c r="S583" s="7"/>
    </row>
    <row r="584" spans="1:19" s="19" customFormat="1" x14ac:dyDescent="0.2">
      <c r="A584" s="46"/>
      <c r="B584" s="47"/>
      <c r="C584" s="48"/>
      <c r="D584" s="48"/>
      <c r="E584" s="47"/>
      <c r="N584" s="7"/>
      <c r="O584" s="7"/>
      <c r="P584" s="7"/>
      <c r="Q584" s="7"/>
      <c r="R584" s="7"/>
      <c r="S584" s="7"/>
    </row>
    <row r="585" spans="1:19" s="19" customFormat="1" x14ac:dyDescent="0.2">
      <c r="A585" s="46"/>
      <c r="B585" s="47"/>
      <c r="C585" s="48"/>
      <c r="D585" s="48"/>
      <c r="E585" s="47"/>
      <c r="N585" s="7"/>
      <c r="O585" s="7"/>
      <c r="P585" s="7"/>
      <c r="Q585" s="7"/>
      <c r="R585" s="7"/>
      <c r="S585" s="7"/>
    </row>
    <row r="586" spans="1:19" s="19" customFormat="1" x14ac:dyDescent="0.2">
      <c r="A586" s="46"/>
      <c r="B586" s="47"/>
      <c r="C586" s="48"/>
      <c r="D586" s="48"/>
      <c r="E586" s="47"/>
      <c r="N586" s="7"/>
      <c r="O586" s="7"/>
      <c r="P586" s="7"/>
      <c r="Q586" s="7"/>
      <c r="R586" s="7"/>
      <c r="S586" s="7"/>
    </row>
    <row r="587" spans="1:19" s="19" customFormat="1" x14ac:dyDescent="0.2">
      <c r="A587" s="46"/>
      <c r="B587" s="47"/>
      <c r="C587" s="48"/>
      <c r="D587" s="48"/>
      <c r="E587" s="47"/>
      <c r="N587" s="7"/>
      <c r="O587" s="7"/>
      <c r="P587" s="7"/>
      <c r="Q587" s="7"/>
      <c r="R587" s="7"/>
      <c r="S587" s="7"/>
    </row>
    <row r="588" spans="1:19" s="19" customFormat="1" x14ac:dyDescent="0.2">
      <c r="A588" s="46"/>
      <c r="B588" s="47"/>
      <c r="C588" s="48"/>
      <c r="D588" s="48"/>
      <c r="E588" s="47"/>
      <c r="N588" s="7"/>
      <c r="O588" s="7"/>
      <c r="P588" s="7"/>
      <c r="Q588" s="7"/>
      <c r="R588" s="7"/>
      <c r="S588" s="7"/>
    </row>
    <row r="589" spans="1:19" s="19" customFormat="1" x14ac:dyDescent="0.2">
      <c r="A589" s="46"/>
      <c r="B589" s="47"/>
      <c r="C589" s="48"/>
      <c r="D589" s="48"/>
      <c r="E589" s="47"/>
      <c r="N589" s="7"/>
      <c r="O589" s="7"/>
      <c r="P589" s="7"/>
      <c r="Q589" s="7"/>
      <c r="R589" s="7"/>
      <c r="S589" s="7"/>
    </row>
    <row r="590" spans="1:19" s="19" customFormat="1" x14ac:dyDescent="0.2">
      <c r="A590" s="46"/>
      <c r="B590" s="47"/>
      <c r="C590" s="48"/>
      <c r="D590" s="48"/>
      <c r="E590" s="47"/>
      <c r="N590" s="7"/>
      <c r="O590" s="7"/>
      <c r="P590" s="7"/>
      <c r="Q590" s="7"/>
      <c r="R590" s="7"/>
      <c r="S590" s="7"/>
    </row>
    <row r="591" spans="1:19" s="19" customFormat="1" x14ac:dyDescent="0.2">
      <c r="A591" s="46"/>
      <c r="B591" s="47"/>
      <c r="C591" s="48"/>
      <c r="D591" s="48"/>
      <c r="E591" s="47"/>
      <c r="N591" s="7"/>
      <c r="O591" s="7"/>
      <c r="P591" s="7"/>
      <c r="Q591" s="7"/>
      <c r="R591" s="7"/>
      <c r="S591" s="7"/>
    </row>
    <row r="592" spans="1:19" s="19" customFormat="1" x14ac:dyDescent="0.2">
      <c r="A592" s="46"/>
      <c r="B592" s="47"/>
      <c r="C592" s="48"/>
      <c r="D592" s="48"/>
      <c r="E592" s="47"/>
      <c r="N592" s="7"/>
      <c r="O592" s="7"/>
      <c r="P592" s="7"/>
      <c r="Q592" s="7"/>
      <c r="R592" s="7"/>
      <c r="S592" s="7"/>
    </row>
    <row r="593" spans="1:19" s="19" customFormat="1" x14ac:dyDescent="0.2">
      <c r="A593" s="46"/>
      <c r="B593" s="47"/>
      <c r="C593" s="48"/>
      <c r="D593" s="48"/>
      <c r="E593" s="47"/>
      <c r="N593" s="7"/>
      <c r="O593" s="7"/>
      <c r="P593" s="7"/>
      <c r="Q593" s="7"/>
      <c r="R593" s="7"/>
      <c r="S593" s="7"/>
    </row>
    <row r="594" spans="1:19" s="19" customFormat="1" x14ac:dyDescent="0.2">
      <c r="A594" s="46"/>
      <c r="B594" s="47"/>
      <c r="C594" s="48"/>
      <c r="D594" s="48"/>
      <c r="E594" s="47"/>
      <c r="N594" s="7"/>
      <c r="O594" s="7"/>
      <c r="P594" s="7"/>
      <c r="Q594" s="7"/>
      <c r="R594" s="7"/>
      <c r="S594" s="7"/>
    </row>
    <row r="595" spans="1:19" s="19" customFormat="1" x14ac:dyDescent="0.2">
      <c r="A595" s="46"/>
      <c r="B595" s="47"/>
      <c r="C595" s="48"/>
      <c r="D595" s="48"/>
      <c r="E595" s="47"/>
      <c r="N595" s="7"/>
      <c r="O595" s="7"/>
      <c r="P595" s="7"/>
      <c r="Q595" s="7"/>
      <c r="R595" s="7"/>
      <c r="S595" s="7"/>
    </row>
    <row r="596" spans="1:19" s="19" customFormat="1" x14ac:dyDescent="0.2">
      <c r="A596" s="46"/>
      <c r="B596" s="47"/>
      <c r="C596" s="48"/>
      <c r="D596" s="48"/>
      <c r="E596" s="47"/>
      <c r="N596" s="7"/>
      <c r="O596" s="7"/>
      <c r="P596" s="7"/>
      <c r="Q596" s="7"/>
      <c r="R596" s="7"/>
      <c r="S596" s="7"/>
    </row>
    <row r="597" spans="1:19" s="19" customFormat="1" x14ac:dyDescent="0.2">
      <c r="A597" s="46"/>
      <c r="B597" s="47"/>
      <c r="C597" s="48"/>
      <c r="D597" s="48"/>
      <c r="E597" s="47"/>
      <c r="N597" s="7"/>
      <c r="O597" s="7"/>
      <c r="P597" s="7"/>
      <c r="Q597" s="7"/>
      <c r="R597" s="7"/>
      <c r="S597" s="7"/>
    </row>
    <row r="598" spans="1:19" s="19" customFormat="1" x14ac:dyDescent="0.2">
      <c r="A598" s="46"/>
      <c r="B598" s="47"/>
      <c r="C598" s="48"/>
      <c r="D598" s="48"/>
      <c r="E598" s="47"/>
      <c r="N598" s="7"/>
      <c r="O598" s="7"/>
      <c r="P598" s="7"/>
      <c r="Q598" s="7"/>
      <c r="R598" s="7"/>
      <c r="S598" s="7"/>
    </row>
    <row r="599" spans="1:19" s="19" customFormat="1" x14ac:dyDescent="0.2">
      <c r="A599" s="46"/>
      <c r="B599" s="47"/>
      <c r="C599" s="48"/>
      <c r="D599" s="48"/>
      <c r="E599" s="47"/>
      <c r="N599" s="7"/>
      <c r="O599" s="7"/>
      <c r="P599" s="7"/>
      <c r="Q599" s="7"/>
      <c r="R599" s="7"/>
      <c r="S599" s="7"/>
    </row>
    <row r="600" spans="1:19" s="19" customFormat="1" x14ac:dyDescent="0.2">
      <c r="A600" s="46"/>
      <c r="B600" s="47"/>
      <c r="C600" s="48"/>
      <c r="D600" s="48"/>
      <c r="E600" s="47"/>
      <c r="N600" s="7"/>
      <c r="O600" s="7"/>
      <c r="P600" s="7"/>
      <c r="Q600" s="7"/>
      <c r="R600" s="7"/>
      <c r="S600" s="7"/>
    </row>
    <row r="601" spans="1:19" s="19" customFormat="1" x14ac:dyDescent="0.2">
      <c r="A601" s="46"/>
      <c r="B601" s="47"/>
      <c r="C601" s="48"/>
      <c r="D601" s="48"/>
      <c r="E601" s="47"/>
      <c r="N601" s="7"/>
      <c r="O601" s="7"/>
      <c r="P601" s="7"/>
      <c r="Q601" s="7"/>
      <c r="R601" s="7"/>
      <c r="S601" s="7"/>
    </row>
    <row r="602" spans="1:19" s="19" customFormat="1" x14ac:dyDescent="0.2">
      <c r="A602" s="46"/>
      <c r="B602" s="47"/>
      <c r="C602" s="48"/>
      <c r="D602" s="48"/>
      <c r="E602" s="47"/>
      <c r="N602" s="7"/>
      <c r="O602" s="7"/>
      <c r="P602" s="7"/>
      <c r="Q602" s="7"/>
      <c r="R602" s="7"/>
      <c r="S602" s="7"/>
    </row>
    <row r="603" spans="1:19" s="19" customFormat="1" x14ac:dyDescent="0.2">
      <c r="A603" s="46"/>
      <c r="B603" s="47"/>
      <c r="C603" s="48"/>
      <c r="D603" s="48"/>
      <c r="E603" s="47"/>
      <c r="N603" s="7"/>
      <c r="O603" s="7"/>
      <c r="P603" s="7"/>
      <c r="Q603" s="7"/>
      <c r="R603" s="7"/>
      <c r="S603" s="7"/>
    </row>
    <row r="604" spans="1:19" s="19" customFormat="1" x14ac:dyDescent="0.2">
      <c r="A604" s="46"/>
      <c r="B604" s="47"/>
      <c r="C604" s="48"/>
      <c r="D604" s="48"/>
      <c r="E604" s="47"/>
      <c r="N604" s="7"/>
      <c r="O604" s="7"/>
      <c r="P604" s="7"/>
      <c r="Q604" s="7"/>
      <c r="R604" s="7"/>
      <c r="S604" s="7"/>
    </row>
    <row r="605" spans="1:19" s="19" customFormat="1" x14ac:dyDescent="0.2">
      <c r="A605" s="46"/>
      <c r="B605" s="47"/>
      <c r="C605" s="48"/>
      <c r="D605" s="48"/>
      <c r="E605" s="47"/>
      <c r="N605" s="7"/>
      <c r="O605" s="7"/>
      <c r="P605" s="7"/>
      <c r="Q605" s="7"/>
      <c r="R605" s="7"/>
      <c r="S605" s="7"/>
    </row>
    <row r="606" spans="1:19" s="19" customFormat="1" x14ac:dyDescent="0.2">
      <c r="A606" s="46"/>
      <c r="B606" s="47"/>
      <c r="C606" s="48"/>
      <c r="D606" s="48"/>
      <c r="E606" s="47"/>
      <c r="N606" s="7"/>
      <c r="O606" s="7"/>
      <c r="P606" s="7"/>
      <c r="Q606" s="7"/>
      <c r="R606" s="7"/>
      <c r="S606" s="7"/>
    </row>
    <row r="607" spans="1:19" s="19" customFormat="1" x14ac:dyDescent="0.2">
      <c r="A607" s="46"/>
      <c r="B607" s="47"/>
      <c r="C607" s="48"/>
      <c r="D607" s="48"/>
      <c r="E607" s="47"/>
      <c r="N607" s="7"/>
      <c r="O607" s="7"/>
      <c r="P607" s="7"/>
      <c r="Q607" s="7"/>
      <c r="R607" s="7"/>
      <c r="S607" s="7"/>
    </row>
    <row r="608" spans="1:19" s="19" customFormat="1" x14ac:dyDescent="0.2">
      <c r="A608" s="46"/>
      <c r="B608" s="47"/>
      <c r="C608" s="48"/>
      <c r="D608" s="48"/>
      <c r="E608" s="47"/>
      <c r="N608" s="7"/>
      <c r="O608" s="7"/>
      <c r="P608" s="7"/>
      <c r="Q608" s="7"/>
      <c r="R608" s="7"/>
      <c r="S608" s="7"/>
    </row>
    <row r="609" spans="1:19" s="19" customFormat="1" x14ac:dyDescent="0.2">
      <c r="A609" s="46"/>
      <c r="B609" s="47"/>
      <c r="C609" s="48"/>
      <c r="D609" s="48"/>
      <c r="E609" s="47"/>
      <c r="N609" s="7"/>
      <c r="O609" s="7"/>
      <c r="P609" s="7"/>
      <c r="Q609" s="7"/>
      <c r="R609" s="7"/>
      <c r="S609" s="7"/>
    </row>
    <row r="610" spans="1:19" s="19" customFormat="1" x14ac:dyDescent="0.2">
      <c r="A610" s="46"/>
      <c r="B610" s="47"/>
      <c r="C610" s="48"/>
      <c r="D610" s="48"/>
      <c r="E610" s="47"/>
      <c r="N610" s="7"/>
      <c r="O610" s="7"/>
      <c r="P610" s="7"/>
      <c r="Q610" s="7"/>
      <c r="R610" s="7"/>
      <c r="S610" s="7"/>
    </row>
    <row r="611" spans="1:19" s="19" customFormat="1" x14ac:dyDescent="0.2">
      <c r="A611" s="46"/>
      <c r="B611" s="47"/>
      <c r="C611" s="48"/>
      <c r="D611" s="48"/>
      <c r="E611" s="47"/>
      <c r="N611" s="7"/>
      <c r="O611" s="7"/>
      <c r="P611" s="7"/>
      <c r="Q611" s="7"/>
      <c r="R611" s="7"/>
      <c r="S611" s="7"/>
    </row>
    <row r="612" spans="1:19" s="19" customFormat="1" x14ac:dyDescent="0.2">
      <c r="A612" s="46"/>
      <c r="B612" s="47"/>
      <c r="C612" s="48"/>
      <c r="D612" s="48"/>
      <c r="E612" s="47"/>
      <c r="N612" s="7"/>
      <c r="O612" s="7"/>
      <c r="P612" s="7"/>
      <c r="Q612" s="7"/>
      <c r="R612" s="7"/>
      <c r="S612" s="7"/>
    </row>
    <row r="613" spans="1:19" s="19" customFormat="1" x14ac:dyDescent="0.2">
      <c r="A613" s="46"/>
      <c r="B613" s="47"/>
      <c r="C613" s="48"/>
      <c r="D613" s="48"/>
      <c r="E613" s="47"/>
      <c r="N613" s="7"/>
      <c r="O613" s="7"/>
      <c r="P613" s="7"/>
      <c r="Q613" s="7"/>
      <c r="R613" s="7"/>
      <c r="S613" s="7"/>
    </row>
    <row r="614" spans="1:19" s="19" customFormat="1" x14ac:dyDescent="0.2">
      <c r="A614" s="46"/>
      <c r="B614" s="47"/>
      <c r="C614" s="48"/>
      <c r="D614" s="48"/>
      <c r="E614" s="47"/>
      <c r="N614" s="7"/>
      <c r="O614" s="7"/>
      <c r="P614" s="7"/>
      <c r="Q614" s="7"/>
      <c r="R614" s="7"/>
      <c r="S614" s="7"/>
    </row>
    <row r="615" spans="1:19" s="19" customFormat="1" x14ac:dyDescent="0.2">
      <c r="A615" s="46"/>
      <c r="B615" s="47"/>
      <c r="C615" s="48"/>
      <c r="D615" s="48"/>
      <c r="E615" s="47"/>
      <c r="N615" s="7"/>
      <c r="O615" s="7"/>
      <c r="P615" s="7"/>
      <c r="Q615" s="7"/>
      <c r="R615" s="7"/>
      <c r="S615" s="7"/>
    </row>
    <row r="616" spans="1:19" s="19" customFormat="1" x14ac:dyDescent="0.2">
      <c r="A616" s="46"/>
      <c r="B616" s="47"/>
      <c r="C616" s="48"/>
      <c r="D616" s="48"/>
      <c r="E616" s="47"/>
      <c r="N616" s="7"/>
      <c r="O616" s="7"/>
      <c r="P616" s="7"/>
      <c r="Q616" s="7"/>
      <c r="R616" s="7"/>
      <c r="S616" s="7"/>
    </row>
    <row r="617" spans="1:19" s="19" customFormat="1" x14ac:dyDescent="0.2">
      <c r="A617" s="46"/>
      <c r="B617" s="47"/>
      <c r="C617" s="48"/>
      <c r="D617" s="48"/>
      <c r="E617" s="47"/>
      <c r="N617" s="7"/>
      <c r="O617" s="7"/>
      <c r="P617" s="7"/>
      <c r="Q617" s="7"/>
      <c r="R617" s="7"/>
      <c r="S617" s="7"/>
    </row>
    <row r="618" spans="1:19" s="19" customFormat="1" x14ac:dyDescent="0.2">
      <c r="A618" s="46"/>
      <c r="B618" s="47"/>
      <c r="C618" s="48"/>
      <c r="D618" s="48"/>
      <c r="E618" s="47"/>
      <c r="N618" s="7"/>
      <c r="O618" s="7"/>
      <c r="P618" s="7"/>
      <c r="Q618" s="7"/>
      <c r="R618" s="7"/>
      <c r="S618" s="7"/>
    </row>
    <row r="619" spans="1:19" s="19" customFormat="1" x14ac:dyDescent="0.2">
      <c r="A619" s="46"/>
      <c r="B619" s="47"/>
      <c r="C619" s="48"/>
      <c r="D619" s="48"/>
      <c r="E619" s="47"/>
      <c r="N619" s="7"/>
      <c r="O619" s="7"/>
      <c r="P619" s="7"/>
      <c r="Q619" s="7"/>
      <c r="R619" s="7"/>
      <c r="S619" s="7"/>
    </row>
    <row r="620" spans="1:19" s="19" customFormat="1" x14ac:dyDescent="0.2">
      <c r="A620" s="46"/>
      <c r="B620" s="47"/>
      <c r="C620" s="48"/>
      <c r="D620" s="48"/>
      <c r="E620" s="47"/>
      <c r="N620" s="7"/>
      <c r="O620" s="7"/>
      <c r="P620" s="7"/>
      <c r="Q620" s="7"/>
      <c r="R620" s="7"/>
      <c r="S620" s="7"/>
    </row>
    <row r="621" spans="1:19" s="19" customFormat="1" x14ac:dyDescent="0.2">
      <c r="A621" s="46"/>
      <c r="B621" s="47"/>
      <c r="C621" s="48"/>
      <c r="D621" s="48"/>
      <c r="E621" s="47"/>
      <c r="N621" s="7"/>
      <c r="O621" s="7"/>
      <c r="P621" s="7"/>
      <c r="Q621" s="7"/>
      <c r="R621" s="7"/>
      <c r="S621" s="7"/>
    </row>
    <row r="622" spans="1:19" s="19" customFormat="1" x14ac:dyDescent="0.2">
      <c r="A622" s="46"/>
      <c r="B622" s="47"/>
      <c r="C622" s="48"/>
      <c r="D622" s="48"/>
      <c r="E622" s="47"/>
      <c r="N622" s="7"/>
      <c r="O622" s="7"/>
      <c r="P622" s="7"/>
      <c r="Q622" s="7"/>
      <c r="R622" s="7"/>
      <c r="S622" s="7"/>
    </row>
    <row r="623" spans="1:19" s="19" customFormat="1" x14ac:dyDescent="0.2">
      <c r="A623" s="46"/>
      <c r="B623" s="47"/>
      <c r="C623" s="48"/>
      <c r="D623" s="48"/>
      <c r="E623" s="47"/>
      <c r="N623" s="7"/>
      <c r="O623" s="7"/>
      <c r="P623" s="7"/>
      <c r="Q623" s="7"/>
      <c r="R623" s="7"/>
      <c r="S623" s="7"/>
    </row>
    <row r="624" spans="1:19" s="19" customFormat="1" x14ac:dyDescent="0.2">
      <c r="A624" s="46"/>
      <c r="B624" s="47"/>
      <c r="C624" s="48"/>
      <c r="D624" s="48"/>
      <c r="E624" s="47"/>
      <c r="N624" s="7"/>
      <c r="O624" s="7"/>
      <c r="P624" s="7"/>
      <c r="Q624" s="7"/>
      <c r="R624" s="7"/>
      <c r="S624" s="7"/>
    </row>
    <row r="625" spans="1:19" s="19" customFormat="1" x14ac:dyDescent="0.2">
      <c r="A625" s="46"/>
      <c r="B625" s="47"/>
      <c r="C625" s="48"/>
      <c r="D625" s="48"/>
      <c r="E625" s="47"/>
      <c r="N625" s="7"/>
      <c r="O625" s="7"/>
      <c r="P625" s="7"/>
      <c r="Q625" s="7"/>
      <c r="R625" s="7"/>
      <c r="S625" s="7"/>
    </row>
    <row r="626" spans="1:19" s="19" customFormat="1" x14ac:dyDescent="0.2">
      <c r="A626" s="46"/>
      <c r="B626" s="47"/>
      <c r="C626" s="48"/>
      <c r="D626" s="48"/>
      <c r="E626" s="47"/>
      <c r="N626" s="7"/>
      <c r="O626" s="7"/>
      <c r="P626" s="7"/>
      <c r="Q626" s="7"/>
      <c r="R626" s="7"/>
      <c r="S626" s="7"/>
    </row>
    <row r="627" spans="1:19" s="19" customFormat="1" x14ac:dyDescent="0.2">
      <c r="A627" s="46"/>
      <c r="B627" s="47"/>
      <c r="C627" s="48"/>
      <c r="D627" s="48"/>
      <c r="E627" s="47"/>
      <c r="N627" s="7"/>
      <c r="O627" s="7"/>
      <c r="P627" s="7"/>
      <c r="Q627" s="7"/>
      <c r="R627" s="7"/>
      <c r="S627" s="7"/>
    </row>
    <row r="628" spans="1:19" s="19" customFormat="1" x14ac:dyDescent="0.2">
      <c r="A628" s="46"/>
      <c r="B628" s="47"/>
      <c r="C628" s="48"/>
      <c r="D628" s="48"/>
      <c r="E628" s="47"/>
      <c r="N628" s="7"/>
      <c r="O628" s="7"/>
      <c r="P628" s="7"/>
      <c r="Q628" s="7"/>
      <c r="R628" s="7"/>
      <c r="S628" s="7"/>
    </row>
    <row r="629" spans="1:19" s="19" customFormat="1" x14ac:dyDescent="0.2">
      <c r="A629" s="46"/>
      <c r="B629" s="47"/>
      <c r="C629" s="48"/>
      <c r="D629" s="48"/>
      <c r="E629" s="47"/>
      <c r="N629" s="7"/>
      <c r="O629" s="7"/>
      <c r="P629" s="7"/>
      <c r="Q629" s="7"/>
      <c r="R629" s="7"/>
      <c r="S629" s="7"/>
    </row>
    <row r="630" spans="1:19" s="19" customFormat="1" x14ac:dyDescent="0.2">
      <c r="A630" s="46"/>
      <c r="B630" s="47"/>
      <c r="C630" s="48"/>
      <c r="D630" s="48"/>
      <c r="E630" s="47"/>
      <c r="N630" s="7"/>
      <c r="O630" s="7"/>
      <c r="P630" s="7"/>
      <c r="Q630" s="7"/>
      <c r="R630" s="7"/>
      <c r="S630" s="7"/>
    </row>
    <row r="631" spans="1:19" s="19" customFormat="1" x14ac:dyDescent="0.2">
      <c r="A631" s="46"/>
      <c r="B631" s="47"/>
      <c r="C631" s="48"/>
      <c r="D631" s="48"/>
      <c r="E631" s="47"/>
      <c r="N631" s="7"/>
      <c r="O631" s="7"/>
      <c r="P631" s="7"/>
      <c r="Q631" s="7"/>
      <c r="R631" s="7"/>
      <c r="S631" s="7"/>
    </row>
    <row r="632" spans="1:19" s="19" customFormat="1" x14ac:dyDescent="0.2">
      <c r="A632" s="46"/>
      <c r="B632" s="47"/>
      <c r="C632" s="48"/>
      <c r="D632" s="48"/>
      <c r="E632" s="47"/>
      <c r="N632" s="7"/>
      <c r="O632" s="7"/>
      <c r="P632" s="7"/>
      <c r="Q632" s="7"/>
      <c r="R632" s="7"/>
      <c r="S632" s="7"/>
    </row>
    <row r="633" spans="1:19" s="19" customFormat="1" x14ac:dyDescent="0.2">
      <c r="A633" s="46"/>
      <c r="B633" s="47"/>
      <c r="C633" s="48"/>
      <c r="D633" s="48"/>
      <c r="E633" s="47"/>
      <c r="N633" s="7"/>
      <c r="O633" s="7"/>
      <c r="P633" s="7"/>
      <c r="Q633" s="7"/>
      <c r="R633" s="7"/>
      <c r="S633" s="7"/>
    </row>
    <row r="634" spans="1:19" s="19" customFormat="1" x14ac:dyDescent="0.2">
      <c r="A634" s="46"/>
      <c r="B634" s="47"/>
      <c r="C634" s="48"/>
      <c r="D634" s="48"/>
      <c r="E634" s="47"/>
      <c r="N634" s="7"/>
      <c r="O634" s="7"/>
      <c r="P634" s="7"/>
      <c r="Q634" s="7"/>
      <c r="R634" s="7"/>
      <c r="S634" s="7"/>
    </row>
    <row r="635" spans="1:19" s="19" customFormat="1" x14ac:dyDescent="0.2">
      <c r="A635" s="46"/>
      <c r="B635" s="47"/>
      <c r="C635" s="48"/>
      <c r="D635" s="48"/>
      <c r="E635" s="47"/>
      <c r="N635" s="7"/>
      <c r="O635" s="7"/>
      <c r="P635" s="7"/>
      <c r="Q635" s="7"/>
      <c r="R635" s="7"/>
      <c r="S635" s="7"/>
    </row>
    <row r="636" spans="1:19" s="19" customFormat="1" x14ac:dyDescent="0.2">
      <c r="A636" s="46"/>
      <c r="B636" s="47"/>
      <c r="C636" s="48"/>
      <c r="D636" s="48"/>
      <c r="E636" s="47"/>
      <c r="N636" s="7"/>
      <c r="O636" s="7"/>
      <c r="P636" s="7"/>
      <c r="Q636" s="7"/>
      <c r="R636" s="7"/>
      <c r="S636" s="7"/>
    </row>
    <row r="637" spans="1:19" s="19" customFormat="1" x14ac:dyDescent="0.2">
      <c r="A637" s="46"/>
      <c r="B637" s="47"/>
      <c r="C637" s="48"/>
      <c r="D637" s="48"/>
      <c r="E637" s="47"/>
      <c r="N637" s="7"/>
      <c r="O637" s="7"/>
      <c r="P637" s="7"/>
      <c r="Q637" s="7"/>
      <c r="R637" s="7"/>
      <c r="S637" s="7"/>
    </row>
    <row r="638" spans="1:19" s="19" customFormat="1" x14ac:dyDescent="0.2">
      <c r="A638" s="46"/>
      <c r="B638" s="47"/>
      <c r="C638" s="48"/>
      <c r="D638" s="48"/>
      <c r="E638" s="47"/>
      <c r="N638" s="7"/>
      <c r="O638" s="7"/>
      <c r="P638" s="7"/>
      <c r="Q638" s="7"/>
      <c r="R638" s="7"/>
      <c r="S638" s="7"/>
    </row>
    <row r="639" spans="1:19" s="19" customFormat="1" x14ac:dyDescent="0.2">
      <c r="A639" s="46"/>
      <c r="B639" s="47"/>
      <c r="C639" s="48"/>
      <c r="D639" s="48"/>
      <c r="E639" s="47"/>
      <c r="N639" s="7"/>
      <c r="O639" s="7"/>
      <c r="P639" s="7"/>
      <c r="Q639" s="7"/>
      <c r="R639" s="7"/>
      <c r="S639" s="7"/>
    </row>
    <row r="640" spans="1:19" s="19" customFormat="1" x14ac:dyDescent="0.2">
      <c r="A640" s="46"/>
      <c r="B640" s="47"/>
      <c r="C640" s="48"/>
      <c r="D640" s="48"/>
      <c r="E640" s="47"/>
      <c r="N640" s="7"/>
      <c r="O640" s="7"/>
      <c r="P640" s="7"/>
      <c r="Q640" s="7"/>
      <c r="R640" s="7"/>
      <c r="S640" s="7"/>
    </row>
    <row r="641" spans="1:19" s="19" customFormat="1" x14ac:dyDescent="0.2">
      <c r="A641" s="46"/>
      <c r="B641" s="47"/>
      <c r="C641" s="48"/>
      <c r="D641" s="48"/>
      <c r="E641" s="47"/>
      <c r="N641" s="7"/>
      <c r="O641" s="7"/>
      <c r="P641" s="7"/>
      <c r="Q641" s="7"/>
      <c r="R641" s="7"/>
      <c r="S641" s="7"/>
    </row>
    <row r="642" spans="1:19" s="19" customFormat="1" x14ac:dyDescent="0.2">
      <c r="A642" s="46"/>
      <c r="B642" s="47"/>
      <c r="C642" s="48"/>
      <c r="D642" s="48"/>
      <c r="E642" s="47"/>
      <c r="N642" s="7"/>
      <c r="O642" s="7"/>
      <c r="P642" s="7"/>
      <c r="Q642" s="7"/>
      <c r="R642" s="7"/>
      <c r="S642" s="7"/>
    </row>
    <row r="643" spans="1:19" s="19" customFormat="1" x14ac:dyDescent="0.2">
      <c r="A643" s="46"/>
      <c r="B643" s="47"/>
      <c r="C643" s="48"/>
      <c r="D643" s="48"/>
      <c r="E643" s="47"/>
      <c r="N643" s="7"/>
      <c r="O643" s="7"/>
      <c r="P643" s="7"/>
      <c r="Q643" s="7"/>
      <c r="R643" s="7"/>
      <c r="S643" s="7"/>
    </row>
    <row r="644" spans="1:19" s="19" customFormat="1" x14ac:dyDescent="0.2">
      <c r="A644" s="46"/>
      <c r="B644" s="47"/>
      <c r="C644" s="48"/>
      <c r="D644" s="48"/>
      <c r="E644" s="47"/>
      <c r="N644" s="7"/>
      <c r="O644" s="7"/>
      <c r="P644" s="7"/>
      <c r="Q644" s="7"/>
      <c r="R644" s="7"/>
      <c r="S644" s="7"/>
    </row>
    <row r="645" spans="1:19" s="19" customFormat="1" x14ac:dyDescent="0.2">
      <c r="A645" s="46"/>
      <c r="B645" s="47"/>
      <c r="C645" s="48"/>
      <c r="D645" s="48"/>
      <c r="E645" s="47"/>
      <c r="N645" s="7"/>
      <c r="O645" s="7"/>
      <c r="P645" s="7"/>
      <c r="Q645" s="7"/>
      <c r="R645" s="7"/>
      <c r="S645" s="7"/>
    </row>
    <row r="646" spans="1:19" s="19" customFormat="1" x14ac:dyDescent="0.2">
      <c r="A646" s="46"/>
      <c r="B646" s="47"/>
      <c r="C646" s="48"/>
      <c r="D646" s="48"/>
      <c r="E646" s="47"/>
      <c r="N646" s="7"/>
      <c r="O646" s="7"/>
      <c r="P646" s="7"/>
      <c r="Q646" s="7"/>
      <c r="R646" s="7"/>
      <c r="S646" s="7"/>
    </row>
    <row r="647" spans="1:19" s="19" customFormat="1" x14ac:dyDescent="0.2">
      <c r="A647" s="46"/>
      <c r="B647" s="47"/>
      <c r="C647" s="48"/>
      <c r="D647" s="48"/>
      <c r="E647" s="47"/>
      <c r="N647" s="7"/>
      <c r="O647" s="7"/>
      <c r="P647" s="7"/>
      <c r="Q647" s="7"/>
      <c r="R647" s="7"/>
      <c r="S647" s="7"/>
    </row>
    <row r="648" spans="1:19" s="19" customFormat="1" x14ac:dyDescent="0.2">
      <c r="A648" s="46"/>
      <c r="B648" s="47"/>
      <c r="C648" s="48"/>
      <c r="D648" s="48"/>
      <c r="E648" s="47"/>
      <c r="N648" s="7"/>
      <c r="O648" s="7"/>
      <c r="P648" s="7"/>
      <c r="Q648" s="7"/>
      <c r="R648" s="7"/>
      <c r="S648" s="7"/>
    </row>
    <row r="649" spans="1:19" s="19" customFormat="1" x14ac:dyDescent="0.2">
      <c r="A649" s="46"/>
      <c r="B649" s="47"/>
      <c r="C649" s="48"/>
      <c r="D649" s="48"/>
      <c r="E649" s="47"/>
      <c r="N649" s="7"/>
      <c r="O649" s="7"/>
      <c r="P649" s="7"/>
      <c r="Q649" s="7"/>
      <c r="R649" s="7"/>
      <c r="S649" s="7"/>
    </row>
    <row r="650" spans="1:19" s="19" customFormat="1" x14ac:dyDescent="0.2">
      <c r="A650" s="46"/>
      <c r="B650" s="47"/>
      <c r="C650" s="48"/>
      <c r="D650" s="48"/>
      <c r="E650" s="47"/>
      <c r="N650" s="7"/>
      <c r="O650" s="7"/>
      <c r="P650" s="7"/>
      <c r="Q650" s="7"/>
      <c r="R650" s="7"/>
      <c r="S650" s="7"/>
    </row>
    <row r="651" spans="1:19" s="19" customFormat="1" x14ac:dyDescent="0.2">
      <c r="A651" s="46"/>
      <c r="B651" s="47"/>
      <c r="C651" s="48"/>
      <c r="D651" s="48"/>
      <c r="E651" s="47"/>
      <c r="N651" s="7"/>
      <c r="O651" s="7"/>
      <c r="P651" s="7"/>
      <c r="Q651" s="7"/>
      <c r="R651" s="7"/>
      <c r="S651" s="7"/>
    </row>
    <row r="652" spans="1:19" s="19" customFormat="1" x14ac:dyDescent="0.2">
      <c r="A652" s="46"/>
      <c r="B652" s="47"/>
      <c r="C652" s="48"/>
      <c r="D652" s="48"/>
      <c r="E652" s="47"/>
      <c r="N652" s="7"/>
      <c r="O652" s="7"/>
      <c r="P652" s="7"/>
      <c r="Q652" s="7"/>
      <c r="R652" s="7"/>
      <c r="S652" s="7"/>
    </row>
    <row r="653" spans="1:19" s="19" customFormat="1" x14ac:dyDescent="0.2">
      <c r="A653" s="46"/>
      <c r="B653" s="47"/>
      <c r="C653" s="48"/>
      <c r="D653" s="48"/>
      <c r="E653" s="47"/>
      <c r="N653" s="7"/>
      <c r="O653" s="7"/>
      <c r="P653" s="7"/>
      <c r="Q653" s="7"/>
      <c r="R653" s="7"/>
      <c r="S653" s="7"/>
    </row>
  </sheetData>
  <mergeCells count="13">
    <mergeCell ref="J3:K3"/>
    <mergeCell ref="L3:L4"/>
    <mergeCell ref="A9:E9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0866141732283472" right="0.70866141732283472" top="0.78740157480314965" bottom="0.78740157480314965" header="0.31496062992125984" footer="0.31496062992125984"/>
  <pageSetup paperSize="9" scale="68" orientation="landscape" r:id="rId1"/>
  <headerFooter>
    <oddFooter>&amp;L&amp;"Arial,Kurzíva"Zastupitelstvo Olomouckého kraje 16-12-2011
6. - Rozpočet Olomouckého kraje 2012 - návrh rozpočtu 
Příloha č. 8: Rozpracované investiční akce spolufinancované ze strukturálních fondů&amp;R&amp;"Arial,Kurzíva"Strana &amp;P (celkem 167)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B050"/>
  </sheetPr>
  <dimension ref="A1:S652"/>
  <sheetViews>
    <sheetView view="pageBreakPreview" zoomScale="80" zoomScaleNormal="100" zoomScaleSheetLayoutView="80" workbookViewId="0">
      <selection activeCell="F29" sqref="F29"/>
    </sheetView>
  </sheetViews>
  <sheetFormatPr defaultColWidth="9.140625" defaultRowHeight="14.25" x14ac:dyDescent="0.2"/>
  <cols>
    <col min="1" max="1" width="7.28515625" style="50" customWidth="1"/>
    <col min="2" max="2" width="7.85546875" style="16" customWidth="1"/>
    <col min="3" max="3" width="41.140625" style="7" customWidth="1"/>
    <col min="4" max="4" width="29.42578125" style="7" customWidth="1"/>
    <col min="5" max="5" width="13.140625" style="16" customWidth="1"/>
    <col min="6" max="6" width="15.7109375" style="49" customWidth="1"/>
    <col min="7" max="7" width="12.140625" style="49" customWidth="1"/>
    <col min="8" max="8" width="9.42578125" style="49" customWidth="1"/>
    <col min="9" max="10" width="15.42578125" style="49" customWidth="1"/>
    <col min="11" max="12" width="14.5703125" style="19" customWidth="1"/>
    <col min="13" max="13" width="13.85546875" style="19" customWidth="1"/>
    <col min="14" max="16384" width="9.140625" style="7"/>
  </cols>
  <sheetData>
    <row r="1" spans="1:19" ht="20.25" customHeight="1" x14ac:dyDescent="0.2">
      <c r="A1" s="122" t="s">
        <v>66</v>
      </c>
      <c r="B1" s="123"/>
      <c r="C1" s="123"/>
      <c r="D1" s="123"/>
      <c r="E1" s="123"/>
      <c r="F1" s="123"/>
      <c r="G1" s="123"/>
      <c r="H1" s="123"/>
      <c r="I1" s="123"/>
      <c r="J1" s="123"/>
    </row>
    <row r="2" spans="1:19" ht="18.75" thickBot="1" x14ac:dyDescent="0.25">
      <c r="A2" s="20"/>
      <c r="B2" s="20"/>
      <c r="C2" s="20"/>
      <c r="D2" s="21"/>
      <c r="E2" s="22"/>
      <c r="F2" s="23"/>
      <c r="G2" s="23"/>
      <c r="H2" s="23"/>
      <c r="I2" s="23"/>
      <c r="J2" s="23"/>
      <c r="K2" s="24"/>
      <c r="L2" s="24" t="s">
        <v>8</v>
      </c>
      <c r="M2" s="24"/>
    </row>
    <row r="3" spans="1:19" ht="28.5" customHeight="1" thickBot="1" x14ac:dyDescent="0.25">
      <c r="A3" s="124" t="s">
        <v>11</v>
      </c>
      <c r="B3" s="124" t="s">
        <v>2</v>
      </c>
      <c r="C3" s="127" t="s">
        <v>23</v>
      </c>
      <c r="D3" s="117" t="s">
        <v>24</v>
      </c>
      <c r="E3" s="127" t="s">
        <v>25</v>
      </c>
      <c r="F3" s="117" t="s">
        <v>26</v>
      </c>
      <c r="G3" s="117" t="s">
        <v>27</v>
      </c>
      <c r="H3" s="117" t="s">
        <v>28</v>
      </c>
      <c r="I3" s="130" t="s">
        <v>29</v>
      </c>
      <c r="J3" s="132" t="s">
        <v>30</v>
      </c>
      <c r="K3" s="133"/>
      <c r="L3" s="117" t="s">
        <v>31</v>
      </c>
      <c r="M3" s="25"/>
    </row>
    <row r="4" spans="1:19" ht="39" thickBot="1" x14ac:dyDescent="0.25">
      <c r="A4" s="138"/>
      <c r="B4" s="138"/>
      <c r="C4" s="139"/>
      <c r="D4" s="134"/>
      <c r="E4" s="139"/>
      <c r="F4" s="134"/>
      <c r="G4" s="134"/>
      <c r="H4" s="134"/>
      <c r="I4" s="131"/>
      <c r="J4" s="26" t="s">
        <v>67</v>
      </c>
      <c r="K4" s="26" t="s">
        <v>32</v>
      </c>
      <c r="L4" s="134"/>
      <c r="M4" s="27"/>
      <c r="N4" s="28"/>
      <c r="O4" s="28"/>
      <c r="P4" s="28"/>
      <c r="Q4" s="28"/>
      <c r="R4" s="28"/>
      <c r="S4" s="28"/>
    </row>
    <row r="5" spans="1:19" ht="12.75" x14ac:dyDescent="0.2">
      <c r="A5" s="29"/>
      <c r="B5" s="22"/>
      <c r="C5" s="21"/>
      <c r="D5" s="21"/>
      <c r="E5" s="22"/>
      <c r="F5" s="23"/>
      <c r="G5" s="23"/>
      <c r="H5" s="23"/>
      <c r="I5" s="23"/>
      <c r="J5" s="23"/>
      <c r="K5" s="24"/>
      <c r="L5" s="24"/>
      <c r="M5" s="24"/>
    </row>
    <row r="6" spans="1:19" ht="15" x14ac:dyDescent="0.2">
      <c r="A6" s="51" t="s">
        <v>57</v>
      </c>
      <c r="B6" s="46"/>
      <c r="C6" s="67"/>
      <c r="D6" s="31"/>
      <c r="E6" s="56"/>
      <c r="F6" s="24"/>
      <c r="G6" s="24"/>
      <c r="H6" s="24"/>
      <c r="I6" s="24"/>
      <c r="J6" s="24"/>
      <c r="K6" s="24"/>
      <c r="L6" s="24"/>
      <c r="M6" s="24"/>
      <c r="N6" s="17"/>
    </row>
    <row r="7" spans="1:19" ht="12.75" x14ac:dyDescent="0.2">
      <c r="A7" s="30"/>
      <c r="B7" s="30"/>
      <c r="C7" s="31"/>
      <c r="D7" s="31"/>
      <c r="E7" s="56"/>
      <c r="F7" s="24"/>
      <c r="G7" s="24"/>
      <c r="H7" s="24"/>
      <c r="I7" s="24"/>
      <c r="J7" s="24"/>
      <c r="K7" s="24"/>
      <c r="L7" s="24"/>
      <c r="M7" s="24"/>
      <c r="N7" s="17"/>
    </row>
    <row r="8" spans="1:19" ht="35.25" customHeight="1" x14ac:dyDescent="0.2">
      <c r="A8" s="32" t="s">
        <v>33</v>
      </c>
      <c r="B8" s="32" t="s">
        <v>21</v>
      </c>
      <c r="C8" s="68" t="s">
        <v>58</v>
      </c>
      <c r="D8" s="69" t="s">
        <v>59</v>
      </c>
      <c r="E8" s="18" t="s">
        <v>22</v>
      </c>
      <c r="F8" s="70">
        <v>158800</v>
      </c>
      <c r="G8" s="70">
        <f>F8*0.85</f>
        <v>134980</v>
      </c>
      <c r="H8" s="71">
        <f>F8*0.15</f>
        <v>23820</v>
      </c>
      <c r="I8" s="35">
        <v>1380</v>
      </c>
      <c r="J8" s="35">
        <v>69187</v>
      </c>
      <c r="K8" s="35">
        <v>0</v>
      </c>
      <c r="L8" s="35">
        <f>F8-I8-J8</f>
        <v>88233</v>
      </c>
      <c r="M8" s="36"/>
      <c r="N8" s="17"/>
    </row>
    <row r="9" spans="1:19" s="10" customFormat="1" ht="17.25" customHeight="1" thickBot="1" x14ac:dyDescent="0.25">
      <c r="A9" s="135" t="s">
        <v>38</v>
      </c>
      <c r="B9" s="136"/>
      <c r="C9" s="136"/>
      <c r="D9" s="136"/>
      <c r="E9" s="137"/>
      <c r="F9" s="72">
        <f t="shared" ref="F9:L9" si="0">SUM(F8:F8)</f>
        <v>158800</v>
      </c>
      <c r="G9" s="72">
        <f t="shared" si="0"/>
        <v>134980</v>
      </c>
      <c r="H9" s="72">
        <f t="shared" si="0"/>
        <v>23820</v>
      </c>
      <c r="I9" s="72">
        <f t="shared" si="0"/>
        <v>1380</v>
      </c>
      <c r="J9" s="72">
        <f t="shared" si="0"/>
        <v>69187</v>
      </c>
      <c r="K9" s="72">
        <f t="shared" si="0"/>
        <v>0</v>
      </c>
      <c r="L9" s="72">
        <f t="shared" si="0"/>
        <v>88233</v>
      </c>
      <c r="M9" s="41"/>
      <c r="N9" s="42"/>
    </row>
    <row r="10" spans="1:19" ht="12.75" x14ac:dyDescent="0.2">
      <c r="A10" s="30"/>
      <c r="B10" s="43"/>
      <c r="C10" s="44"/>
      <c r="D10" s="44"/>
      <c r="E10" s="45"/>
      <c r="F10" s="24"/>
      <c r="G10" s="24"/>
      <c r="H10" s="24"/>
      <c r="I10" s="24"/>
      <c r="J10" s="24"/>
      <c r="K10" s="24"/>
      <c r="L10" s="24"/>
      <c r="M10" s="24"/>
      <c r="N10" s="17"/>
    </row>
    <row r="11" spans="1:19" ht="12.75" x14ac:dyDescent="0.2">
      <c r="A11" s="30"/>
      <c r="B11" s="43"/>
      <c r="C11" s="44"/>
      <c r="D11" s="44"/>
      <c r="E11" s="45"/>
      <c r="F11" s="24"/>
      <c r="G11" s="24"/>
      <c r="H11" s="24"/>
      <c r="I11" s="24"/>
      <c r="J11" s="24"/>
      <c r="K11" s="24"/>
      <c r="L11" s="24"/>
      <c r="M11" s="24"/>
      <c r="N11" s="17"/>
    </row>
    <row r="12" spans="1:19" ht="12.75" x14ac:dyDescent="0.2">
      <c r="A12" s="30"/>
      <c r="B12" s="43"/>
      <c r="C12" s="44"/>
      <c r="D12" s="44"/>
      <c r="E12" s="45"/>
      <c r="F12" s="24"/>
      <c r="G12" s="24"/>
      <c r="H12" s="24"/>
      <c r="I12" s="24"/>
      <c r="J12" s="24"/>
      <c r="K12" s="24"/>
      <c r="L12" s="24"/>
      <c r="M12" s="24"/>
      <c r="N12" s="17"/>
    </row>
    <row r="13" spans="1:19" ht="12.75" x14ac:dyDescent="0.2">
      <c r="A13" s="30"/>
      <c r="B13" s="43"/>
      <c r="C13" s="44"/>
      <c r="D13" s="44"/>
      <c r="E13" s="45"/>
      <c r="F13" s="24"/>
      <c r="G13" s="24"/>
      <c r="H13" s="24"/>
      <c r="I13" s="24"/>
      <c r="J13" s="24"/>
      <c r="K13" s="24"/>
      <c r="L13" s="24"/>
      <c r="M13" s="24"/>
    </row>
    <row r="14" spans="1:19" ht="12.75" x14ac:dyDescent="0.2">
      <c r="A14" s="30"/>
      <c r="B14" s="43"/>
      <c r="C14" s="44"/>
      <c r="D14" s="44"/>
      <c r="E14" s="45"/>
      <c r="F14" s="24"/>
      <c r="G14" s="24"/>
      <c r="H14" s="24"/>
      <c r="I14" s="24"/>
      <c r="J14" s="24"/>
      <c r="K14" s="24"/>
      <c r="L14" s="24"/>
      <c r="M14" s="24"/>
    </row>
    <row r="15" spans="1:19" ht="12.75" x14ac:dyDescent="0.2">
      <c r="A15" s="30"/>
      <c r="B15" s="43"/>
      <c r="C15" s="44"/>
      <c r="D15" s="44"/>
      <c r="E15" s="45"/>
      <c r="F15" s="24"/>
      <c r="G15" s="24"/>
      <c r="H15" s="24"/>
      <c r="I15" s="24"/>
      <c r="J15" s="24"/>
      <c r="K15" s="24"/>
      <c r="L15" s="24"/>
      <c r="M15" s="24"/>
    </row>
    <row r="16" spans="1:19" ht="12.75" x14ac:dyDescent="0.2">
      <c r="A16" s="30"/>
      <c r="B16" s="43"/>
      <c r="C16" s="44"/>
      <c r="D16" s="44"/>
      <c r="E16" s="45"/>
      <c r="F16" s="24"/>
      <c r="G16" s="24"/>
      <c r="H16" s="24"/>
      <c r="I16" s="24"/>
      <c r="J16" s="24"/>
      <c r="K16" s="24"/>
      <c r="L16" s="24"/>
      <c r="M16" s="24"/>
    </row>
    <row r="17" spans="1:13" ht="12.75" x14ac:dyDescent="0.2">
      <c r="A17" s="30"/>
      <c r="B17" s="43"/>
      <c r="C17" s="44"/>
      <c r="D17" s="44"/>
      <c r="E17" s="45"/>
      <c r="F17" s="24"/>
      <c r="G17" s="24"/>
      <c r="H17" s="24"/>
      <c r="I17" s="24"/>
      <c r="J17" s="24"/>
      <c r="K17" s="24"/>
      <c r="L17" s="24"/>
      <c r="M17" s="24"/>
    </row>
    <row r="18" spans="1:13" ht="12.75" x14ac:dyDescent="0.2">
      <c r="A18" s="30"/>
      <c r="B18" s="43"/>
      <c r="C18" s="44"/>
      <c r="D18" s="44"/>
      <c r="E18" s="45"/>
      <c r="F18" s="24"/>
      <c r="G18" s="24"/>
      <c r="H18" s="24"/>
      <c r="I18" s="24"/>
      <c r="J18" s="24"/>
      <c r="K18" s="24"/>
      <c r="L18" s="24"/>
      <c r="M18" s="24"/>
    </row>
    <row r="19" spans="1:13" ht="12.75" x14ac:dyDescent="0.2">
      <c r="A19" s="30"/>
      <c r="B19" s="43"/>
      <c r="C19" s="44"/>
      <c r="D19" s="44"/>
      <c r="E19" s="45"/>
      <c r="F19" s="24"/>
      <c r="G19" s="24"/>
      <c r="H19" s="24"/>
      <c r="I19" s="24"/>
      <c r="J19" s="24"/>
      <c r="K19" s="24"/>
      <c r="L19" s="24"/>
      <c r="M19" s="24"/>
    </row>
    <row r="20" spans="1:13" ht="12.75" x14ac:dyDescent="0.2">
      <c r="A20" s="30"/>
      <c r="B20" s="43"/>
      <c r="C20" s="44"/>
      <c r="D20" s="44"/>
      <c r="E20" s="45"/>
      <c r="F20" s="24"/>
      <c r="G20" s="24"/>
      <c r="H20" s="24"/>
      <c r="I20" s="24"/>
      <c r="J20" s="24"/>
      <c r="K20" s="24"/>
      <c r="L20" s="24"/>
      <c r="M20" s="24"/>
    </row>
    <row r="21" spans="1:13" ht="12.75" x14ac:dyDescent="0.2">
      <c r="A21" s="30"/>
      <c r="B21" s="43"/>
      <c r="C21" s="44"/>
      <c r="D21" s="44"/>
      <c r="E21" s="45"/>
      <c r="F21" s="24"/>
      <c r="G21" s="24"/>
      <c r="H21" s="24"/>
      <c r="I21" s="24"/>
      <c r="J21" s="24"/>
      <c r="K21" s="24"/>
      <c r="L21" s="24"/>
      <c r="M21" s="24"/>
    </row>
    <row r="22" spans="1:13" ht="12.75" x14ac:dyDescent="0.2">
      <c r="A22" s="30"/>
      <c r="B22" s="43"/>
      <c r="C22" s="44"/>
      <c r="D22" s="44"/>
      <c r="E22" s="45"/>
      <c r="F22" s="24"/>
      <c r="G22" s="24"/>
      <c r="H22" s="24"/>
      <c r="I22" s="24"/>
      <c r="J22" s="24"/>
      <c r="K22" s="24"/>
      <c r="L22" s="24"/>
      <c r="M22" s="24"/>
    </row>
    <row r="23" spans="1:13" ht="12.75" x14ac:dyDescent="0.2">
      <c r="A23" s="30"/>
      <c r="B23" s="43"/>
      <c r="C23" s="44"/>
      <c r="D23" s="44"/>
      <c r="E23" s="45"/>
      <c r="F23" s="24"/>
      <c r="G23" s="24"/>
      <c r="H23" s="24"/>
      <c r="I23" s="24"/>
      <c r="J23" s="24"/>
      <c r="K23" s="24"/>
      <c r="L23" s="24"/>
      <c r="M23" s="24"/>
    </row>
    <row r="24" spans="1:13" ht="12.75" x14ac:dyDescent="0.2">
      <c r="A24" s="30"/>
      <c r="B24" s="43"/>
      <c r="C24" s="44"/>
      <c r="D24" s="44"/>
      <c r="E24" s="45"/>
      <c r="F24" s="24"/>
      <c r="G24" s="24"/>
      <c r="H24" s="24"/>
      <c r="I24" s="24"/>
      <c r="J24" s="24"/>
      <c r="K24" s="24"/>
      <c r="L24" s="24"/>
      <c r="M24" s="24"/>
    </row>
    <row r="25" spans="1:13" ht="12.75" x14ac:dyDescent="0.2">
      <c r="A25" s="30"/>
      <c r="B25" s="43"/>
      <c r="C25" s="44"/>
      <c r="D25" s="44"/>
      <c r="E25" s="45"/>
      <c r="F25" s="24"/>
      <c r="G25" s="24"/>
      <c r="H25" s="24"/>
      <c r="I25" s="24"/>
      <c r="J25" s="24"/>
      <c r="K25" s="24"/>
      <c r="L25" s="24"/>
      <c r="M25" s="24"/>
    </row>
    <row r="26" spans="1:13" ht="12.75" x14ac:dyDescent="0.2">
      <c r="A26" s="30"/>
      <c r="B26" s="43"/>
      <c r="C26" s="44"/>
      <c r="D26" s="44"/>
      <c r="E26" s="45"/>
      <c r="F26" s="24"/>
      <c r="G26" s="24"/>
      <c r="H26" s="24"/>
      <c r="I26" s="24"/>
      <c r="J26" s="24"/>
      <c r="K26" s="24"/>
      <c r="L26" s="24"/>
      <c r="M26" s="24"/>
    </row>
    <row r="27" spans="1:13" ht="12.75" x14ac:dyDescent="0.2">
      <c r="A27" s="30"/>
      <c r="B27" s="43"/>
      <c r="C27" s="44"/>
      <c r="D27" s="44"/>
      <c r="E27" s="45"/>
      <c r="F27" s="24"/>
      <c r="G27" s="24"/>
      <c r="H27" s="24"/>
      <c r="I27" s="24"/>
      <c r="J27" s="24"/>
      <c r="K27" s="24"/>
      <c r="L27" s="24"/>
      <c r="M27" s="24"/>
    </row>
    <row r="28" spans="1:13" ht="12.75" x14ac:dyDescent="0.2">
      <c r="A28" s="30"/>
      <c r="B28" s="43"/>
      <c r="C28" s="44"/>
      <c r="D28" s="44"/>
      <c r="E28" s="45"/>
      <c r="F28" s="24"/>
      <c r="G28" s="24"/>
      <c r="H28" s="24"/>
      <c r="I28" s="24"/>
      <c r="J28" s="24"/>
      <c r="K28" s="24"/>
      <c r="L28" s="24"/>
      <c r="M28" s="24"/>
    </row>
    <row r="29" spans="1:13" ht="12.75" x14ac:dyDescent="0.2">
      <c r="A29" s="30"/>
      <c r="B29" s="43"/>
      <c r="C29" s="44"/>
      <c r="D29" s="44"/>
      <c r="E29" s="45"/>
      <c r="F29" s="24"/>
      <c r="G29" s="24"/>
      <c r="H29" s="24"/>
      <c r="I29" s="24"/>
      <c r="J29" s="24"/>
      <c r="K29" s="24"/>
      <c r="L29" s="24"/>
      <c r="M29" s="24"/>
    </row>
    <row r="30" spans="1:13" ht="12.75" x14ac:dyDescent="0.2">
      <c r="A30" s="30"/>
      <c r="B30" s="43"/>
      <c r="C30" s="44"/>
      <c r="D30" s="44"/>
      <c r="E30" s="45"/>
      <c r="F30" s="24"/>
      <c r="G30" s="24"/>
      <c r="H30" s="24"/>
      <c r="I30" s="24"/>
      <c r="J30" s="24"/>
      <c r="K30" s="24"/>
      <c r="L30" s="24"/>
      <c r="M30" s="24"/>
    </row>
    <row r="31" spans="1:13" ht="12.75" x14ac:dyDescent="0.2">
      <c r="A31" s="30"/>
      <c r="B31" s="43"/>
      <c r="C31" s="44"/>
      <c r="D31" s="44"/>
      <c r="E31" s="45"/>
      <c r="F31" s="24"/>
      <c r="G31" s="24"/>
      <c r="H31" s="24"/>
      <c r="I31" s="24"/>
      <c r="J31" s="24"/>
      <c r="K31" s="24"/>
      <c r="L31" s="24"/>
      <c r="M31" s="24"/>
    </row>
    <row r="32" spans="1:13" ht="12.75" x14ac:dyDescent="0.2">
      <c r="A32" s="30"/>
      <c r="B32" s="43"/>
      <c r="C32" s="44"/>
      <c r="D32" s="44"/>
      <c r="E32" s="45"/>
      <c r="F32" s="24"/>
      <c r="G32" s="24"/>
      <c r="H32" s="24"/>
      <c r="I32" s="24"/>
      <c r="J32" s="24"/>
      <c r="K32" s="24"/>
      <c r="L32" s="24"/>
      <c r="M32" s="24"/>
    </row>
    <row r="33" spans="1:13" ht="12.75" x14ac:dyDescent="0.2">
      <c r="A33" s="30"/>
      <c r="B33" s="43"/>
      <c r="C33" s="44"/>
      <c r="D33" s="44"/>
      <c r="E33" s="45"/>
      <c r="F33" s="24"/>
      <c r="G33" s="24"/>
      <c r="H33" s="24"/>
      <c r="I33" s="24"/>
      <c r="J33" s="24"/>
      <c r="K33" s="24"/>
      <c r="L33" s="24"/>
      <c r="M33" s="24"/>
    </row>
    <row r="34" spans="1:13" ht="12.75" x14ac:dyDescent="0.2">
      <c r="A34" s="30"/>
      <c r="B34" s="43"/>
      <c r="C34" s="44"/>
      <c r="D34" s="44"/>
      <c r="E34" s="45"/>
      <c r="F34" s="24"/>
      <c r="G34" s="24"/>
      <c r="H34" s="24"/>
      <c r="I34" s="24"/>
      <c r="J34" s="24"/>
      <c r="K34" s="24"/>
      <c r="L34" s="24"/>
      <c r="M34" s="24"/>
    </row>
    <row r="35" spans="1:13" ht="12.75" x14ac:dyDescent="0.2">
      <c r="A35" s="30"/>
      <c r="B35" s="43"/>
      <c r="C35" s="44"/>
      <c r="D35" s="44"/>
      <c r="E35" s="45"/>
      <c r="F35" s="24"/>
      <c r="G35" s="24"/>
      <c r="H35" s="24"/>
      <c r="I35" s="24"/>
      <c r="J35" s="24"/>
      <c r="K35" s="24"/>
      <c r="L35" s="24"/>
      <c r="M35" s="24"/>
    </row>
    <row r="36" spans="1:13" ht="12.75" x14ac:dyDescent="0.2">
      <c r="A36" s="30"/>
      <c r="B36" s="43"/>
      <c r="C36" s="44"/>
      <c r="D36" s="44"/>
      <c r="E36" s="45"/>
      <c r="F36" s="24"/>
      <c r="G36" s="24"/>
      <c r="H36" s="24"/>
      <c r="I36" s="24"/>
      <c r="J36" s="24"/>
      <c r="K36" s="24"/>
      <c r="L36" s="24"/>
      <c r="M36" s="24"/>
    </row>
    <row r="37" spans="1:13" ht="12.75" x14ac:dyDescent="0.2">
      <c r="A37" s="30"/>
      <c r="B37" s="43"/>
      <c r="C37" s="44"/>
      <c r="D37" s="44"/>
      <c r="E37" s="45"/>
      <c r="F37" s="24"/>
      <c r="G37" s="24"/>
      <c r="H37" s="24"/>
      <c r="I37" s="24"/>
      <c r="J37" s="24"/>
      <c r="K37" s="24"/>
      <c r="L37" s="24"/>
      <c r="M37" s="24"/>
    </row>
    <row r="38" spans="1:13" ht="12.75" x14ac:dyDescent="0.2">
      <c r="A38" s="30"/>
      <c r="B38" s="43"/>
      <c r="C38" s="44"/>
      <c r="D38" s="44"/>
      <c r="E38" s="45"/>
      <c r="F38" s="24"/>
      <c r="G38" s="24"/>
      <c r="H38" s="24"/>
      <c r="I38" s="24"/>
      <c r="J38" s="24"/>
      <c r="K38" s="24"/>
      <c r="L38" s="24"/>
      <c r="M38" s="24"/>
    </row>
    <row r="39" spans="1:13" ht="12.75" x14ac:dyDescent="0.2">
      <c r="A39" s="30"/>
      <c r="B39" s="43"/>
      <c r="C39" s="44"/>
      <c r="D39" s="44"/>
      <c r="E39" s="45"/>
      <c r="F39" s="24"/>
      <c r="G39" s="24"/>
      <c r="H39" s="24"/>
      <c r="I39" s="24"/>
      <c r="J39" s="24"/>
      <c r="K39" s="24"/>
      <c r="L39" s="24"/>
      <c r="M39" s="24"/>
    </row>
    <row r="40" spans="1:13" ht="12.75" x14ac:dyDescent="0.2">
      <c r="A40" s="30"/>
      <c r="B40" s="43"/>
      <c r="C40" s="44"/>
      <c r="D40" s="44"/>
      <c r="E40" s="45"/>
      <c r="F40" s="24"/>
      <c r="G40" s="24"/>
      <c r="H40" s="24"/>
      <c r="I40" s="24"/>
      <c r="J40" s="24"/>
      <c r="K40" s="24"/>
      <c r="L40" s="24"/>
      <c r="M40" s="24"/>
    </row>
    <row r="41" spans="1:13" ht="12.75" x14ac:dyDescent="0.2">
      <c r="A41" s="30"/>
      <c r="B41" s="43"/>
      <c r="C41" s="44"/>
      <c r="D41" s="44"/>
      <c r="E41" s="45"/>
      <c r="F41" s="24"/>
      <c r="G41" s="24"/>
      <c r="H41" s="24"/>
      <c r="I41" s="24"/>
      <c r="J41" s="24"/>
      <c r="K41" s="24"/>
      <c r="L41" s="24"/>
      <c r="M41" s="24"/>
    </row>
    <row r="42" spans="1:13" ht="12.75" x14ac:dyDescent="0.2">
      <c r="A42" s="30"/>
      <c r="B42" s="43"/>
      <c r="C42" s="44"/>
      <c r="D42" s="44"/>
      <c r="E42" s="45"/>
      <c r="F42" s="24"/>
      <c r="G42" s="24"/>
      <c r="H42" s="24"/>
      <c r="I42" s="24"/>
      <c r="J42" s="24"/>
      <c r="K42" s="24"/>
      <c r="L42" s="24"/>
      <c r="M42" s="24"/>
    </row>
    <row r="43" spans="1:13" ht="12.75" x14ac:dyDescent="0.2">
      <c r="A43" s="30"/>
      <c r="B43" s="43"/>
      <c r="C43" s="44"/>
      <c r="D43" s="44"/>
      <c r="E43" s="45"/>
      <c r="F43" s="24"/>
      <c r="G43" s="24"/>
      <c r="H43" s="24"/>
      <c r="I43" s="24"/>
      <c r="J43" s="24"/>
      <c r="K43" s="24"/>
      <c r="L43" s="24"/>
      <c r="M43" s="24"/>
    </row>
    <row r="44" spans="1:13" ht="12.75" x14ac:dyDescent="0.2">
      <c r="A44" s="30"/>
      <c r="B44" s="43"/>
      <c r="C44" s="44"/>
      <c r="D44" s="44"/>
      <c r="E44" s="45"/>
      <c r="F44" s="24"/>
      <c r="G44" s="24"/>
      <c r="H44" s="24"/>
      <c r="I44" s="24"/>
      <c r="J44" s="24"/>
      <c r="K44" s="24"/>
      <c r="L44" s="24"/>
      <c r="M44" s="24"/>
    </row>
    <row r="45" spans="1:13" ht="12.75" x14ac:dyDescent="0.2">
      <c r="A45" s="30"/>
      <c r="B45" s="43"/>
      <c r="C45" s="44"/>
      <c r="D45" s="44"/>
      <c r="E45" s="45"/>
      <c r="F45" s="24"/>
      <c r="G45" s="24"/>
      <c r="H45" s="24"/>
      <c r="I45" s="24"/>
      <c r="J45" s="24"/>
      <c r="K45" s="24"/>
      <c r="L45" s="24"/>
      <c r="M45" s="24"/>
    </row>
    <row r="46" spans="1:13" ht="12.75" x14ac:dyDescent="0.2">
      <c r="A46" s="30"/>
      <c r="B46" s="43"/>
      <c r="C46" s="44"/>
      <c r="D46" s="44"/>
      <c r="E46" s="45"/>
      <c r="F46" s="24"/>
      <c r="G46" s="24"/>
      <c r="H46" s="24"/>
      <c r="I46" s="24"/>
      <c r="J46" s="24"/>
      <c r="K46" s="24"/>
      <c r="L46" s="24"/>
      <c r="M46" s="24"/>
    </row>
    <row r="47" spans="1:13" ht="12.75" x14ac:dyDescent="0.2">
      <c r="A47" s="30"/>
      <c r="B47" s="43"/>
      <c r="C47" s="44"/>
      <c r="D47" s="44"/>
      <c r="E47" s="45"/>
      <c r="F47" s="24"/>
      <c r="G47" s="24"/>
      <c r="H47" s="24"/>
      <c r="I47" s="24"/>
      <c r="J47" s="24"/>
      <c r="K47" s="24"/>
      <c r="L47" s="24"/>
      <c r="M47" s="24"/>
    </row>
    <row r="48" spans="1:13" ht="12.75" x14ac:dyDescent="0.2">
      <c r="A48" s="30"/>
      <c r="B48" s="43"/>
      <c r="C48" s="44"/>
      <c r="D48" s="44"/>
      <c r="E48" s="45"/>
      <c r="F48" s="24"/>
      <c r="G48" s="24"/>
      <c r="H48" s="24"/>
      <c r="I48" s="24"/>
      <c r="J48" s="24"/>
      <c r="K48" s="24"/>
      <c r="L48" s="24"/>
      <c r="M48" s="24"/>
    </row>
    <row r="49" spans="1:13" ht="12.75" x14ac:dyDescent="0.2">
      <c r="A49" s="30"/>
      <c r="B49" s="43"/>
      <c r="C49" s="44"/>
      <c r="D49" s="44"/>
      <c r="E49" s="45"/>
      <c r="F49" s="24"/>
      <c r="G49" s="24"/>
      <c r="H49" s="24"/>
      <c r="I49" s="24"/>
      <c r="J49" s="24"/>
      <c r="K49" s="24"/>
      <c r="L49" s="24"/>
      <c r="M49" s="24"/>
    </row>
    <row r="50" spans="1:13" ht="12.75" x14ac:dyDescent="0.2">
      <c r="A50" s="30"/>
      <c r="B50" s="43"/>
      <c r="C50" s="44"/>
      <c r="D50" s="44"/>
      <c r="E50" s="45"/>
      <c r="F50" s="24"/>
      <c r="G50" s="24"/>
      <c r="H50" s="24"/>
      <c r="I50" s="24"/>
      <c r="J50" s="24"/>
      <c r="K50" s="24"/>
      <c r="L50" s="24"/>
      <c r="M50" s="24"/>
    </row>
    <row r="51" spans="1:13" ht="12.75" x14ac:dyDescent="0.2">
      <c r="A51" s="30"/>
      <c r="B51" s="43"/>
      <c r="C51" s="44"/>
      <c r="D51" s="44"/>
      <c r="E51" s="45"/>
      <c r="F51" s="24"/>
      <c r="G51" s="24"/>
      <c r="H51" s="24"/>
      <c r="I51" s="24"/>
      <c r="J51" s="24"/>
      <c r="K51" s="24"/>
      <c r="L51" s="24"/>
      <c r="M51" s="24"/>
    </row>
    <row r="52" spans="1:13" ht="12.75" x14ac:dyDescent="0.2">
      <c r="A52" s="30"/>
      <c r="B52" s="43"/>
      <c r="C52" s="44"/>
      <c r="D52" s="44"/>
      <c r="E52" s="45"/>
      <c r="F52" s="24"/>
      <c r="G52" s="24"/>
      <c r="H52" s="24"/>
      <c r="I52" s="24"/>
      <c r="J52" s="24"/>
      <c r="K52" s="24"/>
      <c r="L52" s="24"/>
      <c r="M52" s="24"/>
    </row>
    <row r="53" spans="1:13" ht="12.75" x14ac:dyDescent="0.2">
      <c r="A53" s="30"/>
      <c r="B53" s="43"/>
      <c r="C53" s="44"/>
      <c r="D53" s="44"/>
      <c r="E53" s="45"/>
      <c r="F53" s="24"/>
      <c r="G53" s="24"/>
      <c r="H53" s="24"/>
      <c r="I53" s="24"/>
      <c r="J53" s="24"/>
      <c r="K53" s="24"/>
      <c r="L53" s="24"/>
      <c r="M53" s="24"/>
    </row>
    <row r="54" spans="1:13" ht="12.75" x14ac:dyDescent="0.2">
      <c r="A54" s="30"/>
      <c r="B54" s="43"/>
      <c r="C54" s="44"/>
      <c r="D54" s="44"/>
      <c r="E54" s="45"/>
      <c r="F54" s="24"/>
      <c r="G54" s="24"/>
      <c r="H54" s="24"/>
      <c r="I54" s="24"/>
      <c r="J54" s="24"/>
      <c r="K54" s="24"/>
      <c r="L54" s="24"/>
      <c r="M54" s="24"/>
    </row>
    <row r="55" spans="1:13" ht="12.75" x14ac:dyDescent="0.2">
      <c r="A55" s="30"/>
      <c r="B55" s="43"/>
      <c r="C55" s="44"/>
      <c r="D55" s="44"/>
      <c r="E55" s="45"/>
      <c r="F55" s="24"/>
      <c r="G55" s="24"/>
      <c r="H55" s="24"/>
      <c r="I55" s="24"/>
      <c r="J55" s="24"/>
      <c r="K55" s="24"/>
      <c r="L55" s="24"/>
      <c r="M55" s="24"/>
    </row>
    <row r="56" spans="1:13" ht="12.75" x14ac:dyDescent="0.2">
      <c r="A56" s="30"/>
      <c r="B56" s="43"/>
      <c r="C56" s="44"/>
      <c r="D56" s="44"/>
      <c r="E56" s="45"/>
      <c r="F56" s="24"/>
      <c r="G56" s="24"/>
      <c r="H56" s="24"/>
      <c r="I56" s="24"/>
      <c r="J56" s="24"/>
      <c r="K56" s="24"/>
      <c r="L56" s="24"/>
      <c r="M56" s="24"/>
    </row>
    <row r="57" spans="1:13" ht="12.75" x14ac:dyDescent="0.2">
      <c r="A57" s="30"/>
      <c r="B57" s="43"/>
      <c r="C57" s="44"/>
      <c r="D57" s="44"/>
      <c r="E57" s="45"/>
      <c r="F57" s="24"/>
      <c r="G57" s="24"/>
      <c r="H57" s="24"/>
      <c r="I57" s="24"/>
      <c r="J57" s="24"/>
      <c r="K57" s="24"/>
      <c r="L57" s="24"/>
      <c r="M57" s="24"/>
    </row>
    <row r="58" spans="1:13" ht="12.75" x14ac:dyDescent="0.2">
      <c r="A58" s="30"/>
      <c r="B58" s="43"/>
      <c r="C58" s="44"/>
      <c r="D58" s="44"/>
      <c r="E58" s="45"/>
      <c r="F58" s="24"/>
      <c r="G58" s="24"/>
      <c r="H58" s="24"/>
      <c r="I58" s="24"/>
      <c r="J58" s="24"/>
      <c r="K58" s="24"/>
      <c r="L58" s="24"/>
      <c r="M58" s="24"/>
    </row>
    <row r="59" spans="1:13" ht="12.75" x14ac:dyDescent="0.2">
      <c r="A59" s="30"/>
      <c r="B59" s="43"/>
      <c r="C59" s="44"/>
      <c r="D59" s="44"/>
      <c r="E59" s="45"/>
      <c r="F59" s="24"/>
      <c r="G59" s="24"/>
      <c r="H59" s="24"/>
      <c r="I59" s="24"/>
      <c r="J59" s="24"/>
      <c r="K59" s="24"/>
      <c r="L59" s="24"/>
      <c r="M59" s="24"/>
    </row>
    <row r="60" spans="1:13" ht="12.75" x14ac:dyDescent="0.2">
      <c r="A60" s="30"/>
      <c r="B60" s="43"/>
      <c r="C60" s="44"/>
      <c r="D60" s="44"/>
      <c r="E60" s="45"/>
      <c r="F60" s="24"/>
      <c r="G60" s="24"/>
      <c r="H60" s="24"/>
      <c r="I60" s="24"/>
      <c r="J60" s="24"/>
      <c r="K60" s="24"/>
      <c r="L60" s="24"/>
      <c r="M60" s="24"/>
    </row>
    <row r="61" spans="1:13" ht="12.75" x14ac:dyDescent="0.2">
      <c r="A61" s="30"/>
      <c r="B61" s="43"/>
      <c r="C61" s="44"/>
      <c r="D61" s="44"/>
      <c r="E61" s="45"/>
      <c r="F61" s="24"/>
      <c r="G61" s="24"/>
      <c r="H61" s="24"/>
      <c r="I61" s="24"/>
      <c r="J61" s="24"/>
      <c r="K61" s="24"/>
      <c r="L61" s="24"/>
      <c r="M61" s="24"/>
    </row>
    <row r="62" spans="1:13" ht="12.75" x14ac:dyDescent="0.2">
      <c r="A62" s="30"/>
      <c r="B62" s="43"/>
      <c r="C62" s="44"/>
      <c r="D62" s="44"/>
      <c r="E62" s="45"/>
      <c r="F62" s="24"/>
      <c r="G62" s="24"/>
      <c r="H62" s="24"/>
      <c r="I62" s="24"/>
      <c r="J62" s="24"/>
      <c r="K62" s="24"/>
      <c r="L62" s="24"/>
      <c r="M62" s="24"/>
    </row>
    <row r="63" spans="1:13" ht="12.75" x14ac:dyDescent="0.2">
      <c r="A63" s="30"/>
      <c r="B63" s="43"/>
      <c r="C63" s="44"/>
      <c r="D63" s="44"/>
      <c r="E63" s="45"/>
      <c r="F63" s="24"/>
      <c r="G63" s="24"/>
      <c r="H63" s="24"/>
      <c r="I63" s="24"/>
      <c r="J63" s="24"/>
      <c r="K63" s="24"/>
      <c r="L63" s="24"/>
      <c r="M63" s="24"/>
    </row>
    <row r="64" spans="1:13" ht="12.75" x14ac:dyDescent="0.2">
      <c r="A64" s="30"/>
      <c r="B64" s="43"/>
      <c r="C64" s="44"/>
      <c r="D64" s="44"/>
      <c r="E64" s="45"/>
      <c r="F64" s="24"/>
      <c r="G64" s="24"/>
      <c r="H64" s="24"/>
      <c r="I64" s="24"/>
      <c r="J64" s="24"/>
      <c r="K64" s="24"/>
      <c r="L64" s="24"/>
      <c r="M64" s="24"/>
    </row>
    <row r="65" spans="1:13" ht="12.75" x14ac:dyDescent="0.2">
      <c r="A65" s="30"/>
      <c r="B65" s="43"/>
      <c r="C65" s="44"/>
      <c r="D65" s="44"/>
      <c r="E65" s="43"/>
      <c r="F65" s="24"/>
      <c r="G65" s="24"/>
      <c r="H65" s="24"/>
      <c r="I65" s="24"/>
      <c r="J65" s="24"/>
      <c r="K65" s="24"/>
      <c r="L65" s="24"/>
      <c r="M65" s="24"/>
    </row>
    <row r="66" spans="1:13" ht="12.75" x14ac:dyDescent="0.2">
      <c r="A66" s="30"/>
      <c r="B66" s="43"/>
      <c r="C66" s="44"/>
      <c r="D66" s="44"/>
      <c r="E66" s="43"/>
      <c r="F66" s="24"/>
      <c r="G66" s="24"/>
      <c r="H66" s="24"/>
      <c r="I66" s="24"/>
      <c r="J66" s="24"/>
      <c r="K66" s="24"/>
      <c r="L66" s="24"/>
      <c r="M66" s="24"/>
    </row>
    <row r="67" spans="1:13" ht="12.75" x14ac:dyDescent="0.2">
      <c r="A67" s="30"/>
      <c r="B67" s="43"/>
      <c r="C67" s="44"/>
      <c r="D67" s="44"/>
      <c r="E67" s="43"/>
      <c r="F67" s="24"/>
      <c r="G67" s="24"/>
      <c r="H67" s="24"/>
      <c r="I67" s="24"/>
      <c r="J67" s="24"/>
      <c r="K67" s="24"/>
      <c r="L67" s="24"/>
      <c r="M67" s="24"/>
    </row>
    <row r="68" spans="1:13" ht="12.75" x14ac:dyDescent="0.2">
      <c r="A68" s="30"/>
      <c r="B68" s="43"/>
      <c r="C68" s="44"/>
      <c r="D68" s="44"/>
      <c r="E68" s="43"/>
      <c r="F68" s="24"/>
      <c r="G68" s="24"/>
      <c r="H68" s="24"/>
      <c r="I68" s="24"/>
      <c r="J68" s="24"/>
      <c r="K68" s="24"/>
      <c r="L68" s="24"/>
      <c r="M68" s="24"/>
    </row>
    <row r="69" spans="1:13" ht="12.75" x14ac:dyDescent="0.2">
      <c r="A69" s="30"/>
      <c r="B69" s="43"/>
      <c r="C69" s="44"/>
      <c r="D69" s="44"/>
      <c r="E69" s="43"/>
      <c r="F69" s="24"/>
      <c r="G69" s="24"/>
      <c r="H69" s="24"/>
      <c r="I69" s="24"/>
      <c r="J69" s="24"/>
      <c r="K69" s="24"/>
      <c r="L69" s="24"/>
      <c r="M69" s="24"/>
    </row>
    <row r="70" spans="1:13" ht="12.75" x14ac:dyDescent="0.2">
      <c r="A70" s="30"/>
      <c r="B70" s="43"/>
      <c r="C70" s="44"/>
      <c r="D70" s="44"/>
      <c r="E70" s="43"/>
      <c r="F70" s="24"/>
      <c r="G70" s="24"/>
      <c r="H70" s="24"/>
      <c r="I70" s="24"/>
      <c r="J70" s="24"/>
      <c r="K70" s="24"/>
      <c r="L70" s="24"/>
      <c r="M70" s="24"/>
    </row>
    <row r="71" spans="1:13" ht="12.75" x14ac:dyDescent="0.2">
      <c r="A71" s="30"/>
      <c r="B71" s="43"/>
      <c r="C71" s="44"/>
      <c r="D71" s="44"/>
      <c r="E71" s="43"/>
      <c r="F71" s="24"/>
      <c r="G71" s="24"/>
      <c r="H71" s="24"/>
      <c r="I71" s="24"/>
      <c r="J71" s="24"/>
      <c r="K71" s="24"/>
      <c r="L71" s="24"/>
      <c r="M71" s="24"/>
    </row>
    <row r="72" spans="1:13" ht="12.75" x14ac:dyDescent="0.2">
      <c r="A72" s="30"/>
      <c r="B72" s="43"/>
      <c r="C72" s="44"/>
      <c r="D72" s="44"/>
      <c r="E72" s="43"/>
      <c r="F72" s="24"/>
      <c r="G72" s="24"/>
      <c r="H72" s="24"/>
      <c r="I72" s="24"/>
      <c r="J72" s="24"/>
      <c r="K72" s="24"/>
      <c r="L72" s="24"/>
      <c r="M72" s="24"/>
    </row>
    <row r="73" spans="1:13" ht="12.75" x14ac:dyDescent="0.2">
      <c r="A73" s="30"/>
      <c r="B73" s="43"/>
      <c r="C73" s="44"/>
      <c r="D73" s="44"/>
      <c r="E73" s="43"/>
      <c r="F73" s="24"/>
      <c r="G73" s="24"/>
      <c r="H73" s="24"/>
      <c r="I73" s="24"/>
      <c r="J73" s="24"/>
      <c r="K73" s="24"/>
      <c r="L73" s="24"/>
      <c r="M73" s="24"/>
    </row>
    <row r="74" spans="1:13" ht="12.75" x14ac:dyDescent="0.2">
      <c r="A74" s="30"/>
      <c r="B74" s="43"/>
      <c r="C74" s="44"/>
      <c r="D74" s="44"/>
      <c r="E74" s="43"/>
      <c r="F74" s="24"/>
      <c r="G74" s="24"/>
      <c r="H74" s="24"/>
      <c r="I74" s="24"/>
      <c r="J74" s="24"/>
      <c r="K74" s="24"/>
      <c r="L74" s="24"/>
      <c r="M74" s="24"/>
    </row>
    <row r="75" spans="1:13" ht="12.75" x14ac:dyDescent="0.2">
      <c r="A75" s="30"/>
      <c r="B75" s="43"/>
      <c r="C75" s="44"/>
      <c r="D75" s="44"/>
      <c r="E75" s="43"/>
      <c r="F75" s="24"/>
      <c r="G75" s="24"/>
      <c r="H75" s="24"/>
      <c r="I75" s="24"/>
      <c r="J75" s="24"/>
      <c r="K75" s="24"/>
      <c r="L75" s="24"/>
      <c r="M75" s="24"/>
    </row>
    <row r="76" spans="1:13" ht="12.75" x14ac:dyDescent="0.2">
      <c r="A76" s="30"/>
      <c r="B76" s="43"/>
      <c r="C76" s="44"/>
      <c r="D76" s="44"/>
      <c r="E76" s="43"/>
      <c r="F76" s="24"/>
      <c r="G76" s="24"/>
      <c r="H76" s="24"/>
      <c r="I76" s="24"/>
      <c r="J76" s="24"/>
      <c r="K76" s="24"/>
      <c r="L76" s="24"/>
      <c r="M76" s="24"/>
    </row>
    <row r="77" spans="1:13" ht="12.75" x14ac:dyDescent="0.2">
      <c r="A77" s="30"/>
      <c r="B77" s="43"/>
      <c r="C77" s="44"/>
      <c r="D77" s="44"/>
      <c r="E77" s="43"/>
      <c r="F77" s="24"/>
      <c r="G77" s="24"/>
      <c r="H77" s="24"/>
      <c r="I77" s="24"/>
      <c r="J77" s="24"/>
      <c r="K77" s="24"/>
      <c r="L77" s="24"/>
      <c r="M77" s="24"/>
    </row>
    <row r="78" spans="1:13" ht="12.75" x14ac:dyDescent="0.2">
      <c r="A78" s="30"/>
      <c r="B78" s="43"/>
      <c r="C78" s="44"/>
      <c r="D78" s="44"/>
      <c r="E78" s="43"/>
      <c r="F78" s="24"/>
      <c r="G78" s="24"/>
      <c r="H78" s="24"/>
      <c r="I78" s="24"/>
      <c r="J78" s="24"/>
      <c r="K78" s="24"/>
      <c r="L78" s="24"/>
      <c r="M78" s="24"/>
    </row>
    <row r="79" spans="1:13" ht="12.75" x14ac:dyDescent="0.2">
      <c r="A79" s="30"/>
      <c r="B79" s="43"/>
      <c r="C79" s="44"/>
      <c r="D79" s="44"/>
      <c r="E79" s="43"/>
      <c r="F79" s="24"/>
      <c r="G79" s="24"/>
      <c r="H79" s="24"/>
      <c r="I79" s="24"/>
      <c r="J79" s="24"/>
      <c r="K79" s="24"/>
      <c r="L79" s="24"/>
      <c r="M79" s="24"/>
    </row>
    <row r="80" spans="1:13" ht="12.75" x14ac:dyDescent="0.2">
      <c r="A80" s="30"/>
      <c r="B80" s="43"/>
      <c r="C80" s="44"/>
      <c r="D80" s="44"/>
      <c r="E80" s="43"/>
      <c r="F80" s="24"/>
      <c r="G80" s="24"/>
      <c r="H80" s="24"/>
      <c r="I80" s="24"/>
      <c r="J80" s="24"/>
      <c r="K80" s="24"/>
      <c r="L80" s="24"/>
      <c r="M80" s="24"/>
    </row>
    <row r="81" spans="1:13" ht="12.75" x14ac:dyDescent="0.2">
      <c r="A81" s="30"/>
      <c r="B81" s="43"/>
      <c r="C81" s="44"/>
      <c r="D81" s="44"/>
      <c r="E81" s="43"/>
      <c r="F81" s="24"/>
      <c r="G81" s="24"/>
      <c r="H81" s="24"/>
      <c r="I81" s="24"/>
      <c r="J81" s="24"/>
      <c r="K81" s="24"/>
      <c r="L81" s="24"/>
      <c r="M81" s="24"/>
    </row>
    <row r="82" spans="1:13" ht="12.75" x14ac:dyDescent="0.2">
      <c r="A82" s="30"/>
      <c r="B82" s="43"/>
      <c r="C82" s="44"/>
      <c r="D82" s="44"/>
      <c r="E82" s="43"/>
      <c r="F82" s="24"/>
      <c r="G82" s="24"/>
      <c r="H82" s="24"/>
      <c r="I82" s="24"/>
      <c r="J82" s="24"/>
      <c r="K82" s="24"/>
      <c r="L82" s="24"/>
      <c r="M82" s="24"/>
    </row>
    <row r="83" spans="1:13" ht="12.75" x14ac:dyDescent="0.2">
      <c r="A83" s="30"/>
      <c r="B83" s="43"/>
      <c r="C83" s="44"/>
      <c r="D83" s="44"/>
      <c r="E83" s="43"/>
      <c r="F83" s="24"/>
      <c r="G83" s="24"/>
      <c r="H83" s="24"/>
      <c r="I83" s="24"/>
      <c r="J83" s="24"/>
      <c r="K83" s="24"/>
      <c r="L83" s="24"/>
      <c r="M83" s="24"/>
    </row>
    <row r="84" spans="1:13" ht="12.75" x14ac:dyDescent="0.2">
      <c r="A84" s="30"/>
      <c r="B84" s="43"/>
      <c r="C84" s="44"/>
      <c r="D84" s="44"/>
      <c r="E84" s="43"/>
      <c r="F84" s="24"/>
      <c r="G84" s="24"/>
      <c r="H84" s="24"/>
      <c r="I84" s="24"/>
      <c r="J84" s="24"/>
      <c r="K84" s="24"/>
      <c r="L84" s="24"/>
      <c r="M84" s="24"/>
    </row>
    <row r="85" spans="1:13" ht="12.75" x14ac:dyDescent="0.2">
      <c r="A85" s="30"/>
      <c r="B85" s="43"/>
      <c r="C85" s="44"/>
      <c r="D85" s="44"/>
      <c r="E85" s="43"/>
      <c r="F85" s="24"/>
      <c r="G85" s="24"/>
      <c r="H85" s="24"/>
      <c r="I85" s="24"/>
      <c r="J85" s="24"/>
      <c r="K85" s="24"/>
      <c r="L85" s="24"/>
      <c r="M85" s="24"/>
    </row>
    <row r="86" spans="1:13" ht="12.75" x14ac:dyDescent="0.2">
      <c r="A86" s="30"/>
      <c r="B86" s="43"/>
      <c r="C86" s="44"/>
      <c r="D86" s="44"/>
      <c r="E86" s="43"/>
      <c r="F86" s="24"/>
      <c r="G86" s="24"/>
      <c r="H86" s="24"/>
      <c r="I86" s="24"/>
      <c r="J86" s="24"/>
      <c r="K86" s="24"/>
      <c r="L86" s="24"/>
      <c r="M86" s="24"/>
    </row>
    <row r="87" spans="1:13" ht="12.75" x14ac:dyDescent="0.2">
      <c r="A87" s="30"/>
      <c r="B87" s="43"/>
      <c r="C87" s="44"/>
      <c r="D87" s="44"/>
      <c r="E87" s="43"/>
      <c r="F87" s="24"/>
      <c r="G87" s="24"/>
      <c r="H87" s="24"/>
      <c r="I87" s="24"/>
      <c r="J87" s="24"/>
      <c r="K87" s="24"/>
      <c r="L87" s="24"/>
      <c r="M87" s="24"/>
    </row>
    <row r="88" spans="1:13" ht="12.75" x14ac:dyDescent="0.2">
      <c r="A88" s="30"/>
      <c r="B88" s="43"/>
      <c r="C88" s="44"/>
      <c r="D88" s="44"/>
      <c r="E88" s="43"/>
      <c r="F88" s="24"/>
      <c r="G88" s="24"/>
      <c r="H88" s="24"/>
      <c r="I88" s="24"/>
      <c r="J88" s="24"/>
      <c r="K88" s="24"/>
      <c r="L88" s="24"/>
      <c r="M88" s="24"/>
    </row>
    <row r="89" spans="1:13" ht="12.75" x14ac:dyDescent="0.2">
      <c r="A89" s="30"/>
      <c r="B89" s="43"/>
      <c r="C89" s="44"/>
      <c r="D89" s="44"/>
      <c r="E89" s="43"/>
      <c r="F89" s="24"/>
      <c r="G89" s="24"/>
      <c r="H89" s="24"/>
      <c r="I89" s="24"/>
      <c r="J89" s="24"/>
      <c r="K89" s="24"/>
      <c r="L89" s="24"/>
      <c r="M89" s="24"/>
    </row>
    <row r="90" spans="1:13" ht="12.75" x14ac:dyDescent="0.2">
      <c r="A90" s="30"/>
      <c r="B90" s="43"/>
      <c r="C90" s="44"/>
      <c r="D90" s="44"/>
      <c r="E90" s="43"/>
      <c r="F90" s="24"/>
      <c r="G90" s="24"/>
      <c r="H90" s="24"/>
      <c r="I90" s="24"/>
      <c r="J90" s="24"/>
      <c r="K90" s="24"/>
      <c r="L90" s="24"/>
      <c r="M90" s="24"/>
    </row>
    <row r="91" spans="1:13" ht="12.75" x14ac:dyDescent="0.2">
      <c r="A91" s="30"/>
      <c r="B91" s="43"/>
      <c r="C91" s="44"/>
      <c r="D91" s="44"/>
      <c r="E91" s="43"/>
      <c r="F91" s="24"/>
      <c r="G91" s="24"/>
      <c r="H91" s="24"/>
      <c r="I91" s="24"/>
      <c r="J91" s="24"/>
      <c r="K91" s="24"/>
      <c r="L91" s="24"/>
      <c r="M91" s="24"/>
    </row>
    <row r="92" spans="1:13" ht="12.75" x14ac:dyDescent="0.2">
      <c r="A92" s="30"/>
      <c r="B92" s="43"/>
      <c r="C92" s="44"/>
      <c r="D92" s="44"/>
      <c r="E92" s="43"/>
      <c r="F92" s="24"/>
      <c r="G92" s="24"/>
      <c r="H92" s="24"/>
      <c r="I92" s="24"/>
      <c r="J92" s="24"/>
      <c r="K92" s="24"/>
      <c r="L92" s="24"/>
      <c r="M92" s="24"/>
    </row>
    <row r="93" spans="1:13" ht="12.75" x14ac:dyDescent="0.2">
      <c r="A93" s="30"/>
      <c r="B93" s="43"/>
      <c r="C93" s="44"/>
      <c r="D93" s="44"/>
      <c r="E93" s="43"/>
      <c r="F93" s="24"/>
      <c r="G93" s="24"/>
      <c r="H93" s="24"/>
      <c r="I93" s="24"/>
      <c r="J93" s="24"/>
      <c r="K93" s="24"/>
      <c r="L93" s="24"/>
      <c r="M93" s="24"/>
    </row>
    <row r="94" spans="1:13" ht="12.75" x14ac:dyDescent="0.2">
      <c r="A94" s="30"/>
      <c r="B94" s="43"/>
      <c r="C94" s="44"/>
      <c r="D94" s="44"/>
      <c r="E94" s="43"/>
      <c r="F94" s="24"/>
      <c r="G94" s="24"/>
      <c r="H94" s="24"/>
      <c r="I94" s="24"/>
      <c r="J94" s="24"/>
      <c r="K94" s="24"/>
      <c r="L94" s="24"/>
      <c r="M94" s="24"/>
    </row>
    <row r="95" spans="1:13" ht="12.75" x14ac:dyDescent="0.2">
      <c r="A95" s="30"/>
      <c r="B95" s="43"/>
      <c r="C95" s="44"/>
      <c r="D95" s="44"/>
      <c r="E95" s="43"/>
      <c r="F95" s="24"/>
      <c r="G95" s="24"/>
      <c r="H95" s="24"/>
      <c r="I95" s="24"/>
      <c r="J95" s="24"/>
      <c r="K95" s="24"/>
      <c r="L95" s="24"/>
      <c r="M95" s="24"/>
    </row>
    <row r="96" spans="1:13" ht="12.75" x14ac:dyDescent="0.2">
      <c r="A96" s="30"/>
      <c r="B96" s="43"/>
      <c r="C96" s="44"/>
      <c r="D96" s="44"/>
      <c r="E96" s="43"/>
      <c r="F96" s="24"/>
      <c r="G96" s="24"/>
      <c r="H96" s="24"/>
      <c r="I96" s="24"/>
      <c r="J96" s="24"/>
      <c r="K96" s="24"/>
      <c r="L96" s="24"/>
      <c r="M96" s="24"/>
    </row>
    <row r="97" spans="1:19" ht="12.75" x14ac:dyDescent="0.2">
      <c r="A97" s="30"/>
      <c r="B97" s="43"/>
      <c r="C97" s="44"/>
      <c r="D97" s="44"/>
      <c r="E97" s="43"/>
      <c r="F97" s="24"/>
      <c r="G97" s="24"/>
      <c r="H97" s="24"/>
      <c r="I97" s="24"/>
      <c r="J97" s="24"/>
      <c r="K97" s="24"/>
      <c r="L97" s="24"/>
      <c r="M97" s="24"/>
    </row>
    <row r="98" spans="1:19" ht="12.75" x14ac:dyDescent="0.2">
      <c r="A98" s="30"/>
      <c r="B98" s="43"/>
      <c r="C98" s="44"/>
      <c r="D98" s="44"/>
      <c r="E98" s="43"/>
      <c r="F98" s="24"/>
      <c r="G98" s="24"/>
      <c r="H98" s="24"/>
      <c r="I98" s="24"/>
      <c r="J98" s="24"/>
      <c r="K98" s="24"/>
      <c r="L98" s="24"/>
      <c r="M98" s="24"/>
    </row>
    <row r="99" spans="1:19" ht="12.75" x14ac:dyDescent="0.2">
      <c r="A99" s="30"/>
      <c r="B99" s="43"/>
      <c r="C99" s="44"/>
      <c r="D99" s="44"/>
      <c r="E99" s="43"/>
      <c r="F99" s="24"/>
      <c r="G99" s="24"/>
      <c r="H99" s="24"/>
      <c r="I99" s="24"/>
      <c r="J99" s="24"/>
      <c r="K99" s="24"/>
      <c r="L99" s="24"/>
      <c r="M99" s="24"/>
    </row>
    <row r="100" spans="1:19" x14ac:dyDescent="0.2">
      <c r="A100" s="46"/>
      <c r="B100" s="47"/>
      <c r="C100" s="48"/>
      <c r="D100" s="48"/>
      <c r="E100" s="47"/>
      <c r="F100" s="19"/>
      <c r="G100" s="19"/>
      <c r="H100" s="19"/>
      <c r="I100" s="19"/>
      <c r="J100" s="19"/>
    </row>
    <row r="101" spans="1:19" x14ac:dyDescent="0.2">
      <c r="A101" s="46"/>
      <c r="B101" s="47"/>
      <c r="C101" s="48"/>
      <c r="D101" s="48"/>
      <c r="E101" s="47"/>
      <c r="F101" s="19"/>
      <c r="G101" s="19"/>
      <c r="H101" s="19"/>
      <c r="I101" s="19"/>
      <c r="J101" s="19"/>
    </row>
    <row r="102" spans="1:19" x14ac:dyDescent="0.2">
      <c r="A102" s="46"/>
      <c r="B102" s="47"/>
      <c r="C102" s="48"/>
      <c r="D102" s="48"/>
      <c r="E102" s="47"/>
      <c r="F102" s="19"/>
      <c r="G102" s="19"/>
      <c r="H102" s="19"/>
      <c r="I102" s="19"/>
      <c r="J102" s="19"/>
    </row>
    <row r="103" spans="1:19" x14ac:dyDescent="0.2">
      <c r="A103" s="46"/>
      <c r="B103" s="47"/>
      <c r="C103" s="48"/>
      <c r="D103" s="48"/>
      <c r="E103" s="47"/>
      <c r="F103" s="19"/>
      <c r="G103" s="19"/>
      <c r="H103" s="19"/>
      <c r="I103" s="19"/>
      <c r="J103" s="19"/>
    </row>
    <row r="104" spans="1:19" x14ac:dyDescent="0.2">
      <c r="A104" s="46"/>
      <c r="B104" s="47"/>
      <c r="C104" s="48"/>
      <c r="D104" s="48"/>
      <c r="E104" s="47"/>
      <c r="F104" s="19"/>
      <c r="G104" s="19"/>
      <c r="H104" s="19"/>
      <c r="I104" s="19"/>
      <c r="J104" s="19"/>
    </row>
    <row r="105" spans="1:19" x14ac:dyDescent="0.2">
      <c r="A105" s="46"/>
      <c r="B105" s="47"/>
      <c r="C105" s="48"/>
      <c r="D105" s="48"/>
      <c r="E105" s="47"/>
      <c r="F105" s="19"/>
      <c r="G105" s="19"/>
      <c r="H105" s="19"/>
      <c r="I105" s="19"/>
      <c r="J105" s="19"/>
    </row>
    <row r="106" spans="1:19" x14ac:dyDescent="0.2">
      <c r="A106" s="46"/>
      <c r="B106" s="47"/>
      <c r="C106" s="48"/>
      <c r="D106" s="48"/>
      <c r="E106" s="47"/>
      <c r="F106" s="19"/>
      <c r="G106" s="19"/>
      <c r="H106" s="19"/>
      <c r="I106" s="19"/>
      <c r="J106" s="19"/>
    </row>
    <row r="107" spans="1:19" s="19" customFormat="1" x14ac:dyDescent="0.2">
      <c r="A107" s="46"/>
      <c r="B107" s="47"/>
      <c r="C107" s="48"/>
      <c r="D107" s="48"/>
      <c r="E107" s="47"/>
      <c r="N107" s="7"/>
      <c r="O107" s="7"/>
      <c r="P107" s="7"/>
      <c r="Q107" s="7"/>
      <c r="R107" s="7"/>
      <c r="S107" s="7"/>
    </row>
    <row r="108" spans="1:19" s="19" customFormat="1" x14ac:dyDescent="0.2">
      <c r="A108" s="46"/>
      <c r="B108" s="47"/>
      <c r="C108" s="48"/>
      <c r="D108" s="48"/>
      <c r="E108" s="47"/>
      <c r="N108" s="7"/>
      <c r="O108" s="7"/>
      <c r="P108" s="7"/>
      <c r="Q108" s="7"/>
      <c r="R108" s="7"/>
      <c r="S108" s="7"/>
    </row>
    <row r="109" spans="1:19" s="19" customFormat="1" x14ac:dyDescent="0.2">
      <c r="A109" s="46"/>
      <c r="B109" s="47"/>
      <c r="C109" s="48"/>
      <c r="D109" s="48"/>
      <c r="E109" s="47"/>
      <c r="N109" s="7"/>
      <c r="O109" s="7"/>
      <c r="P109" s="7"/>
      <c r="Q109" s="7"/>
      <c r="R109" s="7"/>
      <c r="S109" s="7"/>
    </row>
    <row r="110" spans="1:19" s="19" customFormat="1" x14ac:dyDescent="0.2">
      <c r="A110" s="46"/>
      <c r="B110" s="47"/>
      <c r="C110" s="48"/>
      <c r="D110" s="48"/>
      <c r="E110" s="47"/>
      <c r="N110" s="7"/>
      <c r="O110" s="7"/>
      <c r="P110" s="7"/>
      <c r="Q110" s="7"/>
      <c r="R110" s="7"/>
      <c r="S110" s="7"/>
    </row>
    <row r="111" spans="1:19" s="19" customFormat="1" x14ac:dyDescent="0.2">
      <c r="A111" s="46"/>
      <c r="B111" s="47"/>
      <c r="C111" s="48"/>
      <c r="D111" s="48"/>
      <c r="E111" s="47"/>
      <c r="N111" s="7"/>
      <c r="O111" s="7"/>
      <c r="P111" s="7"/>
      <c r="Q111" s="7"/>
      <c r="R111" s="7"/>
      <c r="S111" s="7"/>
    </row>
    <row r="112" spans="1:19" s="19" customFormat="1" x14ac:dyDescent="0.2">
      <c r="A112" s="46"/>
      <c r="B112" s="47"/>
      <c r="C112" s="48"/>
      <c r="D112" s="48"/>
      <c r="E112" s="47"/>
      <c r="N112" s="7"/>
      <c r="O112" s="7"/>
      <c r="P112" s="7"/>
      <c r="Q112" s="7"/>
      <c r="R112" s="7"/>
      <c r="S112" s="7"/>
    </row>
    <row r="113" spans="1:19" s="19" customFormat="1" x14ac:dyDescent="0.2">
      <c r="A113" s="46"/>
      <c r="B113" s="47"/>
      <c r="C113" s="48"/>
      <c r="D113" s="48"/>
      <c r="E113" s="47"/>
      <c r="N113" s="7"/>
      <c r="O113" s="7"/>
      <c r="P113" s="7"/>
      <c r="Q113" s="7"/>
      <c r="R113" s="7"/>
      <c r="S113" s="7"/>
    </row>
    <row r="114" spans="1:19" s="19" customFormat="1" x14ac:dyDescent="0.2">
      <c r="A114" s="46"/>
      <c r="B114" s="47"/>
      <c r="C114" s="48"/>
      <c r="D114" s="48"/>
      <c r="E114" s="47"/>
      <c r="N114" s="7"/>
      <c r="O114" s="7"/>
      <c r="P114" s="7"/>
      <c r="Q114" s="7"/>
      <c r="R114" s="7"/>
      <c r="S114" s="7"/>
    </row>
    <row r="115" spans="1:19" s="19" customFormat="1" x14ac:dyDescent="0.2">
      <c r="A115" s="46"/>
      <c r="B115" s="47"/>
      <c r="C115" s="48"/>
      <c r="D115" s="48"/>
      <c r="E115" s="47"/>
      <c r="N115" s="7"/>
      <c r="O115" s="7"/>
      <c r="P115" s="7"/>
      <c r="Q115" s="7"/>
      <c r="R115" s="7"/>
      <c r="S115" s="7"/>
    </row>
    <row r="116" spans="1:19" s="19" customFormat="1" x14ac:dyDescent="0.2">
      <c r="A116" s="46"/>
      <c r="B116" s="47"/>
      <c r="C116" s="48"/>
      <c r="D116" s="48"/>
      <c r="E116" s="47"/>
      <c r="N116" s="7"/>
      <c r="O116" s="7"/>
      <c r="P116" s="7"/>
      <c r="Q116" s="7"/>
      <c r="R116" s="7"/>
      <c r="S116" s="7"/>
    </row>
    <row r="117" spans="1:19" s="19" customFormat="1" x14ac:dyDescent="0.2">
      <c r="A117" s="46"/>
      <c r="B117" s="47"/>
      <c r="C117" s="48"/>
      <c r="D117" s="48"/>
      <c r="E117" s="47"/>
      <c r="N117" s="7"/>
      <c r="O117" s="7"/>
      <c r="P117" s="7"/>
      <c r="Q117" s="7"/>
      <c r="R117" s="7"/>
      <c r="S117" s="7"/>
    </row>
    <row r="118" spans="1:19" s="19" customFormat="1" x14ac:dyDescent="0.2">
      <c r="A118" s="46"/>
      <c r="B118" s="47"/>
      <c r="C118" s="48"/>
      <c r="D118" s="48"/>
      <c r="E118" s="47"/>
      <c r="N118" s="7"/>
      <c r="O118" s="7"/>
      <c r="P118" s="7"/>
      <c r="Q118" s="7"/>
      <c r="R118" s="7"/>
      <c r="S118" s="7"/>
    </row>
    <row r="119" spans="1:19" s="19" customFormat="1" x14ac:dyDescent="0.2">
      <c r="A119" s="46"/>
      <c r="B119" s="47"/>
      <c r="C119" s="48"/>
      <c r="D119" s="48"/>
      <c r="E119" s="47"/>
      <c r="N119" s="7"/>
      <c r="O119" s="7"/>
      <c r="P119" s="7"/>
      <c r="Q119" s="7"/>
      <c r="R119" s="7"/>
      <c r="S119" s="7"/>
    </row>
    <row r="120" spans="1:19" s="19" customFormat="1" x14ac:dyDescent="0.2">
      <c r="A120" s="46"/>
      <c r="B120" s="47"/>
      <c r="C120" s="48"/>
      <c r="D120" s="48"/>
      <c r="E120" s="47"/>
      <c r="N120" s="7"/>
      <c r="O120" s="7"/>
      <c r="P120" s="7"/>
      <c r="Q120" s="7"/>
      <c r="R120" s="7"/>
      <c r="S120" s="7"/>
    </row>
    <row r="121" spans="1:19" s="19" customFormat="1" x14ac:dyDescent="0.2">
      <c r="A121" s="46"/>
      <c r="B121" s="47"/>
      <c r="C121" s="48"/>
      <c r="D121" s="48"/>
      <c r="E121" s="47"/>
      <c r="N121" s="7"/>
      <c r="O121" s="7"/>
      <c r="P121" s="7"/>
      <c r="Q121" s="7"/>
      <c r="R121" s="7"/>
      <c r="S121" s="7"/>
    </row>
    <row r="122" spans="1:19" s="19" customFormat="1" x14ac:dyDescent="0.2">
      <c r="A122" s="46"/>
      <c r="B122" s="47"/>
      <c r="C122" s="48"/>
      <c r="D122" s="48"/>
      <c r="E122" s="47"/>
      <c r="N122" s="7"/>
      <c r="O122" s="7"/>
      <c r="P122" s="7"/>
      <c r="Q122" s="7"/>
      <c r="R122" s="7"/>
      <c r="S122" s="7"/>
    </row>
    <row r="123" spans="1:19" s="19" customFormat="1" x14ac:dyDescent="0.2">
      <c r="A123" s="46"/>
      <c r="B123" s="47"/>
      <c r="C123" s="48"/>
      <c r="D123" s="48"/>
      <c r="E123" s="47"/>
      <c r="N123" s="7"/>
      <c r="O123" s="7"/>
      <c r="P123" s="7"/>
      <c r="Q123" s="7"/>
      <c r="R123" s="7"/>
      <c r="S123" s="7"/>
    </row>
    <row r="124" spans="1:19" s="19" customFormat="1" x14ac:dyDescent="0.2">
      <c r="A124" s="46"/>
      <c r="B124" s="47"/>
      <c r="C124" s="48"/>
      <c r="D124" s="48"/>
      <c r="E124" s="47"/>
      <c r="N124" s="7"/>
      <c r="O124" s="7"/>
      <c r="P124" s="7"/>
      <c r="Q124" s="7"/>
      <c r="R124" s="7"/>
      <c r="S124" s="7"/>
    </row>
    <row r="125" spans="1:19" s="19" customFormat="1" x14ac:dyDescent="0.2">
      <c r="A125" s="46"/>
      <c r="B125" s="47"/>
      <c r="C125" s="48"/>
      <c r="D125" s="48"/>
      <c r="E125" s="47"/>
      <c r="N125" s="7"/>
      <c r="O125" s="7"/>
      <c r="P125" s="7"/>
      <c r="Q125" s="7"/>
      <c r="R125" s="7"/>
      <c r="S125" s="7"/>
    </row>
    <row r="126" spans="1:19" s="19" customFormat="1" x14ac:dyDescent="0.2">
      <c r="A126" s="46"/>
      <c r="B126" s="47"/>
      <c r="C126" s="48"/>
      <c r="D126" s="48"/>
      <c r="E126" s="47"/>
      <c r="N126" s="7"/>
      <c r="O126" s="7"/>
      <c r="P126" s="7"/>
      <c r="Q126" s="7"/>
      <c r="R126" s="7"/>
      <c r="S126" s="7"/>
    </row>
    <row r="127" spans="1:19" s="19" customFormat="1" x14ac:dyDescent="0.2">
      <c r="A127" s="46"/>
      <c r="B127" s="47"/>
      <c r="C127" s="48"/>
      <c r="D127" s="48"/>
      <c r="E127" s="47"/>
      <c r="N127" s="7"/>
      <c r="O127" s="7"/>
      <c r="P127" s="7"/>
      <c r="Q127" s="7"/>
      <c r="R127" s="7"/>
      <c r="S127" s="7"/>
    </row>
    <row r="128" spans="1:19" s="19" customFormat="1" x14ac:dyDescent="0.2">
      <c r="A128" s="46"/>
      <c r="B128" s="47"/>
      <c r="C128" s="48"/>
      <c r="D128" s="48"/>
      <c r="E128" s="47"/>
      <c r="N128" s="7"/>
      <c r="O128" s="7"/>
      <c r="P128" s="7"/>
      <c r="Q128" s="7"/>
      <c r="R128" s="7"/>
      <c r="S128" s="7"/>
    </row>
    <row r="129" spans="1:19" s="19" customFormat="1" x14ac:dyDescent="0.2">
      <c r="A129" s="46"/>
      <c r="B129" s="47"/>
      <c r="C129" s="48"/>
      <c r="D129" s="48"/>
      <c r="E129" s="47"/>
      <c r="N129" s="7"/>
      <c r="O129" s="7"/>
      <c r="P129" s="7"/>
      <c r="Q129" s="7"/>
      <c r="R129" s="7"/>
      <c r="S129" s="7"/>
    </row>
    <row r="130" spans="1:19" s="19" customFormat="1" x14ac:dyDescent="0.2">
      <c r="A130" s="46"/>
      <c r="B130" s="47"/>
      <c r="C130" s="48"/>
      <c r="D130" s="48"/>
      <c r="E130" s="47"/>
      <c r="N130" s="7"/>
      <c r="O130" s="7"/>
      <c r="P130" s="7"/>
      <c r="Q130" s="7"/>
      <c r="R130" s="7"/>
      <c r="S130" s="7"/>
    </row>
    <row r="131" spans="1:19" s="19" customFormat="1" x14ac:dyDescent="0.2">
      <c r="A131" s="46"/>
      <c r="B131" s="47"/>
      <c r="C131" s="48"/>
      <c r="D131" s="48"/>
      <c r="E131" s="47"/>
      <c r="N131" s="7"/>
      <c r="O131" s="7"/>
      <c r="P131" s="7"/>
      <c r="Q131" s="7"/>
      <c r="R131" s="7"/>
      <c r="S131" s="7"/>
    </row>
    <row r="132" spans="1:19" s="19" customFormat="1" x14ac:dyDescent="0.2">
      <c r="A132" s="46"/>
      <c r="B132" s="47"/>
      <c r="C132" s="48"/>
      <c r="D132" s="48"/>
      <c r="E132" s="47"/>
      <c r="N132" s="7"/>
      <c r="O132" s="7"/>
      <c r="P132" s="7"/>
      <c r="Q132" s="7"/>
      <c r="R132" s="7"/>
      <c r="S132" s="7"/>
    </row>
    <row r="133" spans="1:19" s="19" customFormat="1" x14ac:dyDescent="0.2">
      <c r="A133" s="46"/>
      <c r="B133" s="47"/>
      <c r="C133" s="48"/>
      <c r="D133" s="48"/>
      <c r="E133" s="47"/>
      <c r="N133" s="7"/>
      <c r="O133" s="7"/>
      <c r="P133" s="7"/>
      <c r="Q133" s="7"/>
      <c r="R133" s="7"/>
      <c r="S133" s="7"/>
    </row>
    <row r="134" spans="1:19" s="19" customFormat="1" x14ac:dyDescent="0.2">
      <c r="A134" s="46"/>
      <c r="B134" s="47"/>
      <c r="C134" s="48"/>
      <c r="D134" s="48"/>
      <c r="E134" s="47"/>
      <c r="N134" s="7"/>
      <c r="O134" s="7"/>
      <c r="P134" s="7"/>
      <c r="Q134" s="7"/>
      <c r="R134" s="7"/>
      <c r="S134" s="7"/>
    </row>
    <row r="135" spans="1:19" s="19" customFormat="1" x14ac:dyDescent="0.2">
      <c r="A135" s="46"/>
      <c r="B135" s="47"/>
      <c r="C135" s="48"/>
      <c r="D135" s="48"/>
      <c r="E135" s="47"/>
      <c r="N135" s="7"/>
      <c r="O135" s="7"/>
      <c r="P135" s="7"/>
      <c r="Q135" s="7"/>
      <c r="R135" s="7"/>
      <c r="S135" s="7"/>
    </row>
    <row r="136" spans="1:19" s="19" customFormat="1" x14ac:dyDescent="0.2">
      <c r="A136" s="46"/>
      <c r="B136" s="47"/>
      <c r="C136" s="48"/>
      <c r="D136" s="48"/>
      <c r="E136" s="47"/>
      <c r="N136" s="7"/>
      <c r="O136" s="7"/>
      <c r="P136" s="7"/>
      <c r="Q136" s="7"/>
      <c r="R136" s="7"/>
      <c r="S136" s="7"/>
    </row>
    <row r="137" spans="1:19" s="19" customFormat="1" x14ac:dyDescent="0.2">
      <c r="A137" s="46"/>
      <c r="B137" s="47"/>
      <c r="C137" s="48"/>
      <c r="D137" s="48"/>
      <c r="E137" s="47"/>
      <c r="N137" s="7"/>
      <c r="O137" s="7"/>
      <c r="P137" s="7"/>
      <c r="Q137" s="7"/>
      <c r="R137" s="7"/>
      <c r="S137" s="7"/>
    </row>
    <row r="138" spans="1:19" s="19" customFormat="1" x14ac:dyDescent="0.2">
      <c r="A138" s="46"/>
      <c r="B138" s="47"/>
      <c r="C138" s="48"/>
      <c r="D138" s="48"/>
      <c r="E138" s="47"/>
      <c r="N138" s="7"/>
      <c r="O138" s="7"/>
      <c r="P138" s="7"/>
      <c r="Q138" s="7"/>
      <c r="R138" s="7"/>
      <c r="S138" s="7"/>
    </row>
    <row r="139" spans="1:19" s="19" customFormat="1" x14ac:dyDescent="0.2">
      <c r="A139" s="46"/>
      <c r="B139" s="47"/>
      <c r="C139" s="48"/>
      <c r="D139" s="48"/>
      <c r="E139" s="47"/>
      <c r="N139" s="7"/>
      <c r="O139" s="7"/>
      <c r="P139" s="7"/>
      <c r="Q139" s="7"/>
      <c r="R139" s="7"/>
      <c r="S139" s="7"/>
    </row>
    <row r="140" spans="1:19" s="19" customFormat="1" x14ac:dyDescent="0.2">
      <c r="A140" s="46"/>
      <c r="B140" s="47"/>
      <c r="C140" s="48"/>
      <c r="D140" s="48"/>
      <c r="E140" s="47"/>
      <c r="N140" s="7"/>
      <c r="O140" s="7"/>
      <c r="P140" s="7"/>
      <c r="Q140" s="7"/>
      <c r="R140" s="7"/>
      <c r="S140" s="7"/>
    </row>
    <row r="141" spans="1:19" s="19" customFormat="1" x14ac:dyDescent="0.2">
      <c r="A141" s="46"/>
      <c r="B141" s="47"/>
      <c r="C141" s="48"/>
      <c r="D141" s="48"/>
      <c r="E141" s="47"/>
      <c r="N141" s="7"/>
      <c r="O141" s="7"/>
      <c r="P141" s="7"/>
      <c r="Q141" s="7"/>
      <c r="R141" s="7"/>
      <c r="S141" s="7"/>
    </row>
    <row r="142" spans="1:19" s="19" customFormat="1" x14ac:dyDescent="0.2">
      <c r="A142" s="46"/>
      <c r="B142" s="47"/>
      <c r="C142" s="48"/>
      <c r="D142" s="48"/>
      <c r="E142" s="47"/>
      <c r="N142" s="7"/>
      <c r="O142" s="7"/>
      <c r="P142" s="7"/>
      <c r="Q142" s="7"/>
      <c r="R142" s="7"/>
      <c r="S142" s="7"/>
    </row>
    <row r="143" spans="1:19" s="19" customFormat="1" x14ac:dyDescent="0.2">
      <c r="A143" s="46"/>
      <c r="B143" s="47"/>
      <c r="C143" s="48"/>
      <c r="D143" s="48"/>
      <c r="E143" s="47"/>
      <c r="N143" s="7"/>
      <c r="O143" s="7"/>
      <c r="P143" s="7"/>
      <c r="Q143" s="7"/>
      <c r="R143" s="7"/>
      <c r="S143" s="7"/>
    </row>
    <row r="144" spans="1:19" s="19" customFormat="1" x14ac:dyDescent="0.2">
      <c r="A144" s="46"/>
      <c r="B144" s="47"/>
      <c r="C144" s="48"/>
      <c r="D144" s="48"/>
      <c r="E144" s="47"/>
      <c r="N144" s="7"/>
      <c r="O144" s="7"/>
      <c r="P144" s="7"/>
      <c r="Q144" s="7"/>
      <c r="R144" s="7"/>
      <c r="S144" s="7"/>
    </row>
    <row r="145" spans="1:19" s="19" customFormat="1" x14ac:dyDescent="0.2">
      <c r="A145" s="46"/>
      <c r="B145" s="47"/>
      <c r="C145" s="48"/>
      <c r="D145" s="48"/>
      <c r="E145" s="47"/>
      <c r="N145" s="7"/>
      <c r="O145" s="7"/>
      <c r="P145" s="7"/>
      <c r="Q145" s="7"/>
      <c r="R145" s="7"/>
      <c r="S145" s="7"/>
    </row>
    <row r="146" spans="1:19" s="19" customFormat="1" x14ac:dyDescent="0.2">
      <c r="A146" s="46"/>
      <c r="B146" s="47"/>
      <c r="C146" s="48"/>
      <c r="D146" s="48"/>
      <c r="E146" s="47"/>
      <c r="N146" s="7"/>
      <c r="O146" s="7"/>
      <c r="P146" s="7"/>
      <c r="Q146" s="7"/>
      <c r="R146" s="7"/>
      <c r="S146" s="7"/>
    </row>
    <row r="147" spans="1:19" s="19" customFormat="1" x14ac:dyDescent="0.2">
      <c r="A147" s="46"/>
      <c r="B147" s="47"/>
      <c r="C147" s="48"/>
      <c r="D147" s="48"/>
      <c r="E147" s="47"/>
      <c r="N147" s="7"/>
      <c r="O147" s="7"/>
      <c r="P147" s="7"/>
      <c r="Q147" s="7"/>
      <c r="R147" s="7"/>
      <c r="S147" s="7"/>
    </row>
    <row r="148" spans="1:19" s="19" customFormat="1" x14ac:dyDescent="0.2">
      <c r="A148" s="46"/>
      <c r="B148" s="47"/>
      <c r="C148" s="48"/>
      <c r="D148" s="48"/>
      <c r="E148" s="47"/>
      <c r="N148" s="7"/>
      <c r="O148" s="7"/>
      <c r="P148" s="7"/>
      <c r="Q148" s="7"/>
      <c r="R148" s="7"/>
      <c r="S148" s="7"/>
    </row>
    <row r="149" spans="1:19" s="19" customFormat="1" x14ac:dyDescent="0.2">
      <c r="A149" s="46"/>
      <c r="B149" s="47"/>
      <c r="C149" s="48"/>
      <c r="D149" s="48"/>
      <c r="E149" s="47"/>
      <c r="N149" s="7"/>
      <c r="O149" s="7"/>
      <c r="P149" s="7"/>
      <c r="Q149" s="7"/>
      <c r="R149" s="7"/>
      <c r="S149" s="7"/>
    </row>
    <row r="150" spans="1:19" s="19" customFormat="1" x14ac:dyDescent="0.2">
      <c r="A150" s="46"/>
      <c r="B150" s="47"/>
      <c r="C150" s="48"/>
      <c r="D150" s="48"/>
      <c r="E150" s="47"/>
      <c r="N150" s="7"/>
      <c r="O150" s="7"/>
      <c r="P150" s="7"/>
      <c r="Q150" s="7"/>
      <c r="R150" s="7"/>
      <c r="S150" s="7"/>
    </row>
    <row r="151" spans="1:19" s="19" customFormat="1" x14ac:dyDescent="0.2">
      <c r="A151" s="46"/>
      <c r="B151" s="47"/>
      <c r="C151" s="48"/>
      <c r="D151" s="48"/>
      <c r="E151" s="47"/>
      <c r="N151" s="7"/>
      <c r="O151" s="7"/>
      <c r="P151" s="7"/>
      <c r="Q151" s="7"/>
      <c r="R151" s="7"/>
      <c r="S151" s="7"/>
    </row>
    <row r="152" spans="1:19" s="19" customFormat="1" x14ac:dyDescent="0.2">
      <c r="A152" s="46"/>
      <c r="B152" s="47"/>
      <c r="C152" s="48"/>
      <c r="D152" s="48"/>
      <c r="E152" s="47"/>
      <c r="N152" s="7"/>
      <c r="O152" s="7"/>
      <c r="P152" s="7"/>
      <c r="Q152" s="7"/>
      <c r="R152" s="7"/>
      <c r="S152" s="7"/>
    </row>
    <row r="153" spans="1:19" s="19" customFormat="1" x14ac:dyDescent="0.2">
      <c r="A153" s="46"/>
      <c r="B153" s="47"/>
      <c r="C153" s="48"/>
      <c r="D153" s="48"/>
      <c r="E153" s="47"/>
      <c r="N153" s="7"/>
      <c r="O153" s="7"/>
      <c r="P153" s="7"/>
      <c r="Q153" s="7"/>
      <c r="R153" s="7"/>
      <c r="S153" s="7"/>
    </row>
    <row r="154" spans="1:19" s="19" customFormat="1" x14ac:dyDescent="0.2">
      <c r="A154" s="46"/>
      <c r="B154" s="47"/>
      <c r="C154" s="48"/>
      <c r="D154" s="48"/>
      <c r="E154" s="47"/>
      <c r="N154" s="7"/>
      <c r="O154" s="7"/>
      <c r="P154" s="7"/>
      <c r="Q154" s="7"/>
      <c r="R154" s="7"/>
      <c r="S154" s="7"/>
    </row>
    <row r="155" spans="1:19" s="19" customFormat="1" x14ac:dyDescent="0.2">
      <c r="A155" s="46"/>
      <c r="B155" s="47"/>
      <c r="C155" s="48"/>
      <c r="D155" s="48"/>
      <c r="E155" s="47"/>
      <c r="N155" s="7"/>
      <c r="O155" s="7"/>
      <c r="P155" s="7"/>
      <c r="Q155" s="7"/>
      <c r="R155" s="7"/>
      <c r="S155" s="7"/>
    </row>
    <row r="156" spans="1:19" s="19" customFormat="1" x14ac:dyDescent="0.2">
      <c r="A156" s="46"/>
      <c r="B156" s="47"/>
      <c r="C156" s="48"/>
      <c r="D156" s="48"/>
      <c r="E156" s="47"/>
      <c r="N156" s="7"/>
      <c r="O156" s="7"/>
      <c r="P156" s="7"/>
      <c r="Q156" s="7"/>
      <c r="R156" s="7"/>
      <c r="S156" s="7"/>
    </row>
    <row r="157" spans="1:19" s="19" customFormat="1" x14ac:dyDescent="0.2">
      <c r="A157" s="46"/>
      <c r="B157" s="47"/>
      <c r="C157" s="48"/>
      <c r="D157" s="48"/>
      <c r="E157" s="47"/>
      <c r="N157" s="7"/>
      <c r="O157" s="7"/>
      <c r="P157" s="7"/>
      <c r="Q157" s="7"/>
      <c r="R157" s="7"/>
      <c r="S157" s="7"/>
    </row>
    <row r="158" spans="1:19" s="19" customFormat="1" x14ac:dyDescent="0.2">
      <c r="A158" s="46"/>
      <c r="B158" s="47"/>
      <c r="C158" s="48"/>
      <c r="D158" s="48"/>
      <c r="E158" s="47"/>
      <c r="N158" s="7"/>
      <c r="O158" s="7"/>
      <c r="P158" s="7"/>
      <c r="Q158" s="7"/>
      <c r="R158" s="7"/>
      <c r="S158" s="7"/>
    </row>
    <row r="159" spans="1:19" s="19" customFormat="1" x14ac:dyDescent="0.2">
      <c r="A159" s="46"/>
      <c r="B159" s="47"/>
      <c r="C159" s="48"/>
      <c r="D159" s="48"/>
      <c r="E159" s="47"/>
      <c r="N159" s="7"/>
      <c r="O159" s="7"/>
      <c r="P159" s="7"/>
      <c r="Q159" s="7"/>
      <c r="R159" s="7"/>
      <c r="S159" s="7"/>
    </row>
    <row r="160" spans="1:19" s="19" customFormat="1" x14ac:dyDescent="0.2">
      <c r="A160" s="46"/>
      <c r="B160" s="47"/>
      <c r="C160" s="48"/>
      <c r="D160" s="48"/>
      <c r="E160" s="47"/>
      <c r="N160" s="7"/>
      <c r="O160" s="7"/>
      <c r="P160" s="7"/>
      <c r="Q160" s="7"/>
      <c r="R160" s="7"/>
      <c r="S160" s="7"/>
    </row>
    <row r="161" spans="1:19" s="19" customFormat="1" x14ac:dyDescent="0.2">
      <c r="A161" s="46"/>
      <c r="B161" s="47"/>
      <c r="C161" s="48"/>
      <c r="D161" s="48"/>
      <c r="E161" s="47"/>
      <c r="N161" s="7"/>
      <c r="O161" s="7"/>
      <c r="P161" s="7"/>
      <c r="Q161" s="7"/>
      <c r="R161" s="7"/>
      <c r="S161" s="7"/>
    </row>
    <row r="162" spans="1:19" s="19" customFormat="1" x14ac:dyDescent="0.2">
      <c r="A162" s="46"/>
      <c r="B162" s="47"/>
      <c r="C162" s="48"/>
      <c r="D162" s="48"/>
      <c r="E162" s="47"/>
      <c r="N162" s="7"/>
      <c r="O162" s="7"/>
      <c r="P162" s="7"/>
      <c r="Q162" s="7"/>
      <c r="R162" s="7"/>
      <c r="S162" s="7"/>
    </row>
    <row r="163" spans="1:19" s="19" customFormat="1" x14ac:dyDescent="0.2">
      <c r="A163" s="46"/>
      <c r="B163" s="47"/>
      <c r="C163" s="48"/>
      <c r="D163" s="48"/>
      <c r="E163" s="47"/>
      <c r="N163" s="7"/>
      <c r="O163" s="7"/>
      <c r="P163" s="7"/>
      <c r="Q163" s="7"/>
      <c r="R163" s="7"/>
      <c r="S163" s="7"/>
    </row>
    <row r="164" spans="1:19" s="19" customFormat="1" x14ac:dyDescent="0.2">
      <c r="A164" s="46"/>
      <c r="B164" s="47"/>
      <c r="C164" s="48"/>
      <c r="D164" s="48"/>
      <c r="E164" s="47"/>
      <c r="N164" s="7"/>
      <c r="O164" s="7"/>
      <c r="P164" s="7"/>
      <c r="Q164" s="7"/>
      <c r="R164" s="7"/>
      <c r="S164" s="7"/>
    </row>
    <row r="165" spans="1:19" s="19" customFormat="1" x14ac:dyDescent="0.2">
      <c r="A165" s="46"/>
      <c r="B165" s="47"/>
      <c r="C165" s="48"/>
      <c r="D165" s="48"/>
      <c r="E165" s="47"/>
      <c r="N165" s="7"/>
      <c r="O165" s="7"/>
      <c r="P165" s="7"/>
      <c r="Q165" s="7"/>
      <c r="R165" s="7"/>
      <c r="S165" s="7"/>
    </row>
    <row r="166" spans="1:19" s="19" customFormat="1" x14ac:dyDescent="0.2">
      <c r="A166" s="46"/>
      <c r="B166" s="47"/>
      <c r="C166" s="48"/>
      <c r="D166" s="48"/>
      <c r="E166" s="47"/>
      <c r="N166" s="7"/>
      <c r="O166" s="7"/>
      <c r="P166" s="7"/>
      <c r="Q166" s="7"/>
      <c r="R166" s="7"/>
      <c r="S166" s="7"/>
    </row>
    <row r="167" spans="1:19" s="19" customFormat="1" x14ac:dyDescent="0.2">
      <c r="A167" s="46"/>
      <c r="B167" s="47"/>
      <c r="C167" s="48"/>
      <c r="D167" s="48"/>
      <c r="E167" s="47"/>
      <c r="N167" s="7"/>
      <c r="O167" s="7"/>
      <c r="P167" s="7"/>
      <c r="Q167" s="7"/>
      <c r="R167" s="7"/>
      <c r="S167" s="7"/>
    </row>
    <row r="168" spans="1:19" s="19" customFormat="1" x14ac:dyDescent="0.2">
      <c r="A168" s="46"/>
      <c r="B168" s="47"/>
      <c r="C168" s="48"/>
      <c r="D168" s="48"/>
      <c r="E168" s="47"/>
      <c r="N168" s="7"/>
      <c r="O168" s="7"/>
      <c r="P168" s="7"/>
      <c r="Q168" s="7"/>
      <c r="R168" s="7"/>
      <c r="S168" s="7"/>
    </row>
    <row r="169" spans="1:19" s="19" customFormat="1" x14ac:dyDescent="0.2">
      <c r="A169" s="46"/>
      <c r="B169" s="47"/>
      <c r="C169" s="48"/>
      <c r="D169" s="48"/>
      <c r="E169" s="47"/>
      <c r="N169" s="7"/>
      <c r="O169" s="7"/>
      <c r="P169" s="7"/>
      <c r="Q169" s="7"/>
      <c r="R169" s="7"/>
      <c r="S169" s="7"/>
    </row>
    <row r="170" spans="1:19" s="19" customFormat="1" x14ac:dyDescent="0.2">
      <c r="A170" s="46"/>
      <c r="B170" s="47"/>
      <c r="C170" s="48"/>
      <c r="D170" s="48"/>
      <c r="E170" s="47"/>
      <c r="N170" s="7"/>
      <c r="O170" s="7"/>
      <c r="P170" s="7"/>
      <c r="Q170" s="7"/>
      <c r="R170" s="7"/>
      <c r="S170" s="7"/>
    </row>
    <row r="171" spans="1:19" s="19" customFormat="1" x14ac:dyDescent="0.2">
      <c r="A171" s="46"/>
      <c r="B171" s="47"/>
      <c r="C171" s="48"/>
      <c r="D171" s="48"/>
      <c r="E171" s="47"/>
      <c r="N171" s="7"/>
      <c r="O171" s="7"/>
      <c r="P171" s="7"/>
      <c r="Q171" s="7"/>
      <c r="R171" s="7"/>
      <c r="S171" s="7"/>
    </row>
    <row r="172" spans="1:19" s="19" customFormat="1" x14ac:dyDescent="0.2">
      <c r="A172" s="46"/>
      <c r="B172" s="47"/>
      <c r="C172" s="48"/>
      <c r="D172" s="48"/>
      <c r="E172" s="47"/>
      <c r="N172" s="7"/>
      <c r="O172" s="7"/>
      <c r="P172" s="7"/>
      <c r="Q172" s="7"/>
      <c r="R172" s="7"/>
      <c r="S172" s="7"/>
    </row>
    <row r="173" spans="1:19" s="19" customFormat="1" x14ac:dyDescent="0.2">
      <c r="A173" s="46"/>
      <c r="B173" s="47"/>
      <c r="C173" s="48"/>
      <c r="D173" s="48"/>
      <c r="E173" s="47"/>
      <c r="N173" s="7"/>
      <c r="O173" s="7"/>
      <c r="P173" s="7"/>
      <c r="Q173" s="7"/>
      <c r="R173" s="7"/>
      <c r="S173" s="7"/>
    </row>
    <row r="174" spans="1:19" s="19" customFormat="1" x14ac:dyDescent="0.2">
      <c r="A174" s="46"/>
      <c r="B174" s="47"/>
      <c r="C174" s="48"/>
      <c r="D174" s="48"/>
      <c r="E174" s="47"/>
      <c r="N174" s="7"/>
      <c r="O174" s="7"/>
      <c r="P174" s="7"/>
      <c r="Q174" s="7"/>
      <c r="R174" s="7"/>
      <c r="S174" s="7"/>
    </row>
    <row r="175" spans="1:19" s="19" customFormat="1" x14ac:dyDescent="0.2">
      <c r="A175" s="46"/>
      <c r="B175" s="47"/>
      <c r="C175" s="48"/>
      <c r="D175" s="48"/>
      <c r="E175" s="47"/>
      <c r="N175" s="7"/>
      <c r="O175" s="7"/>
      <c r="P175" s="7"/>
      <c r="Q175" s="7"/>
      <c r="R175" s="7"/>
      <c r="S175" s="7"/>
    </row>
    <row r="176" spans="1:19" s="19" customFormat="1" x14ac:dyDescent="0.2">
      <c r="A176" s="46"/>
      <c r="B176" s="47"/>
      <c r="C176" s="48"/>
      <c r="D176" s="48"/>
      <c r="E176" s="47"/>
      <c r="N176" s="7"/>
      <c r="O176" s="7"/>
      <c r="P176" s="7"/>
      <c r="Q176" s="7"/>
      <c r="R176" s="7"/>
      <c r="S176" s="7"/>
    </row>
    <row r="177" spans="1:19" s="19" customFormat="1" x14ac:dyDescent="0.2">
      <c r="A177" s="46"/>
      <c r="B177" s="47"/>
      <c r="C177" s="48"/>
      <c r="D177" s="48"/>
      <c r="E177" s="47"/>
      <c r="N177" s="7"/>
      <c r="O177" s="7"/>
      <c r="P177" s="7"/>
      <c r="Q177" s="7"/>
      <c r="R177" s="7"/>
      <c r="S177" s="7"/>
    </row>
    <row r="178" spans="1:19" s="19" customFormat="1" x14ac:dyDescent="0.2">
      <c r="A178" s="46"/>
      <c r="B178" s="47"/>
      <c r="C178" s="48"/>
      <c r="D178" s="48"/>
      <c r="E178" s="47"/>
      <c r="N178" s="7"/>
      <c r="O178" s="7"/>
      <c r="P178" s="7"/>
      <c r="Q178" s="7"/>
      <c r="R178" s="7"/>
      <c r="S178" s="7"/>
    </row>
    <row r="179" spans="1:19" s="19" customFormat="1" x14ac:dyDescent="0.2">
      <c r="A179" s="46"/>
      <c r="B179" s="47"/>
      <c r="C179" s="48"/>
      <c r="D179" s="48"/>
      <c r="E179" s="47"/>
      <c r="N179" s="7"/>
      <c r="O179" s="7"/>
      <c r="P179" s="7"/>
      <c r="Q179" s="7"/>
      <c r="R179" s="7"/>
      <c r="S179" s="7"/>
    </row>
    <row r="180" spans="1:19" s="19" customFormat="1" x14ac:dyDescent="0.2">
      <c r="A180" s="46"/>
      <c r="B180" s="47"/>
      <c r="C180" s="48"/>
      <c r="D180" s="48"/>
      <c r="E180" s="47"/>
      <c r="N180" s="7"/>
      <c r="O180" s="7"/>
      <c r="P180" s="7"/>
      <c r="Q180" s="7"/>
      <c r="R180" s="7"/>
      <c r="S180" s="7"/>
    </row>
    <row r="181" spans="1:19" s="19" customFormat="1" x14ac:dyDescent="0.2">
      <c r="A181" s="46"/>
      <c r="B181" s="47"/>
      <c r="C181" s="48"/>
      <c r="D181" s="48"/>
      <c r="E181" s="47"/>
      <c r="N181" s="7"/>
      <c r="O181" s="7"/>
      <c r="P181" s="7"/>
      <c r="Q181" s="7"/>
      <c r="R181" s="7"/>
      <c r="S181" s="7"/>
    </row>
    <row r="182" spans="1:19" s="19" customFormat="1" x14ac:dyDescent="0.2">
      <c r="A182" s="46"/>
      <c r="B182" s="47"/>
      <c r="C182" s="48"/>
      <c r="D182" s="48"/>
      <c r="E182" s="47"/>
      <c r="N182" s="7"/>
      <c r="O182" s="7"/>
      <c r="P182" s="7"/>
      <c r="Q182" s="7"/>
      <c r="R182" s="7"/>
      <c r="S182" s="7"/>
    </row>
    <row r="183" spans="1:19" s="19" customFormat="1" x14ac:dyDescent="0.2">
      <c r="A183" s="46"/>
      <c r="B183" s="47"/>
      <c r="C183" s="48"/>
      <c r="D183" s="48"/>
      <c r="E183" s="47"/>
      <c r="N183" s="7"/>
      <c r="O183" s="7"/>
      <c r="P183" s="7"/>
      <c r="Q183" s="7"/>
      <c r="R183" s="7"/>
      <c r="S183" s="7"/>
    </row>
    <row r="184" spans="1:19" s="19" customFormat="1" x14ac:dyDescent="0.2">
      <c r="A184" s="46"/>
      <c r="B184" s="47"/>
      <c r="C184" s="48"/>
      <c r="D184" s="48"/>
      <c r="E184" s="47"/>
      <c r="N184" s="7"/>
      <c r="O184" s="7"/>
      <c r="P184" s="7"/>
      <c r="Q184" s="7"/>
      <c r="R184" s="7"/>
      <c r="S184" s="7"/>
    </row>
    <row r="185" spans="1:19" s="19" customFormat="1" x14ac:dyDescent="0.2">
      <c r="A185" s="46"/>
      <c r="B185" s="47"/>
      <c r="C185" s="48"/>
      <c r="D185" s="48"/>
      <c r="E185" s="47"/>
      <c r="N185" s="7"/>
      <c r="O185" s="7"/>
      <c r="P185" s="7"/>
      <c r="Q185" s="7"/>
      <c r="R185" s="7"/>
      <c r="S185" s="7"/>
    </row>
    <row r="186" spans="1:19" s="19" customFormat="1" x14ac:dyDescent="0.2">
      <c r="A186" s="46"/>
      <c r="B186" s="47"/>
      <c r="C186" s="48"/>
      <c r="D186" s="48"/>
      <c r="E186" s="47"/>
      <c r="N186" s="7"/>
      <c r="O186" s="7"/>
      <c r="P186" s="7"/>
      <c r="Q186" s="7"/>
      <c r="R186" s="7"/>
      <c r="S186" s="7"/>
    </row>
    <row r="187" spans="1:19" s="19" customFormat="1" x14ac:dyDescent="0.2">
      <c r="A187" s="46"/>
      <c r="B187" s="47"/>
      <c r="C187" s="48"/>
      <c r="D187" s="48"/>
      <c r="E187" s="47"/>
      <c r="N187" s="7"/>
      <c r="O187" s="7"/>
      <c r="P187" s="7"/>
      <c r="Q187" s="7"/>
      <c r="R187" s="7"/>
      <c r="S187" s="7"/>
    </row>
    <row r="188" spans="1:19" s="19" customFormat="1" x14ac:dyDescent="0.2">
      <c r="A188" s="46"/>
      <c r="B188" s="47"/>
      <c r="C188" s="48"/>
      <c r="D188" s="48"/>
      <c r="E188" s="47"/>
      <c r="N188" s="7"/>
      <c r="O188" s="7"/>
      <c r="P188" s="7"/>
      <c r="Q188" s="7"/>
      <c r="R188" s="7"/>
      <c r="S188" s="7"/>
    </row>
    <row r="189" spans="1:19" s="19" customFormat="1" x14ac:dyDescent="0.2">
      <c r="A189" s="46"/>
      <c r="B189" s="47"/>
      <c r="C189" s="48"/>
      <c r="D189" s="48"/>
      <c r="E189" s="47"/>
      <c r="N189" s="7"/>
      <c r="O189" s="7"/>
      <c r="P189" s="7"/>
      <c r="Q189" s="7"/>
      <c r="R189" s="7"/>
      <c r="S189" s="7"/>
    </row>
    <row r="190" spans="1:19" s="19" customFormat="1" x14ac:dyDescent="0.2">
      <c r="A190" s="46"/>
      <c r="B190" s="47"/>
      <c r="C190" s="48"/>
      <c r="D190" s="48"/>
      <c r="E190" s="47"/>
      <c r="N190" s="7"/>
      <c r="O190" s="7"/>
      <c r="P190" s="7"/>
      <c r="Q190" s="7"/>
      <c r="R190" s="7"/>
      <c r="S190" s="7"/>
    </row>
    <row r="191" spans="1:19" s="19" customFormat="1" x14ac:dyDescent="0.2">
      <c r="A191" s="46"/>
      <c r="B191" s="47"/>
      <c r="C191" s="48"/>
      <c r="D191" s="48"/>
      <c r="E191" s="47"/>
      <c r="N191" s="7"/>
      <c r="O191" s="7"/>
      <c r="P191" s="7"/>
      <c r="Q191" s="7"/>
      <c r="R191" s="7"/>
      <c r="S191" s="7"/>
    </row>
    <row r="192" spans="1:19" s="19" customFormat="1" x14ac:dyDescent="0.2">
      <c r="A192" s="46"/>
      <c r="B192" s="47"/>
      <c r="C192" s="48"/>
      <c r="D192" s="48"/>
      <c r="E192" s="47"/>
      <c r="N192" s="7"/>
      <c r="O192" s="7"/>
      <c r="P192" s="7"/>
      <c r="Q192" s="7"/>
      <c r="R192" s="7"/>
      <c r="S192" s="7"/>
    </row>
    <row r="193" spans="1:19" s="19" customFormat="1" x14ac:dyDescent="0.2">
      <c r="A193" s="46"/>
      <c r="B193" s="47"/>
      <c r="C193" s="48"/>
      <c r="D193" s="48"/>
      <c r="E193" s="47"/>
      <c r="N193" s="7"/>
      <c r="O193" s="7"/>
      <c r="P193" s="7"/>
      <c r="Q193" s="7"/>
      <c r="R193" s="7"/>
      <c r="S193" s="7"/>
    </row>
    <row r="194" spans="1:19" s="19" customFormat="1" x14ac:dyDescent="0.2">
      <c r="A194" s="46"/>
      <c r="B194" s="47"/>
      <c r="C194" s="48"/>
      <c r="D194" s="48"/>
      <c r="E194" s="47"/>
      <c r="N194" s="7"/>
      <c r="O194" s="7"/>
      <c r="P194" s="7"/>
      <c r="Q194" s="7"/>
      <c r="R194" s="7"/>
      <c r="S194" s="7"/>
    </row>
    <row r="195" spans="1:19" s="19" customFormat="1" x14ac:dyDescent="0.2">
      <c r="A195" s="46"/>
      <c r="B195" s="47"/>
      <c r="C195" s="48"/>
      <c r="D195" s="48"/>
      <c r="E195" s="47"/>
      <c r="N195" s="7"/>
      <c r="O195" s="7"/>
      <c r="P195" s="7"/>
      <c r="Q195" s="7"/>
      <c r="R195" s="7"/>
      <c r="S195" s="7"/>
    </row>
    <row r="196" spans="1:19" s="19" customFormat="1" x14ac:dyDescent="0.2">
      <c r="A196" s="46"/>
      <c r="B196" s="47"/>
      <c r="C196" s="48"/>
      <c r="D196" s="48"/>
      <c r="E196" s="47"/>
      <c r="N196" s="7"/>
      <c r="O196" s="7"/>
      <c r="P196" s="7"/>
      <c r="Q196" s="7"/>
      <c r="R196" s="7"/>
      <c r="S196" s="7"/>
    </row>
    <row r="197" spans="1:19" s="19" customFormat="1" x14ac:dyDescent="0.2">
      <c r="A197" s="46"/>
      <c r="B197" s="47"/>
      <c r="C197" s="48"/>
      <c r="D197" s="48"/>
      <c r="E197" s="47"/>
      <c r="N197" s="7"/>
      <c r="O197" s="7"/>
      <c r="P197" s="7"/>
      <c r="Q197" s="7"/>
      <c r="R197" s="7"/>
      <c r="S197" s="7"/>
    </row>
    <row r="198" spans="1:19" s="19" customFormat="1" x14ac:dyDescent="0.2">
      <c r="A198" s="46"/>
      <c r="B198" s="47"/>
      <c r="C198" s="48"/>
      <c r="D198" s="48"/>
      <c r="E198" s="47"/>
      <c r="N198" s="7"/>
      <c r="O198" s="7"/>
      <c r="P198" s="7"/>
      <c r="Q198" s="7"/>
      <c r="R198" s="7"/>
      <c r="S198" s="7"/>
    </row>
    <row r="199" spans="1:19" s="19" customFormat="1" x14ac:dyDescent="0.2">
      <c r="A199" s="46"/>
      <c r="B199" s="47"/>
      <c r="C199" s="48"/>
      <c r="D199" s="48"/>
      <c r="E199" s="47"/>
      <c r="N199" s="7"/>
      <c r="O199" s="7"/>
      <c r="P199" s="7"/>
      <c r="Q199" s="7"/>
      <c r="R199" s="7"/>
      <c r="S199" s="7"/>
    </row>
    <row r="200" spans="1:19" s="19" customFormat="1" x14ac:dyDescent="0.2">
      <c r="A200" s="46"/>
      <c r="B200" s="47"/>
      <c r="C200" s="48"/>
      <c r="D200" s="48"/>
      <c r="E200" s="47"/>
      <c r="N200" s="7"/>
      <c r="O200" s="7"/>
      <c r="P200" s="7"/>
      <c r="Q200" s="7"/>
      <c r="R200" s="7"/>
      <c r="S200" s="7"/>
    </row>
    <row r="201" spans="1:19" s="19" customFormat="1" x14ac:dyDescent="0.2">
      <c r="A201" s="46"/>
      <c r="B201" s="47"/>
      <c r="C201" s="48"/>
      <c r="D201" s="48"/>
      <c r="E201" s="47"/>
      <c r="N201" s="7"/>
      <c r="O201" s="7"/>
      <c r="P201" s="7"/>
      <c r="Q201" s="7"/>
      <c r="R201" s="7"/>
      <c r="S201" s="7"/>
    </row>
    <row r="202" spans="1:19" s="19" customFormat="1" x14ac:dyDescent="0.2">
      <c r="A202" s="46"/>
      <c r="B202" s="47"/>
      <c r="C202" s="48"/>
      <c r="D202" s="48"/>
      <c r="E202" s="47"/>
      <c r="N202" s="7"/>
      <c r="O202" s="7"/>
      <c r="P202" s="7"/>
      <c r="Q202" s="7"/>
      <c r="R202" s="7"/>
      <c r="S202" s="7"/>
    </row>
    <row r="203" spans="1:19" s="19" customFormat="1" x14ac:dyDescent="0.2">
      <c r="A203" s="46"/>
      <c r="B203" s="47"/>
      <c r="C203" s="48"/>
      <c r="D203" s="48"/>
      <c r="E203" s="47"/>
      <c r="N203" s="7"/>
      <c r="O203" s="7"/>
      <c r="P203" s="7"/>
      <c r="Q203" s="7"/>
      <c r="R203" s="7"/>
      <c r="S203" s="7"/>
    </row>
    <row r="204" spans="1:19" s="19" customFormat="1" x14ac:dyDescent="0.2">
      <c r="A204" s="46"/>
      <c r="B204" s="47"/>
      <c r="C204" s="48"/>
      <c r="D204" s="48"/>
      <c r="E204" s="47"/>
      <c r="N204" s="7"/>
      <c r="O204" s="7"/>
      <c r="P204" s="7"/>
      <c r="Q204" s="7"/>
      <c r="R204" s="7"/>
      <c r="S204" s="7"/>
    </row>
    <row r="205" spans="1:19" s="19" customFormat="1" x14ac:dyDescent="0.2">
      <c r="A205" s="46"/>
      <c r="B205" s="47"/>
      <c r="C205" s="48"/>
      <c r="D205" s="48"/>
      <c r="E205" s="47"/>
      <c r="N205" s="7"/>
      <c r="O205" s="7"/>
      <c r="P205" s="7"/>
      <c r="Q205" s="7"/>
      <c r="R205" s="7"/>
      <c r="S205" s="7"/>
    </row>
    <row r="206" spans="1:19" s="19" customFormat="1" x14ac:dyDescent="0.2">
      <c r="A206" s="46"/>
      <c r="B206" s="47"/>
      <c r="C206" s="48"/>
      <c r="D206" s="48"/>
      <c r="E206" s="47"/>
      <c r="N206" s="7"/>
      <c r="O206" s="7"/>
      <c r="P206" s="7"/>
      <c r="Q206" s="7"/>
      <c r="R206" s="7"/>
      <c r="S206" s="7"/>
    </row>
    <row r="207" spans="1:19" s="19" customFormat="1" x14ac:dyDescent="0.2">
      <c r="A207" s="46"/>
      <c r="B207" s="47"/>
      <c r="C207" s="48"/>
      <c r="D207" s="48"/>
      <c r="E207" s="47"/>
      <c r="N207" s="7"/>
      <c r="O207" s="7"/>
      <c r="P207" s="7"/>
      <c r="Q207" s="7"/>
      <c r="R207" s="7"/>
      <c r="S207" s="7"/>
    </row>
    <row r="208" spans="1:19" s="19" customFormat="1" x14ac:dyDescent="0.2">
      <c r="A208" s="46"/>
      <c r="B208" s="47"/>
      <c r="C208" s="48"/>
      <c r="D208" s="48"/>
      <c r="E208" s="47"/>
      <c r="N208" s="7"/>
      <c r="O208" s="7"/>
      <c r="P208" s="7"/>
      <c r="Q208" s="7"/>
      <c r="R208" s="7"/>
      <c r="S208" s="7"/>
    </row>
    <row r="209" spans="1:19" s="19" customFormat="1" x14ac:dyDescent="0.2">
      <c r="A209" s="46"/>
      <c r="B209" s="47"/>
      <c r="C209" s="48"/>
      <c r="D209" s="48"/>
      <c r="E209" s="47"/>
      <c r="N209" s="7"/>
      <c r="O209" s="7"/>
      <c r="P209" s="7"/>
      <c r="Q209" s="7"/>
      <c r="R209" s="7"/>
      <c r="S209" s="7"/>
    </row>
    <row r="210" spans="1:19" s="19" customFormat="1" x14ac:dyDescent="0.2">
      <c r="A210" s="46"/>
      <c r="B210" s="47"/>
      <c r="C210" s="48"/>
      <c r="D210" s="48"/>
      <c r="E210" s="47"/>
      <c r="N210" s="7"/>
      <c r="O210" s="7"/>
      <c r="P210" s="7"/>
      <c r="Q210" s="7"/>
      <c r="R210" s="7"/>
      <c r="S210" s="7"/>
    </row>
    <row r="211" spans="1:19" s="19" customFormat="1" x14ac:dyDescent="0.2">
      <c r="A211" s="46"/>
      <c r="B211" s="47"/>
      <c r="C211" s="48"/>
      <c r="D211" s="48"/>
      <c r="E211" s="47"/>
      <c r="N211" s="7"/>
      <c r="O211" s="7"/>
      <c r="P211" s="7"/>
      <c r="Q211" s="7"/>
      <c r="R211" s="7"/>
      <c r="S211" s="7"/>
    </row>
    <row r="212" spans="1:19" s="19" customFormat="1" x14ac:dyDescent="0.2">
      <c r="A212" s="46"/>
      <c r="B212" s="47"/>
      <c r="C212" s="48"/>
      <c r="D212" s="48"/>
      <c r="E212" s="47"/>
      <c r="N212" s="7"/>
      <c r="O212" s="7"/>
      <c r="P212" s="7"/>
      <c r="Q212" s="7"/>
      <c r="R212" s="7"/>
      <c r="S212" s="7"/>
    </row>
    <row r="213" spans="1:19" s="19" customFormat="1" x14ac:dyDescent="0.2">
      <c r="A213" s="46"/>
      <c r="B213" s="47"/>
      <c r="C213" s="48"/>
      <c r="D213" s="48"/>
      <c r="E213" s="47"/>
      <c r="N213" s="7"/>
      <c r="O213" s="7"/>
      <c r="P213" s="7"/>
      <c r="Q213" s="7"/>
      <c r="R213" s="7"/>
      <c r="S213" s="7"/>
    </row>
    <row r="214" spans="1:19" s="19" customFormat="1" x14ac:dyDescent="0.2">
      <c r="A214" s="46"/>
      <c r="B214" s="47"/>
      <c r="C214" s="48"/>
      <c r="D214" s="48"/>
      <c r="E214" s="47"/>
      <c r="N214" s="7"/>
      <c r="O214" s="7"/>
      <c r="P214" s="7"/>
      <c r="Q214" s="7"/>
      <c r="R214" s="7"/>
      <c r="S214" s="7"/>
    </row>
    <row r="215" spans="1:19" s="19" customFormat="1" x14ac:dyDescent="0.2">
      <c r="A215" s="46"/>
      <c r="B215" s="47"/>
      <c r="C215" s="48"/>
      <c r="D215" s="48"/>
      <c r="E215" s="47"/>
      <c r="N215" s="7"/>
      <c r="O215" s="7"/>
      <c r="P215" s="7"/>
      <c r="Q215" s="7"/>
      <c r="R215" s="7"/>
      <c r="S215" s="7"/>
    </row>
    <row r="216" spans="1:19" s="19" customFormat="1" x14ac:dyDescent="0.2">
      <c r="A216" s="46"/>
      <c r="B216" s="47"/>
      <c r="C216" s="48"/>
      <c r="D216" s="48"/>
      <c r="E216" s="47"/>
      <c r="N216" s="7"/>
      <c r="O216" s="7"/>
      <c r="P216" s="7"/>
      <c r="Q216" s="7"/>
      <c r="R216" s="7"/>
      <c r="S216" s="7"/>
    </row>
    <row r="217" spans="1:19" s="19" customFormat="1" x14ac:dyDescent="0.2">
      <c r="A217" s="46"/>
      <c r="B217" s="47"/>
      <c r="C217" s="48"/>
      <c r="D217" s="48"/>
      <c r="E217" s="47"/>
      <c r="N217" s="7"/>
      <c r="O217" s="7"/>
      <c r="P217" s="7"/>
      <c r="Q217" s="7"/>
      <c r="R217" s="7"/>
      <c r="S217" s="7"/>
    </row>
    <row r="218" spans="1:19" s="19" customFormat="1" x14ac:dyDescent="0.2">
      <c r="A218" s="46"/>
      <c r="B218" s="47"/>
      <c r="C218" s="48"/>
      <c r="D218" s="48"/>
      <c r="E218" s="47"/>
      <c r="N218" s="7"/>
      <c r="O218" s="7"/>
      <c r="P218" s="7"/>
      <c r="Q218" s="7"/>
      <c r="R218" s="7"/>
      <c r="S218" s="7"/>
    </row>
    <row r="219" spans="1:19" s="19" customFormat="1" x14ac:dyDescent="0.2">
      <c r="A219" s="46"/>
      <c r="B219" s="47"/>
      <c r="C219" s="48"/>
      <c r="D219" s="48"/>
      <c r="E219" s="47"/>
      <c r="N219" s="7"/>
      <c r="O219" s="7"/>
      <c r="P219" s="7"/>
      <c r="Q219" s="7"/>
      <c r="R219" s="7"/>
      <c r="S219" s="7"/>
    </row>
    <row r="220" spans="1:19" s="19" customFormat="1" x14ac:dyDescent="0.2">
      <c r="A220" s="46"/>
      <c r="B220" s="47"/>
      <c r="C220" s="48"/>
      <c r="D220" s="48"/>
      <c r="E220" s="47"/>
      <c r="N220" s="7"/>
      <c r="O220" s="7"/>
      <c r="P220" s="7"/>
      <c r="Q220" s="7"/>
      <c r="R220" s="7"/>
      <c r="S220" s="7"/>
    </row>
    <row r="221" spans="1:19" s="19" customFormat="1" x14ac:dyDescent="0.2">
      <c r="A221" s="46"/>
      <c r="B221" s="47"/>
      <c r="C221" s="48"/>
      <c r="D221" s="48"/>
      <c r="E221" s="47"/>
      <c r="N221" s="7"/>
      <c r="O221" s="7"/>
      <c r="P221" s="7"/>
      <c r="Q221" s="7"/>
      <c r="R221" s="7"/>
      <c r="S221" s="7"/>
    </row>
    <row r="222" spans="1:19" s="19" customFormat="1" x14ac:dyDescent="0.2">
      <c r="A222" s="46"/>
      <c r="B222" s="47"/>
      <c r="C222" s="48"/>
      <c r="D222" s="48"/>
      <c r="E222" s="47"/>
      <c r="N222" s="7"/>
      <c r="O222" s="7"/>
      <c r="P222" s="7"/>
      <c r="Q222" s="7"/>
      <c r="R222" s="7"/>
      <c r="S222" s="7"/>
    </row>
    <row r="223" spans="1:19" s="19" customFormat="1" x14ac:dyDescent="0.2">
      <c r="A223" s="46"/>
      <c r="B223" s="47"/>
      <c r="C223" s="48"/>
      <c r="D223" s="48"/>
      <c r="E223" s="47"/>
      <c r="N223" s="7"/>
      <c r="O223" s="7"/>
      <c r="P223" s="7"/>
      <c r="Q223" s="7"/>
      <c r="R223" s="7"/>
      <c r="S223" s="7"/>
    </row>
    <row r="224" spans="1:19" s="19" customFormat="1" x14ac:dyDescent="0.2">
      <c r="A224" s="46"/>
      <c r="B224" s="47"/>
      <c r="C224" s="48"/>
      <c r="D224" s="48"/>
      <c r="E224" s="47"/>
      <c r="N224" s="7"/>
      <c r="O224" s="7"/>
      <c r="P224" s="7"/>
      <c r="Q224" s="7"/>
      <c r="R224" s="7"/>
      <c r="S224" s="7"/>
    </row>
    <row r="225" spans="1:19" s="19" customFormat="1" x14ac:dyDescent="0.2">
      <c r="A225" s="46"/>
      <c r="B225" s="47"/>
      <c r="C225" s="48"/>
      <c r="D225" s="48"/>
      <c r="E225" s="47"/>
      <c r="N225" s="7"/>
      <c r="O225" s="7"/>
      <c r="P225" s="7"/>
      <c r="Q225" s="7"/>
      <c r="R225" s="7"/>
      <c r="S225" s="7"/>
    </row>
    <row r="226" spans="1:19" s="19" customFormat="1" x14ac:dyDescent="0.2">
      <c r="A226" s="46"/>
      <c r="B226" s="47"/>
      <c r="C226" s="48"/>
      <c r="D226" s="48"/>
      <c r="E226" s="47"/>
      <c r="N226" s="7"/>
      <c r="O226" s="7"/>
      <c r="P226" s="7"/>
      <c r="Q226" s="7"/>
      <c r="R226" s="7"/>
      <c r="S226" s="7"/>
    </row>
    <row r="227" spans="1:19" s="19" customFormat="1" x14ac:dyDescent="0.2">
      <c r="A227" s="46"/>
      <c r="B227" s="47"/>
      <c r="C227" s="48"/>
      <c r="D227" s="48"/>
      <c r="E227" s="47"/>
      <c r="N227" s="7"/>
      <c r="O227" s="7"/>
      <c r="P227" s="7"/>
      <c r="Q227" s="7"/>
      <c r="R227" s="7"/>
      <c r="S227" s="7"/>
    </row>
    <row r="228" spans="1:19" s="19" customFormat="1" x14ac:dyDescent="0.2">
      <c r="A228" s="46"/>
      <c r="B228" s="47"/>
      <c r="C228" s="48"/>
      <c r="D228" s="48"/>
      <c r="E228" s="47"/>
      <c r="N228" s="7"/>
      <c r="O228" s="7"/>
      <c r="P228" s="7"/>
      <c r="Q228" s="7"/>
      <c r="R228" s="7"/>
      <c r="S228" s="7"/>
    </row>
    <row r="229" spans="1:19" s="19" customFormat="1" x14ac:dyDescent="0.2">
      <c r="A229" s="46"/>
      <c r="B229" s="47"/>
      <c r="C229" s="48"/>
      <c r="D229" s="48"/>
      <c r="E229" s="47"/>
      <c r="N229" s="7"/>
      <c r="O229" s="7"/>
      <c r="P229" s="7"/>
      <c r="Q229" s="7"/>
      <c r="R229" s="7"/>
      <c r="S229" s="7"/>
    </row>
    <row r="230" spans="1:19" s="19" customFormat="1" x14ac:dyDescent="0.2">
      <c r="A230" s="46"/>
      <c r="B230" s="47"/>
      <c r="C230" s="48"/>
      <c r="D230" s="48"/>
      <c r="E230" s="47"/>
      <c r="N230" s="7"/>
      <c r="O230" s="7"/>
      <c r="P230" s="7"/>
      <c r="Q230" s="7"/>
      <c r="R230" s="7"/>
      <c r="S230" s="7"/>
    </row>
    <row r="231" spans="1:19" s="19" customFormat="1" x14ac:dyDescent="0.2">
      <c r="A231" s="46"/>
      <c r="B231" s="47"/>
      <c r="C231" s="48"/>
      <c r="D231" s="48"/>
      <c r="E231" s="47"/>
      <c r="N231" s="7"/>
      <c r="O231" s="7"/>
      <c r="P231" s="7"/>
      <c r="Q231" s="7"/>
      <c r="R231" s="7"/>
      <c r="S231" s="7"/>
    </row>
    <row r="232" spans="1:19" s="19" customFormat="1" x14ac:dyDescent="0.2">
      <c r="A232" s="46"/>
      <c r="B232" s="47"/>
      <c r="C232" s="48"/>
      <c r="D232" s="48"/>
      <c r="E232" s="47"/>
      <c r="N232" s="7"/>
      <c r="O232" s="7"/>
      <c r="P232" s="7"/>
      <c r="Q232" s="7"/>
      <c r="R232" s="7"/>
      <c r="S232" s="7"/>
    </row>
    <row r="233" spans="1:19" s="19" customFormat="1" x14ac:dyDescent="0.2">
      <c r="A233" s="46"/>
      <c r="B233" s="47"/>
      <c r="C233" s="48"/>
      <c r="D233" s="48"/>
      <c r="E233" s="47"/>
      <c r="N233" s="7"/>
      <c r="O233" s="7"/>
      <c r="P233" s="7"/>
      <c r="Q233" s="7"/>
      <c r="R233" s="7"/>
      <c r="S233" s="7"/>
    </row>
    <row r="234" spans="1:19" s="19" customFormat="1" x14ac:dyDescent="0.2">
      <c r="A234" s="46"/>
      <c r="B234" s="47"/>
      <c r="C234" s="48"/>
      <c r="D234" s="48"/>
      <c r="E234" s="47"/>
      <c r="N234" s="7"/>
      <c r="O234" s="7"/>
      <c r="P234" s="7"/>
      <c r="Q234" s="7"/>
      <c r="R234" s="7"/>
      <c r="S234" s="7"/>
    </row>
    <row r="235" spans="1:19" s="19" customFormat="1" x14ac:dyDescent="0.2">
      <c r="A235" s="46"/>
      <c r="B235" s="47"/>
      <c r="C235" s="48"/>
      <c r="D235" s="48"/>
      <c r="E235" s="47"/>
      <c r="N235" s="7"/>
      <c r="O235" s="7"/>
      <c r="P235" s="7"/>
      <c r="Q235" s="7"/>
      <c r="R235" s="7"/>
      <c r="S235" s="7"/>
    </row>
    <row r="236" spans="1:19" s="19" customFormat="1" x14ac:dyDescent="0.2">
      <c r="A236" s="46"/>
      <c r="B236" s="47"/>
      <c r="C236" s="48"/>
      <c r="D236" s="48"/>
      <c r="E236" s="47"/>
      <c r="N236" s="7"/>
      <c r="O236" s="7"/>
      <c r="P236" s="7"/>
      <c r="Q236" s="7"/>
      <c r="R236" s="7"/>
      <c r="S236" s="7"/>
    </row>
    <row r="237" spans="1:19" s="19" customFormat="1" x14ac:dyDescent="0.2">
      <c r="A237" s="46"/>
      <c r="B237" s="47"/>
      <c r="C237" s="48"/>
      <c r="D237" s="48"/>
      <c r="E237" s="47"/>
      <c r="N237" s="7"/>
      <c r="O237" s="7"/>
      <c r="P237" s="7"/>
      <c r="Q237" s="7"/>
      <c r="R237" s="7"/>
      <c r="S237" s="7"/>
    </row>
    <row r="238" spans="1:19" s="19" customFormat="1" x14ac:dyDescent="0.2">
      <c r="A238" s="46"/>
      <c r="B238" s="47"/>
      <c r="C238" s="48"/>
      <c r="D238" s="48"/>
      <c r="E238" s="47"/>
      <c r="N238" s="7"/>
      <c r="O238" s="7"/>
      <c r="P238" s="7"/>
      <c r="Q238" s="7"/>
      <c r="R238" s="7"/>
      <c r="S238" s="7"/>
    </row>
    <row r="239" spans="1:19" s="19" customFormat="1" x14ac:dyDescent="0.2">
      <c r="A239" s="46"/>
      <c r="B239" s="47"/>
      <c r="C239" s="48"/>
      <c r="D239" s="48"/>
      <c r="E239" s="47"/>
      <c r="N239" s="7"/>
      <c r="O239" s="7"/>
      <c r="P239" s="7"/>
      <c r="Q239" s="7"/>
      <c r="R239" s="7"/>
      <c r="S239" s="7"/>
    </row>
    <row r="240" spans="1:19" s="19" customFormat="1" x14ac:dyDescent="0.2">
      <c r="A240" s="46"/>
      <c r="B240" s="47"/>
      <c r="C240" s="48"/>
      <c r="D240" s="48"/>
      <c r="E240" s="47"/>
      <c r="N240" s="7"/>
      <c r="O240" s="7"/>
      <c r="P240" s="7"/>
      <c r="Q240" s="7"/>
      <c r="R240" s="7"/>
      <c r="S240" s="7"/>
    </row>
    <row r="241" spans="1:19" s="19" customFormat="1" x14ac:dyDescent="0.2">
      <c r="A241" s="46"/>
      <c r="B241" s="47"/>
      <c r="C241" s="48"/>
      <c r="D241" s="48"/>
      <c r="E241" s="47"/>
      <c r="N241" s="7"/>
      <c r="O241" s="7"/>
      <c r="P241" s="7"/>
      <c r="Q241" s="7"/>
      <c r="R241" s="7"/>
      <c r="S241" s="7"/>
    </row>
    <row r="242" spans="1:19" s="19" customFormat="1" x14ac:dyDescent="0.2">
      <c r="A242" s="46"/>
      <c r="B242" s="47"/>
      <c r="C242" s="48"/>
      <c r="D242" s="48"/>
      <c r="E242" s="47"/>
      <c r="N242" s="7"/>
      <c r="O242" s="7"/>
      <c r="P242" s="7"/>
      <c r="Q242" s="7"/>
      <c r="R242" s="7"/>
      <c r="S242" s="7"/>
    </row>
    <row r="243" spans="1:19" s="19" customFormat="1" x14ac:dyDescent="0.2">
      <c r="A243" s="46"/>
      <c r="B243" s="47"/>
      <c r="C243" s="48"/>
      <c r="D243" s="48"/>
      <c r="E243" s="47"/>
      <c r="N243" s="7"/>
      <c r="O243" s="7"/>
      <c r="P243" s="7"/>
      <c r="Q243" s="7"/>
      <c r="R243" s="7"/>
      <c r="S243" s="7"/>
    </row>
    <row r="244" spans="1:19" s="19" customFormat="1" x14ac:dyDescent="0.2">
      <c r="A244" s="46"/>
      <c r="B244" s="47"/>
      <c r="C244" s="48"/>
      <c r="D244" s="48"/>
      <c r="E244" s="47"/>
      <c r="N244" s="7"/>
      <c r="O244" s="7"/>
      <c r="P244" s="7"/>
      <c r="Q244" s="7"/>
      <c r="R244" s="7"/>
      <c r="S244" s="7"/>
    </row>
    <row r="245" spans="1:19" s="19" customFormat="1" x14ac:dyDescent="0.2">
      <c r="A245" s="46"/>
      <c r="B245" s="47"/>
      <c r="C245" s="48"/>
      <c r="D245" s="48"/>
      <c r="E245" s="47"/>
      <c r="N245" s="7"/>
      <c r="O245" s="7"/>
      <c r="P245" s="7"/>
      <c r="Q245" s="7"/>
      <c r="R245" s="7"/>
      <c r="S245" s="7"/>
    </row>
    <row r="246" spans="1:19" s="19" customFormat="1" x14ac:dyDescent="0.2">
      <c r="A246" s="46"/>
      <c r="B246" s="47"/>
      <c r="C246" s="48"/>
      <c r="D246" s="48"/>
      <c r="E246" s="47"/>
      <c r="N246" s="7"/>
      <c r="O246" s="7"/>
      <c r="P246" s="7"/>
      <c r="Q246" s="7"/>
      <c r="R246" s="7"/>
      <c r="S246" s="7"/>
    </row>
    <row r="247" spans="1:19" s="19" customFormat="1" x14ac:dyDescent="0.2">
      <c r="A247" s="46"/>
      <c r="B247" s="47"/>
      <c r="C247" s="48"/>
      <c r="D247" s="48"/>
      <c r="E247" s="47"/>
      <c r="N247" s="7"/>
      <c r="O247" s="7"/>
      <c r="P247" s="7"/>
      <c r="Q247" s="7"/>
      <c r="R247" s="7"/>
      <c r="S247" s="7"/>
    </row>
    <row r="248" spans="1:19" s="19" customFormat="1" x14ac:dyDescent="0.2">
      <c r="A248" s="46"/>
      <c r="B248" s="47"/>
      <c r="C248" s="48"/>
      <c r="D248" s="48"/>
      <c r="E248" s="47"/>
      <c r="N248" s="7"/>
      <c r="O248" s="7"/>
      <c r="P248" s="7"/>
      <c r="Q248" s="7"/>
      <c r="R248" s="7"/>
      <c r="S248" s="7"/>
    </row>
    <row r="249" spans="1:19" s="19" customFormat="1" x14ac:dyDescent="0.2">
      <c r="A249" s="46"/>
      <c r="B249" s="47"/>
      <c r="C249" s="48"/>
      <c r="D249" s="48"/>
      <c r="E249" s="47"/>
      <c r="N249" s="7"/>
      <c r="O249" s="7"/>
      <c r="P249" s="7"/>
      <c r="Q249" s="7"/>
      <c r="R249" s="7"/>
      <c r="S249" s="7"/>
    </row>
    <row r="250" spans="1:19" s="19" customFormat="1" x14ac:dyDescent="0.2">
      <c r="A250" s="46"/>
      <c r="B250" s="47"/>
      <c r="C250" s="48"/>
      <c r="D250" s="48"/>
      <c r="E250" s="47"/>
      <c r="N250" s="7"/>
      <c r="O250" s="7"/>
      <c r="P250" s="7"/>
      <c r="Q250" s="7"/>
      <c r="R250" s="7"/>
      <c r="S250" s="7"/>
    </row>
    <row r="251" spans="1:19" s="19" customFormat="1" x14ac:dyDescent="0.2">
      <c r="A251" s="46"/>
      <c r="B251" s="47"/>
      <c r="C251" s="48"/>
      <c r="D251" s="48"/>
      <c r="E251" s="47"/>
      <c r="N251" s="7"/>
      <c r="O251" s="7"/>
      <c r="P251" s="7"/>
      <c r="Q251" s="7"/>
      <c r="R251" s="7"/>
      <c r="S251" s="7"/>
    </row>
    <row r="252" spans="1:19" s="19" customFormat="1" x14ac:dyDescent="0.2">
      <c r="A252" s="46"/>
      <c r="B252" s="47"/>
      <c r="C252" s="48"/>
      <c r="D252" s="48"/>
      <c r="E252" s="47"/>
      <c r="N252" s="7"/>
      <c r="O252" s="7"/>
      <c r="P252" s="7"/>
      <c r="Q252" s="7"/>
      <c r="R252" s="7"/>
      <c r="S252" s="7"/>
    </row>
    <row r="253" spans="1:19" s="19" customFormat="1" x14ac:dyDescent="0.2">
      <c r="A253" s="46"/>
      <c r="B253" s="47"/>
      <c r="C253" s="48"/>
      <c r="D253" s="48"/>
      <c r="E253" s="47"/>
      <c r="N253" s="7"/>
      <c r="O253" s="7"/>
      <c r="P253" s="7"/>
      <c r="Q253" s="7"/>
      <c r="R253" s="7"/>
      <c r="S253" s="7"/>
    </row>
    <row r="254" spans="1:19" s="19" customFormat="1" x14ac:dyDescent="0.2">
      <c r="A254" s="46"/>
      <c r="B254" s="47"/>
      <c r="C254" s="48"/>
      <c r="D254" s="48"/>
      <c r="E254" s="47"/>
      <c r="N254" s="7"/>
      <c r="O254" s="7"/>
      <c r="P254" s="7"/>
      <c r="Q254" s="7"/>
      <c r="R254" s="7"/>
      <c r="S254" s="7"/>
    </row>
    <row r="255" spans="1:19" s="19" customFormat="1" x14ac:dyDescent="0.2">
      <c r="A255" s="46"/>
      <c r="B255" s="47"/>
      <c r="C255" s="48"/>
      <c r="D255" s="48"/>
      <c r="E255" s="47"/>
      <c r="N255" s="7"/>
      <c r="O255" s="7"/>
      <c r="P255" s="7"/>
      <c r="Q255" s="7"/>
      <c r="R255" s="7"/>
      <c r="S255" s="7"/>
    </row>
    <row r="256" spans="1:19" s="19" customFormat="1" x14ac:dyDescent="0.2">
      <c r="A256" s="46"/>
      <c r="B256" s="47"/>
      <c r="C256" s="48"/>
      <c r="D256" s="48"/>
      <c r="E256" s="47"/>
      <c r="N256" s="7"/>
      <c r="O256" s="7"/>
      <c r="P256" s="7"/>
      <c r="Q256" s="7"/>
      <c r="R256" s="7"/>
      <c r="S256" s="7"/>
    </row>
    <row r="257" spans="1:19" s="19" customFormat="1" x14ac:dyDescent="0.2">
      <c r="A257" s="46"/>
      <c r="B257" s="47"/>
      <c r="C257" s="48"/>
      <c r="D257" s="48"/>
      <c r="E257" s="47"/>
      <c r="N257" s="7"/>
      <c r="O257" s="7"/>
      <c r="P257" s="7"/>
      <c r="Q257" s="7"/>
      <c r="R257" s="7"/>
      <c r="S257" s="7"/>
    </row>
    <row r="258" spans="1:19" s="19" customFormat="1" x14ac:dyDescent="0.2">
      <c r="A258" s="46"/>
      <c r="B258" s="47"/>
      <c r="C258" s="48"/>
      <c r="D258" s="48"/>
      <c r="E258" s="47"/>
      <c r="N258" s="7"/>
      <c r="O258" s="7"/>
      <c r="P258" s="7"/>
      <c r="Q258" s="7"/>
      <c r="R258" s="7"/>
      <c r="S258" s="7"/>
    </row>
    <row r="259" spans="1:19" s="19" customFormat="1" x14ac:dyDescent="0.2">
      <c r="A259" s="46"/>
      <c r="B259" s="47"/>
      <c r="C259" s="48"/>
      <c r="D259" s="48"/>
      <c r="E259" s="47"/>
      <c r="N259" s="7"/>
      <c r="O259" s="7"/>
      <c r="P259" s="7"/>
      <c r="Q259" s="7"/>
      <c r="R259" s="7"/>
      <c r="S259" s="7"/>
    </row>
    <row r="260" spans="1:19" s="19" customFormat="1" x14ac:dyDescent="0.2">
      <c r="A260" s="46"/>
      <c r="B260" s="47"/>
      <c r="C260" s="48"/>
      <c r="D260" s="48"/>
      <c r="E260" s="47"/>
      <c r="N260" s="7"/>
      <c r="O260" s="7"/>
      <c r="P260" s="7"/>
      <c r="Q260" s="7"/>
      <c r="R260" s="7"/>
      <c r="S260" s="7"/>
    </row>
    <row r="261" spans="1:19" s="19" customFormat="1" x14ac:dyDescent="0.2">
      <c r="A261" s="46"/>
      <c r="B261" s="47"/>
      <c r="C261" s="48"/>
      <c r="D261" s="48"/>
      <c r="E261" s="47"/>
      <c r="N261" s="7"/>
      <c r="O261" s="7"/>
      <c r="P261" s="7"/>
      <c r="Q261" s="7"/>
      <c r="R261" s="7"/>
      <c r="S261" s="7"/>
    </row>
    <row r="262" spans="1:19" s="19" customFormat="1" x14ac:dyDescent="0.2">
      <c r="A262" s="46"/>
      <c r="B262" s="47"/>
      <c r="C262" s="48"/>
      <c r="D262" s="48"/>
      <c r="E262" s="47"/>
      <c r="N262" s="7"/>
      <c r="O262" s="7"/>
      <c r="P262" s="7"/>
      <c r="Q262" s="7"/>
      <c r="R262" s="7"/>
      <c r="S262" s="7"/>
    </row>
    <row r="263" spans="1:19" s="19" customFormat="1" x14ac:dyDescent="0.2">
      <c r="A263" s="46"/>
      <c r="B263" s="47"/>
      <c r="C263" s="48"/>
      <c r="D263" s="48"/>
      <c r="E263" s="47"/>
      <c r="N263" s="7"/>
      <c r="O263" s="7"/>
      <c r="P263" s="7"/>
      <c r="Q263" s="7"/>
      <c r="R263" s="7"/>
      <c r="S263" s="7"/>
    </row>
    <row r="264" spans="1:19" s="19" customFormat="1" x14ac:dyDescent="0.2">
      <c r="A264" s="46"/>
      <c r="B264" s="47"/>
      <c r="C264" s="48"/>
      <c r="D264" s="48"/>
      <c r="E264" s="47"/>
      <c r="N264" s="7"/>
      <c r="O264" s="7"/>
      <c r="P264" s="7"/>
      <c r="Q264" s="7"/>
      <c r="R264" s="7"/>
      <c r="S264" s="7"/>
    </row>
    <row r="265" spans="1:19" s="19" customFormat="1" x14ac:dyDescent="0.2">
      <c r="A265" s="46"/>
      <c r="B265" s="47"/>
      <c r="C265" s="48"/>
      <c r="D265" s="48"/>
      <c r="E265" s="47"/>
      <c r="N265" s="7"/>
      <c r="O265" s="7"/>
      <c r="P265" s="7"/>
      <c r="Q265" s="7"/>
      <c r="R265" s="7"/>
      <c r="S265" s="7"/>
    </row>
    <row r="266" spans="1:19" s="19" customFormat="1" x14ac:dyDescent="0.2">
      <c r="A266" s="46"/>
      <c r="B266" s="47"/>
      <c r="C266" s="48"/>
      <c r="D266" s="48"/>
      <c r="E266" s="47"/>
      <c r="N266" s="7"/>
      <c r="O266" s="7"/>
      <c r="P266" s="7"/>
      <c r="Q266" s="7"/>
      <c r="R266" s="7"/>
      <c r="S266" s="7"/>
    </row>
    <row r="267" spans="1:19" s="19" customFormat="1" x14ac:dyDescent="0.2">
      <c r="A267" s="46"/>
      <c r="B267" s="47"/>
      <c r="C267" s="48"/>
      <c r="D267" s="48"/>
      <c r="E267" s="47"/>
      <c r="N267" s="7"/>
      <c r="O267" s="7"/>
      <c r="P267" s="7"/>
      <c r="Q267" s="7"/>
      <c r="R267" s="7"/>
      <c r="S267" s="7"/>
    </row>
    <row r="268" spans="1:19" s="19" customFormat="1" x14ac:dyDescent="0.2">
      <c r="A268" s="46"/>
      <c r="B268" s="47"/>
      <c r="C268" s="48"/>
      <c r="D268" s="48"/>
      <c r="E268" s="47"/>
      <c r="N268" s="7"/>
      <c r="O268" s="7"/>
      <c r="P268" s="7"/>
      <c r="Q268" s="7"/>
      <c r="R268" s="7"/>
      <c r="S268" s="7"/>
    </row>
    <row r="269" spans="1:19" s="19" customFormat="1" x14ac:dyDescent="0.2">
      <c r="A269" s="46"/>
      <c r="B269" s="47"/>
      <c r="C269" s="48"/>
      <c r="D269" s="48"/>
      <c r="E269" s="47"/>
      <c r="N269" s="7"/>
      <c r="O269" s="7"/>
      <c r="P269" s="7"/>
      <c r="Q269" s="7"/>
      <c r="R269" s="7"/>
      <c r="S269" s="7"/>
    </row>
    <row r="270" spans="1:19" s="19" customFormat="1" x14ac:dyDescent="0.2">
      <c r="A270" s="46"/>
      <c r="B270" s="47"/>
      <c r="C270" s="48"/>
      <c r="D270" s="48"/>
      <c r="E270" s="47"/>
      <c r="N270" s="7"/>
      <c r="O270" s="7"/>
      <c r="P270" s="7"/>
      <c r="Q270" s="7"/>
      <c r="R270" s="7"/>
      <c r="S270" s="7"/>
    </row>
    <row r="271" spans="1:19" s="19" customFormat="1" x14ac:dyDescent="0.2">
      <c r="A271" s="46"/>
      <c r="B271" s="47"/>
      <c r="C271" s="48"/>
      <c r="D271" s="48"/>
      <c r="E271" s="47"/>
      <c r="N271" s="7"/>
      <c r="O271" s="7"/>
      <c r="P271" s="7"/>
      <c r="Q271" s="7"/>
      <c r="R271" s="7"/>
      <c r="S271" s="7"/>
    </row>
    <row r="272" spans="1:19" s="19" customFormat="1" x14ac:dyDescent="0.2">
      <c r="A272" s="46"/>
      <c r="B272" s="47"/>
      <c r="C272" s="48"/>
      <c r="D272" s="48"/>
      <c r="E272" s="47"/>
      <c r="N272" s="7"/>
      <c r="O272" s="7"/>
      <c r="P272" s="7"/>
      <c r="Q272" s="7"/>
      <c r="R272" s="7"/>
      <c r="S272" s="7"/>
    </row>
    <row r="273" spans="1:19" s="19" customFormat="1" x14ac:dyDescent="0.2">
      <c r="A273" s="46"/>
      <c r="B273" s="47"/>
      <c r="C273" s="48"/>
      <c r="D273" s="48"/>
      <c r="E273" s="47"/>
      <c r="N273" s="7"/>
      <c r="O273" s="7"/>
      <c r="P273" s="7"/>
      <c r="Q273" s="7"/>
      <c r="R273" s="7"/>
      <c r="S273" s="7"/>
    </row>
    <row r="274" spans="1:19" s="19" customFormat="1" x14ac:dyDescent="0.2">
      <c r="A274" s="46"/>
      <c r="B274" s="47"/>
      <c r="C274" s="48"/>
      <c r="D274" s="48"/>
      <c r="E274" s="47"/>
      <c r="N274" s="7"/>
      <c r="O274" s="7"/>
      <c r="P274" s="7"/>
      <c r="Q274" s="7"/>
      <c r="R274" s="7"/>
      <c r="S274" s="7"/>
    </row>
    <row r="275" spans="1:19" s="19" customFormat="1" x14ac:dyDescent="0.2">
      <c r="A275" s="46"/>
      <c r="B275" s="47"/>
      <c r="C275" s="48"/>
      <c r="D275" s="48"/>
      <c r="E275" s="47"/>
      <c r="N275" s="7"/>
      <c r="O275" s="7"/>
      <c r="P275" s="7"/>
      <c r="Q275" s="7"/>
      <c r="R275" s="7"/>
      <c r="S275" s="7"/>
    </row>
    <row r="276" spans="1:19" s="19" customFormat="1" x14ac:dyDescent="0.2">
      <c r="A276" s="46"/>
      <c r="B276" s="47"/>
      <c r="C276" s="48"/>
      <c r="D276" s="48"/>
      <c r="E276" s="47"/>
      <c r="N276" s="7"/>
      <c r="O276" s="7"/>
      <c r="P276" s="7"/>
      <c r="Q276" s="7"/>
      <c r="R276" s="7"/>
      <c r="S276" s="7"/>
    </row>
    <row r="277" spans="1:19" s="19" customFormat="1" x14ac:dyDescent="0.2">
      <c r="A277" s="46"/>
      <c r="B277" s="47"/>
      <c r="C277" s="48"/>
      <c r="D277" s="48"/>
      <c r="E277" s="47"/>
      <c r="N277" s="7"/>
      <c r="O277" s="7"/>
      <c r="P277" s="7"/>
      <c r="Q277" s="7"/>
      <c r="R277" s="7"/>
      <c r="S277" s="7"/>
    </row>
    <row r="278" spans="1:19" s="19" customFormat="1" x14ac:dyDescent="0.2">
      <c r="A278" s="46"/>
      <c r="B278" s="47"/>
      <c r="C278" s="48"/>
      <c r="D278" s="48"/>
      <c r="E278" s="47"/>
      <c r="N278" s="7"/>
      <c r="O278" s="7"/>
      <c r="P278" s="7"/>
      <c r="Q278" s="7"/>
      <c r="R278" s="7"/>
      <c r="S278" s="7"/>
    </row>
    <row r="279" spans="1:19" s="19" customFormat="1" x14ac:dyDescent="0.2">
      <c r="A279" s="46"/>
      <c r="B279" s="47"/>
      <c r="C279" s="48"/>
      <c r="D279" s="48"/>
      <c r="E279" s="47"/>
      <c r="N279" s="7"/>
      <c r="O279" s="7"/>
      <c r="P279" s="7"/>
      <c r="Q279" s="7"/>
      <c r="R279" s="7"/>
      <c r="S279" s="7"/>
    </row>
    <row r="280" spans="1:19" s="19" customFormat="1" x14ac:dyDescent="0.2">
      <c r="A280" s="46"/>
      <c r="B280" s="47"/>
      <c r="C280" s="48"/>
      <c r="D280" s="48"/>
      <c r="E280" s="47"/>
      <c r="N280" s="7"/>
      <c r="O280" s="7"/>
      <c r="P280" s="7"/>
      <c r="Q280" s="7"/>
      <c r="R280" s="7"/>
      <c r="S280" s="7"/>
    </row>
    <row r="281" spans="1:19" s="19" customFormat="1" x14ac:dyDescent="0.2">
      <c r="A281" s="46"/>
      <c r="B281" s="47"/>
      <c r="C281" s="48"/>
      <c r="D281" s="48"/>
      <c r="E281" s="47"/>
      <c r="N281" s="7"/>
      <c r="O281" s="7"/>
      <c r="P281" s="7"/>
      <c r="Q281" s="7"/>
      <c r="R281" s="7"/>
      <c r="S281" s="7"/>
    </row>
    <row r="282" spans="1:19" s="19" customFormat="1" x14ac:dyDescent="0.2">
      <c r="A282" s="46"/>
      <c r="B282" s="47"/>
      <c r="C282" s="48"/>
      <c r="D282" s="48"/>
      <c r="E282" s="47"/>
      <c r="N282" s="7"/>
      <c r="O282" s="7"/>
      <c r="P282" s="7"/>
      <c r="Q282" s="7"/>
      <c r="R282" s="7"/>
      <c r="S282" s="7"/>
    </row>
    <row r="283" spans="1:19" s="19" customFormat="1" x14ac:dyDescent="0.2">
      <c r="A283" s="46"/>
      <c r="B283" s="47"/>
      <c r="C283" s="48"/>
      <c r="D283" s="48"/>
      <c r="E283" s="47"/>
      <c r="N283" s="7"/>
      <c r="O283" s="7"/>
      <c r="P283" s="7"/>
      <c r="Q283" s="7"/>
      <c r="R283" s="7"/>
      <c r="S283" s="7"/>
    </row>
    <row r="284" spans="1:19" s="19" customFormat="1" x14ac:dyDescent="0.2">
      <c r="A284" s="46"/>
      <c r="B284" s="47"/>
      <c r="C284" s="48"/>
      <c r="D284" s="48"/>
      <c r="E284" s="47"/>
      <c r="N284" s="7"/>
      <c r="O284" s="7"/>
      <c r="P284" s="7"/>
      <c r="Q284" s="7"/>
      <c r="R284" s="7"/>
      <c r="S284" s="7"/>
    </row>
    <row r="285" spans="1:19" s="19" customFormat="1" x14ac:dyDescent="0.2">
      <c r="A285" s="46"/>
      <c r="B285" s="47"/>
      <c r="C285" s="48"/>
      <c r="D285" s="48"/>
      <c r="E285" s="47"/>
      <c r="N285" s="7"/>
      <c r="O285" s="7"/>
      <c r="P285" s="7"/>
      <c r="Q285" s="7"/>
      <c r="R285" s="7"/>
      <c r="S285" s="7"/>
    </row>
    <row r="286" spans="1:19" s="19" customFormat="1" x14ac:dyDescent="0.2">
      <c r="A286" s="46"/>
      <c r="B286" s="47"/>
      <c r="C286" s="48"/>
      <c r="D286" s="48"/>
      <c r="E286" s="47"/>
      <c r="N286" s="7"/>
      <c r="O286" s="7"/>
      <c r="P286" s="7"/>
      <c r="Q286" s="7"/>
      <c r="R286" s="7"/>
      <c r="S286" s="7"/>
    </row>
    <row r="287" spans="1:19" s="19" customFormat="1" x14ac:dyDescent="0.2">
      <c r="A287" s="46"/>
      <c r="B287" s="47"/>
      <c r="C287" s="48"/>
      <c r="D287" s="48"/>
      <c r="E287" s="47"/>
      <c r="N287" s="7"/>
      <c r="O287" s="7"/>
      <c r="P287" s="7"/>
      <c r="Q287" s="7"/>
      <c r="R287" s="7"/>
      <c r="S287" s="7"/>
    </row>
    <row r="288" spans="1:19" s="19" customFormat="1" x14ac:dyDescent="0.2">
      <c r="A288" s="46"/>
      <c r="B288" s="47"/>
      <c r="C288" s="48"/>
      <c r="D288" s="48"/>
      <c r="E288" s="47"/>
      <c r="N288" s="7"/>
      <c r="O288" s="7"/>
      <c r="P288" s="7"/>
      <c r="Q288" s="7"/>
      <c r="R288" s="7"/>
      <c r="S288" s="7"/>
    </row>
    <row r="289" spans="1:19" s="19" customFormat="1" x14ac:dyDescent="0.2">
      <c r="A289" s="46"/>
      <c r="B289" s="47"/>
      <c r="C289" s="48"/>
      <c r="D289" s="48"/>
      <c r="E289" s="47"/>
      <c r="N289" s="7"/>
      <c r="O289" s="7"/>
      <c r="P289" s="7"/>
      <c r="Q289" s="7"/>
      <c r="R289" s="7"/>
      <c r="S289" s="7"/>
    </row>
    <row r="290" spans="1:19" s="19" customFormat="1" x14ac:dyDescent="0.2">
      <c r="A290" s="46"/>
      <c r="B290" s="47"/>
      <c r="C290" s="48"/>
      <c r="D290" s="48"/>
      <c r="E290" s="47"/>
      <c r="N290" s="7"/>
      <c r="O290" s="7"/>
      <c r="P290" s="7"/>
      <c r="Q290" s="7"/>
      <c r="R290" s="7"/>
      <c r="S290" s="7"/>
    </row>
    <row r="291" spans="1:19" s="19" customFormat="1" x14ac:dyDescent="0.2">
      <c r="A291" s="46"/>
      <c r="B291" s="47"/>
      <c r="C291" s="48"/>
      <c r="D291" s="48"/>
      <c r="E291" s="47"/>
      <c r="N291" s="7"/>
      <c r="O291" s="7"/>
      <c r="P291" s="7"/>
      <c r="Q291" s="7"/>
      <c r="R291" s="7"/>
      <c r="S291" s="7"/>
    </row>
    <row r="292" spans="1:19" s="19" customFormat="1" x14ac:dyDescent="0.2">
      <c r="A292" s="46"/>
      <c r="B292" s="47"/>
      <c r="C292" s="48"/>
      <c r="D292" s="48"/>
      <c r="E292" s="47"/>
      <c r="N292" s="7"/>
      <c r="O292" s="7"/>
      <c r="P292" s="7"/>
      <c r="Q292" s="7"/>
      <c r="R292" s="7"/>
      <c r="S292" s="7"/>
    </row>
    <row r="293" spans="1:19" s="19" customFormat="1" x14ac:dyDescent="0.2">
      <c r="A293" s="46"/>
      <c r="B293" s="47"/>
      <c r="C293" s="48"/>
      <c r="D293" s="48"/>
      <c r="E293" s="47"/>
      <c r="N293" s="7"/>
      <c r="O293" s="7"/>
      <c r="P293" s="7"/>
      <c r="Q293" s="7"/>
      <c r="R293" s="7"/>
      <c r="S293" s="7"/>
    </row>
    <row r="294" spans="1:19" s="19" customFormat="1" x14ac:dyDescent="0.2">
      <c r="A294" s="46"/>
      <c r="B294" s="47"/>
      <c r="C294" s="48"/>
      <c r="D294" s="48"/>
      <c r="E294" s="47"/>
      <c r="N294" s="7"/>
      <c r="O294" s="7"/>
      <c r="P294" s="7"/>
      <c r="Q294" s="7"/>
      <c r="R294" s="7"/>
      <c r="S294" s="7"/>
    </row>
    <row r="295" spans="1:19" s="19" customFormat="1" x14ac:dyDescent="0.2">
      <c r="A295" s="46"/>
      <c r="B295" s="47"/>
      <c r="C295" s="48"/>
      <c r="D295" s="48"/>
      <c r="E295" s="47"/>
      <c r="N295" s="7"/>
      <c r="O295" s="7"/>
      <c r="P295" s="7"/>
      <c r="Q295" s="7"/>
      <c r="R295" s="7"/>
      <c r="S295" s="7"/>
    </row>
    <row r="296" spans="1:19" s="19" customFormat="1" x14ac:dyDescent="0.2">
      <c r="A296" s="46"/>
      <c r="B296" s="47"/>
      <c r="C296" s="48"/>
      <c r="D296" s="48"/>
      <c r="E296" s="47"/>
      <c r="N296" s="7"/>
      <c r="O296" s="7"/>
      <c r="P296" s="7"/>
      <c r="Q296" s="7"/>
      <c r="R296" s="7"/>
      <c r="S296" s="7"/>
    </row>
    <row r="297" spans="1:19" s="19" customFormat="1" x14ac:dyDescent="0.2">
      <c r="A297" s="46"/>
      <c r="B297" s="47"/>
      <c r="C297" s="48"/>
      <c r="D297" s="48"/>
      <c r="E297" s="47"/>
      <c r="N297" s="7"/>
      <c r="O297" s="7"/>
      <c r="P297" s="7"/>
      <c r="Q297" s="7"/>
      <c r="R297" s="7"/>
      <c r="S297" s="7"/>
    </row>
    <row r="298" spans="1:19" s="19" customFormat="1" x14ac:dyDescent="0.2">
      <c r="A298" s="46"/>
      <c r="B298" s="47"/>
      <c r="C298" s="48"/>
      <c r="D298" s="48"/>
      <c r="E298" s="47"/>
      <c r="N298" s="7"/>
      <c r="O298" s="7"/>
      <c r="P298" s="7"/>
      <c r="Q298" s="7"/>
      <c r="R298" s="7"/>
      <c r="S298" s="7"/>
    </row>
    <row r="299" spans="1:19" s="19" customFormat="1" x14ac:dyDescent="0.2">
      <c r="A299" s="46"/>
      <c r="B299" s="47"/>
      <c r="C299" s="48"/>
      <c r="D299" s="48"/>
      <c r="E299" s="47"/>
      <c r="N299" s="7"/>
      <c r="O299" s="7"/>
      <c r="P299" s="7"/>
      <c r="Q299" s="7"/>
      <c r="R299" s="7"/>
      <c r="S299" s="7"/>
    </row>
    <row r="300" spans="1:19" s="19" customFormat="1" x14ac:dyDescent="0.2">
      <c r="A300" s="46"/>
      <c r="B300" s="47"/>
      <c r="C300" s="48"/>
      <c r="D300" s="48"/>
      <c r="E300" s="47"/>
      <c r="N300" s="7"/>
      <c r="O300" s="7"/>
      <c r="P300" s="7"/>
      <c r="Q300" s="7"/>
      <c r="R300" s="7"/>
      <c r="S300" s="7"/>
    </row>
    <row r="301" spans="1:19" s="19" customFormat="1" x14ac:dyDescent="0.2">
      <c r="A301" s="46"/>
      <c r="B301" s="47"/>
      <c r="C301" s="48"/>
      <c r="D301" s="48"/>
      <c r="E301" s="47"/>
      <c r="N301" s="7"/>
      <c r="O301" s="7"/>
      <c r="P301" s="7"/>
      <c r="Q301" s="7"/>
      <c r="R301" s="7"/>
      <c r="S301" s="7"/>
    </row>
    <row r="302" spans="1:19" s="19" customFormat="1" x14ac:dyDescent="0.2">
      <c r="A302" s="46"/>
      <c r="B302" s="47"/>
      <c r="C302" s="48"/>
      <c r="D302" s="48"/>
      <c r="E302" s="47"/>
      <c r="N302" s="7"/>
      <c r="O302" s="7"/>
      <c r="P302" s="7"/>
      <c r="Q302" s="7"/>
      <c r="R302" s="7"/>
      <c r="S302" s="7"/>
    </row>
    <row r="303" spans="1:19" s="19" customFormat="1" x14ac:dyDescent="0.2">
      <c r="A303" s="46"/>
      <c r="B303" s="47"/>
      <c r="C303" s="48"/>
      <c r="D303" s="48"/>
      <c r="E303" s="47"/>
      <c r="N303" s="7"/>
      <c r="O303" s="7"/>
      <c r="P303" s="7"/>
      <c r="Q303" s="7"/>
      <c r="R303" s="7"/>
      <c r="S303" s="7"/>
    </row>
    <row r="304" spans="1:19" s="19" customFormat="1" x14ac:dyDescent="0.2">
      <c r="A304" s="46"/>
      <c r="B304" s="47"/>
      <c r="C304" s="48"/>
      <c r="D304" s="48"/>
      <c r="E304" s="47"/>
      <c r="N304" s="7"/>
      <c r="O304" s="7"/>
      <c r="P304" s="7"/>
      <c r="Q304" s="7"/>
      <c r="R304" s="7"/>
      <c r="S304" s="7"/>
    </row>
    <row r="305" spans="1:19" s="19" customFormat="1" x14ac:dyDescent="0.2">
      <c r="A305" s="46"/>
      <c r="B305" s="47"/>
      <c r="C305" s="48"/>
      <c r="D305" s="48"/>
      <c r="E305" s="47"/>
      <c r="N305" s="7"/>
      <c r="O305" s="7"/>
      <c r="P305" s="7"/>
      <c r="Q305" s="7"/>
      <c r="R305" s="7"/>
      <c r="S305" s="7"/>
    </row>
    <row r="306" spans="1:19" s="19" customFormat="1" x14ac:dyDescent="0.2">
      <c r="A306" s="46"/>
      <c r="B306" s="47"/>
      <c r="C306" s="48"/>
      <c r="D306" s="48"/>
      <c r="E306" s="47"/>
      <c r="N306" s="7"/>
      <c r="O306" s="7"/>
      <c r="P306" s="7"/>
      <c r="Q306" s="7"/>
      <c r="R306" s="7"/>
      <c r="S306" s="7"/>
    </row>
    <row r="307" spans="1:19" s="19" customFormat="1" x14ac:dyDescent="0.2">
      <c r="A307" s="46"/>
      <c r="B307" s="47"/>
      <c r="C307" s="48"/>
      <c r="D307" s="48"/>
      <c r="E307" s="47"/>
      <c r="N307" s="7"/>
      <c r="O307" s="7"/>
      <c r="P307" s="7"/>
      <c r="Q307" s="7"/>
      <c r="R307" s="7"/>
      <c r="S307" s="7"/>
    </row>
    <row r="308" spans="1:19" s="19" customFormat="1" x14ac:dyDescent="0.2">
      <c r="A308" s="46"/>
      <c r="B308" s="47"/>
      <c r="C308" s="48"/>
      <c r="D308" s="48"/>
      <c r="E308" s="47"/>
      <c r="N308" s="7"/>
      <c r="O308" s="7"/>
      <c r="P308" s="7"/>
      <c r="Q308" s="7"/>
      <c r="R308" s="7"/>
      <c r="S308" s="7"/>
    </row>
    <row r="309" spans="1:19" s="19" customFormat="1" x14ac:dyDescent="0.2">
      <c r="A309" s="46"/>
      <c r="B309" s="47"/>
      <c r="C309" s="48"/>
      <c r="D309" s="48"/>
      <c r="E309" s="47"/>
      <c r="N309" s="7"/>
      <c r="O309" s="7"/>
      <c r="P309" s="7"/>
      <c r="Q309" s="7"/>
      <c r="R309" s="7"/>
      <c r="S309" s="7"/>
    </row>
    <row r="310" spans="1:19" s="19" customFormat="1" x14ac:dyDescent="0.2">
      <c r="A310" s="46"/>
      <c r="B310" s="47"/>
      <c r="C310" s="48"/>
      <c r="D310" s="48"/>
      <c r="E310" s="47"/>
      <c r="N310" s="7"/>
      <c r="O310" s="7"/>
      <c r="P310" s="7"/>
      <c r="Q310" s="7"/>
      <c r="R310" s="7"/>
      <c r="S310" s="7"/>
    </row>
    <row r="311" spans="1:19" s="19" customFormat="1" x14ac:dyDescent="0.2">
      <c r="A311" s="46"/>
      <c r="B311" s="47"/>
      <c r="C311" s="48"/>
      <c r="D311" s="48"/>
      <c r="E311" s="47"/>
      <c r="N311" s="7"/>
      <c r="O311" s="7"/>
      <c r="P311" s="7"/>
      <c r="Q311" s="7"/>
      <c r="R311" s="7"/>
      <c r="S311" s="7"/>
    </row>
    <row r="312" spans="1:19" s="19" customFormat="1" x14ac:dyDescent="0.2">
      <c r="A312" s="46"/>
      <c r="B312" s="47"/>
      <c r="C312" s="48"/>
      <c r="D312" s="48"/>
      <c r="E312" s="47"/>
      <c r="N312" s="7"/>
      <c r="O312" s="7"/>
      <c r="P312" s="7"/>
      <c r="Q312" s="7"/>
      <c r="R312" s="7"/>
      <c r="S312" s="7"/>
    </row>
    <row r="313" spans="1:19" s="19" customFormat="1" x14ac:dyDescent="0.2">
      <c r="A313" s="46"/>
      <c r="B313" s="47"/>
      <c r="C313" s="48"/>
      <c r="D313" s="48"/>
      <c r="E313" s="47"/>
      <c r="N313" s="7"/>
      <c r="O313" s="7"/>
      <c r="P313" s="7"/>
      <c r="Q313" s="7"/>
      <c r="R313" s="7"/>
      <c r="S313" s="7"/>
    </row>
    <row r="314" spans="1:19" s="19" customFormat="1" x14ac:dyDescent="0.2">
      <c r="A314" s="46"/>
      <c r="B314" s="47"/>
      <c r="C314" s="48"/>
      <c r="D314" s="48"/>
      <c r="E314" s="47"/>
      <c r="N314" s="7"/>
      <c r="O314" s="7"/>
      <c r="P314" s="7"/>
      <c r="Q314" s="7"/>
      <c r="R314" s="7"/>
      <c r="S314" s="7"/>
    </row>
    <row r="315" spans="1:19" s="19" customFormat="1" x14ac:dyDescent="0.2">
      <c r="A315" s="46"/>
      <c r="B315" s="47"/>
      <c r="C315" s="48"/>
      <c r="D315" s="48"/>
      <c r="E315" s="47"/>
      <c r="N315" s="7"/>
      <c r="O315" s="7"/>
      <c r="P315" s="7"/>
      <c r="Q315" s="7"/>
      <c r="R315" s="7"/>
      <c r="S315" s="7"/>
    </row>
    <row r="316" spans="1:19" s="19" customFormat="1" x14ac:dyDescent="0.2">
      <c r="A316" s="46"/>
      <c r="B316" s="47"/>
      <c r="C316" s="48"/>
      <c r="D316" s="48"/>
      <c r="E316" s="47"/>
      <c r="N316" s="7"/>
      <c r="O316" s="7"/>
      <c r="P316" s="7"/>
      <c r="Q316" s="7"/>
      <c r="R316" s="7"/>
      <c r="S316" s="7"/>
    </row>
    <row r="317" spans="1:19" s="19" customFormat="1" x14ac:dyDescent="0.2">
      <c r="A317" s="46"/>
      <c r="B317" s="47"/>
      <c r="C317" s="48"/>
      <c r="D317" s="48"/>
      <c r="E317" s="47"/>
      <c r="N317" s="7"/>
      <c r="O317" s="7"/>
      <c r="P317" s="7"/>
      <c r="Q317" s="7"/>
      <c r="R317" s="7"/>
      <c r="S317" s="7"/>
    </row>
    <row r="318" spans="1:19" s="19" customFormat="1" x14ac:dyDescent="0.2">
      <c r="A318" s="46"/>
      <c r="B318" s="47"/>
      <c r="C318" s="48"/>
      <c r="D318" s="48"/>
      <c r="E318" s="47"/>
      <c r="N318" s="7"/>
      <c r="O318" s="7"/>
      <c r="P318" s="7"/>
      <c r="Q318" s="7"/>
      <c r="R318" s="7"/>
      <c r="S318" s="7"/>
    </row>
    <row r="319" spans="1:19" s="19" customFormat="1" x14ac:dyDescent="0.2">
      <c r="A319" s="46"/>
      <c r="B319" s="47"/>
      <c r="C319" s="48"/>
      <c r="D319" s="48"/>
      <c r="E319" s="47"/>
      <c r="N319" s="7"/>
      <c r="O319" s="7"/>
      <c r="P319" s="7"/>
      <c r="Q319" s="7"/>
      <c r="R319" s="7"/>
      <c r="S319" s="7"/>
    </row>
    <row r="320" spans="1:19" s="19" customFormat="1" x14ac:dyDescent="0.2">
      <c r="A320" s="46"/>
      <c r="B320" s="47"/>
      <c r="C320" s="48"/>
      <c r="D320" s="48"/>
      <c r="E320" s="47"/>
      <c r="N320" s="7"/>
      <c r="O320" s="7"/>
      <c r="P320" s="7"/>
      <c r="Q320" s="7"/>
      <c r="R320" s="7"/>
      <c r="S320" s="7"/>
    </row>
    <row r="321" spans="1:19" s="19" customFormat="1" x14ac:dyDescent="0.2">
      <c r="A321" s="46"/>
      <c r="B321" s="47"/>
      <c r="C321" s="48"/>
      <c r="D321" s="48"/>
      <c r="E321" s="47"/>
      <c r="N321" s="7"/>
      <c r="O321" s="7"/>
      <c r="P321" s="7"/>
      <c r="Q321" s="7"/>
      <c r="R321" s="7"/>
      <c r="S321" s="7"/>
    </row>
    <row r="322" spans="1:19" s="19" customFormat="1" x14ac:dyDescent="0.2">
      <c r="A322" s="46"/>
      <c r="B322" s="47"/>
      <c r="C322" s="48"/>
      <c r="D322" s="48"/>
      <c r="E322" s="47"/>
      <c r="N322" s="7"/>
      <c r="O322" s="7"/>
      <c r="P322" s="7"/>
      <c r="Q322" s="7"/>
      <c r="R322" s="7"/>
      <c r="S322" s="7"/>
    </row>
    <row r="323" spans="1:19" s="19" customFormat="1" x14ac:dyDescent="0.2">
      <c r="A323" s="46"/>
      <c r="B323" s="47"/>
      <c r="C323" s="48"/>
      <c r="D323" s="48"/>
      <c r="E323" s="47"/>
      <c r="N323" s="7"/>
      <c r="O323" s="7"/>
      <c r="P323" s="7"/>
      <c r="Q323" s="7"/>
      <c r="R323" s="7"/>
      <c r="S323" s="7"/>
    </row>
    <row r="324" spans="1:19" s="19" customFormat="1" x14ac:dyDescent="0.2">
      <c r="A324" s="46"/>
      <c r="B324" s="47"/>
      <c r="C324" s="48"/>
      <c r="D324" s="48"/>
      <c r="E324" s="47"/>
      <c r="N324" s="7"/>
      <c r="O324" s="7"/>
      <c r="P324" s="7"/>
      <c r="Q324" s="7"/>
      <c r="R324" s="7"/>
      <c r="S324" s="7"/>
    </row>
    <row r="325" spans="1:19" s="19" customFormat="1" x14ac:dyDescent="0.2">
      <c r="A325" s="46"/>
      <c r="B325" s="47"/>
      <c r="C325" s="48"/>
      <c r="D325" s="48"/>
      <c r="E325" s="47"/>
      <c r="N325" s="7"/>
      <c r="O325" s="7"/>
      <c r="P325" s="7"/>
      <c r="Q325" s="7"/>
      <c r="R325" s="7"/>
      <c r="S325" s="7"/>
    </row>
    <row r="326" spans="1:19" s="19" customFormat="1" x14ac:dyDescent="0.2">
      <c r="A326" s="46"/>
      <c r="B326" s="47"/>
      <c r="C326" s="48"/>
      <c r="D326" s="48"/>
      <c r="E326" s="47"/>
      <c r="N326" s="7"/>
      <c r="O326" s="7"/>
      <c r="P326" s="7"/>
      <c r="Q326" s="7"/>
      <c r="R326" s="7"/>
      <c r="S326" s="7"/>
    </row>
    <row r="327" spans="1:19" s="19" customFormat="1" x14ac:dyDescent="0.2">
      <c r="A327" s="46"/>
      <c r="B327" s="47"/>
      <c r="C327" s="48"/>
      <c r="D327" s="48"/>
      <c r="E327" s="47"/>
      <c r="N327" s="7"/>
      <c r="O327" s="7"/>
      <c r="P327" s="7"/>
      <c r="Q327" s="7"/>
      <c r="R327" s="7"/>
      <c r="S327" s="7"/>
    </row>
    <row r="328" spans="1:19" s="19" customFormat="1" x14ac:dyDescent="0.2">
      <c r="A328" s="46"/>
      <c r="B328" s="47"/>
      <c r="C328" s="48"/>
      <c r="D328" s="48"/>
      <c r="E328" s="47"/>
      <c r="N328" s="7"/>
      <c r="O328" s="7"/>
      <c r="P328" s="7"/>
      <c r="Q328" s="7"/>
      <c r="R328" s="7"/>
      <c r="S328" s="7"/>
    </row>
    <row r="329" spans="1:19" s="19" customFormat="1" x14ac:dyDescent="0.2">
      <c r="A329" s="46"/>
      <c r="B329" s="47"/>
      <c r="C329" s="48"/>
      <c r="D329" s="48"/>
      <c r="E329" s="47"/>
      <c r="N329" s="7"/>
      <c r="O329" s="7"/>
      <c r="P329" s="7"/>
      <c r="Q329" s="7"/>
      <c r="R329" s="7"/>
      <c r="S329" s="7"/>
    </row>
    <row r="330" spans="1:19" s="19" customFormat="1" x14ac:dyDescent="0.2">
      <c r="A330" s="46"/>
      <c r="B330" s="47"/>
      <c r="C330" s="48"/>
      <c r="D330" s="48"/>
      <c r="E330" s="47"/>
      <c r="N330" s="7"/>
      <c r="O330" s="7"/>
      <c r="P330" s="7"/>
      <c r="Q330" s="7"/>
      <c r="R330" s="7"/>
      <c r="S330" s="7"/>
    </row>
    <row r="331" spans="1:19" s="19" customFormat="1" x14ac:dyDescent="0.2">
      <c r="A331" s="46"/>
      <c r="B331" s="47"/>
      <c r="C331" s="48"/>
      <c r="D331" s="48"/>
      <c r="E331" s="47"/>
      <c r="N331" s="7"/>
      <c r="O331" s="7"/>
      <c r="P331" s="7"/>
      <c r="Q331" s="7"/>
      <c r="R331" s="7"/>
      <c r="S331" s="7"/>
    </row>
    <row r="332" spans="1:19" s="19" customFormat="1" x14ac:dyDescent="0.2">
      <c r="A332" s="46"/>
      <c r="B332" s="47"/>
      <c r="C332" s="48"/>
      <c r="D332" s="48"/>
      <c r="E332" s="47"/>
      <c r="N332" s="7"/>
      <c r="O332" s="7"/>
      <c r="P332" s="7"/>
      <c r="Q332" s="7"/>
      <c r="R332" s="7"/>
      <c r="S332" s="7"/>
    </row>
    <row r="333" spans="1:19" s="19" customFormat="1" x14ac:dyDescent="0.2">
      <c r="A333" s="46"/>
      <c r="B333" s="47"/>
      <c r="C333" s="48"/>
      <c r="D333" s="48"/>
      <c r="E333" s="47"/>
      <c r="N333" s="7"/>
      <c r="O333" s="7"/>
      <c r="P333" s="7"/>
      <c r="Q333" s="7"/>
      <c r="R333" s="7"/>
      <c r="S333" s="7"/>
    </row>
    <row r="334" spans="1:19" s="19" customFormat="1" x14ac:dyDescent="0.2">
      <c r="A334" s="46"/>
      <c r="B334" s="47"/>
      <c r="C334" s="48"/>
      <c r="D334" s="48"/>
      <c r="E334" s="47"/>
      <c r="N334" s="7"/>
      <c r="O334" s="7"/>
      <c r="P334" s="7"/>
      <c r="Q334" s="7"/>
      <c r="R334" s="7"/>
      <c r="S334" s="7"/>
    </row>
    <row r="335" spans="1:19" s="19" customFormat="1" x14ac:dyDescent="0.2">
      <c r="A335" s="46"/>
      <c r="B335" s="47"/>
      <c r="C335" s="48"/>
      <c r="D335" s="48"/>
      <c r="E335" s="47"/>
      <c r="N335" s="7"/>
      <c r="O335" s="7"/>
      <c r="P335" s="7"/>
      <c r="Q335" s="7"/>
      <c r="R335" s="7"/>
      <c r="S335" s="7"/>
    </row>
    <row r="336" spans="1:19" s="19" customFormat="1" x14ac:dyDescent="0.2">
      <c r="A336" s="46"/>
      <c r="B336" s="47"/>
      <c r="C336" s="48"/>
      <c r="D336" s="48"/>
      <c r="E336" s="47"/>
      <c r="N336" s="7"/>
      <c r="O336" s="7"/>
      <c r="P336" s="7"/>
      <c r="Q336" s="7"/>
      <c r="R336" s="7"/>
      <c r="S336" s="7"/>
    </row>
    <row r="337" spans="1:19" s="19" customFormat="1" x14ac:dyDescent="0.2">
      <c r="A337" s="46"/>
      <c r="B337" s="47"/>
      <c r="C337" s="48"/>
      <c r="D337" s="48"/>
      <c r="E337" s="47"/>
      <c r="N337" s="7"/>
      <c r="O337" s="7"/>
      <c r="P337" s="7"/>
      <c r="Q337" s="7"/>
      <c r="R337" s="7"/>
      <c r="S337" s="7"/>
    </row>
    <row r="338" spans="1:19" s="19" customFormat="1" x14ac:dyDescent="0.2">
      <c r="A338" s="46"/>
      <c r="B338" s="47"/>
      <c r="C338" s="48"/>
      <c r="D338" s="48"/>
      <c r="E338" s="47"/>
      <c r="N338" s="7"/>
      <c r="O338" s="7"/>
      <c r="P338" s="7"/>
      <c r="Q338" s="7"/>
      <c r="R338" s="7"/>
      <c r="S338" s="7"/>
    </row>
    <row r="339" spans="1:19" s="19" customFormat="1" x14ac:dyDescent="0.2">
      <c r="A339" s="46"/>
      <c r="B339" s="47"/>
      <c r="C339" s="48"/>
      <c r="D339" s="48"/>
      <c r="E339" s="47"/>
      <c r="N339" s="7"/>
      <c r="O339" s="7"/>
      <c r="P339" s="7"/>
      <c r="Q339" s="7"/>
      <c r="R339" s="7"/>
      <c r="S339" s="7"/>
    </row>
    <row r="340" spans="1:19" s="19" customFormat="1" x14ac:dyDescent="0.2">
      <c r="A340" s="46"/>
      <c r="B340" s="47"/>
      <c r="C340" s="48"/>
      <c r="D340" s="48"/>
      <c r="E340" s="47"/>
      <c r="N340" s="7"/>
      <c r="O340" s="7"/>
      <c r="P340" s="7"/>
      <c r="Q340" s="7"/>
      <c r="R340" s="7"/>
      <c r="S340" s="7"/>
    </row>
    <row r="341" spans="1:19" s="19" customFormat="1" x14ac:dyDescent="0.2">
      <c r="A341" s="46"/>
      <c r="B341" s="47"/>
      <c r="C341" s="48"/>
      <c r="D341" s="48"/>
      <c r="E341" s="47"/>
      <c r="N341" s="7"/>
      <c r="O341" s="7"/>
      <c r="P341" s="7"/>
      <c r="Q341" s="7"/>
      <c r="R341" s="7"/>
      <c r="S341" s="7"/>
    </row>
    <row r="342" spans="1:19" s="19" customFormat="1" x14ac:dyDescent="0.2">
      <c r="A342" s="46"/>
      <c r="B342" s="47"/>
      <c r="C342" s="48"/>
      <c r="D342" s="48"/>
      <c r="E342" s="47"/>
      <c r="N342" s="7"/>
      <c r="O342" s="7"/>
      <c r="P342" s="7"/>
      <c r="Q342" s="7"/>
      <c r="R342" s="7"/>
      <c r="S342" s="7"/>
    </row>
    <row r="343" spans="1:19" s="19" customFormat="1" x14ac:dyDescent="0.2">
      <c r="A343" s="46"/>
      <c r="B343" s="47"/>
      <c r="C343" s="48"/>
      <c r="D343" s="48"/>
      <c r="E343" s="47"/>
      <c r="N343" s="7"/>
      <c r="O343" s="7"/>
      <c r="P343" s="7"/>
      <c r="Q343" s="7"/>
      <c r="R343" s="7"/>
      <c r="S343" s="7"/>
    </row>
    <row r="344" spans="1:19" s="19" customFormat="1" x14ac:dyDescent="0.2">
      <c r="A344" s="46"/>
      <c r="B344" s="47"/>
      <c r="C344" s="48"/>
      <c r="D344" s="48"/>
      <c r="E344" s="47"/>
      <c r="N344" s="7"/>
      <c r="O344" s="7"/>
      <c r="P344" s="7"/>
      <c r="Q344" s="7"/>
      <c r="R344" s="7"/>
      <c r="S344" s="7"/>
    </row>
    <row r="345" spans="1:19" s="19" customFormat="1" x14ac:dyDescent="0.2">
      <c r="A345" s="46"/>
      <c r="B345" s="47"/>
      <c r="C345" s="48"/>
      <c r="D345" s="48"/>
      <c r="E345" s="47"/>
      <c r="N345" s="7"/>
      <c r="O345" s="7"/>
      <c r="P345" s="7"/>
      <c r="Q345" s="7"/>
      <c r="R345" s="7"/>
      <c r="S345" s="7"/>
    </row>
    <row r="346" spans="1:19" s="19" customFormat="1" x14ac:dyDescent="0.2">
      <c r="A346" s="46"/>
      <c r="B346" s="47"/>
      <c r="C346" s="48"/>
      <c r="D346" s="48"/>
      <c r="E346" s="47"/>
      <c r="N346" s="7"/>
      <c r="O346" s="7"/>
      <c r="P346" s="7"/>
      <c r="Q346" s="7"/>
      <c r="R346" s="7"/>
      <c r="S346" s="7"/>
    </row>
    <row r="347" spans="1:19" s="19" customFormat="1" x14ac:dyDescent="0.2">
      <c r="A347" s="46"/>
      <c r="B347" s="47"/>
      <c r="C347" s="48"/>
      <c r="D347" s="48"/>
      <c r="E347" s="47"/>
      <c r="N347" s="7"/>
      <c r="O347" s="7"/>
      <c r="P347" s="7"/>
      <c r="Q347" s="7"/>
      <c r="R347" s="7"/>
      <c r="S347" s="7"/>
    </row>
    <row r="348" spans="1:19" s="19" customFormat="1" x14ac:dyDescent="0.2">
      <c r="A348" s="46"/>
      <c r="B348" s="47"/>
      <c r="C348" s="48"/>
      <c r="D348" s="48"/>
      <c r="E348" s="47"/>
      <c r="N348" s="7"/>
      <c r="O348" s="7"/>
      <c r="P348" s="7"/>
      <c r="Q348" s="7"/>
      <c r="R348" s="7"/>
      <c r="S348" s="7"/>
    </row>
    <row r="349" spans="1:19" s="19" customFormat="1" x14ac:dyDescent="0.2">
      <c r="A349" s="46"/>
      <c r="B349" s="47"/>
      <c r="C349" s="48"/>
      <c r="D349" s="48"/>
      <c r="E349" s="47"/>
      <c r="N349" s="7"/>
      <c r="O349" s="7"/>
      <c r="P349" s="7"/>
      <c r="Q349" s="7"/>
      <c r="R349" s="7"/>
      <c r="S349" s="7"/>
    </row>
    <row r="350" spans="1:19" s="19" customFormat="1" x14ac:dyDescent="0.2">
      <c r="A350" s="46"/>
      <c r="B350" s="47"/>
      <c r="C350" s="48"/>
      <c r="D350" s="48"/>
      <c r="E350" s="47"/>
      <c r="N350" s="7"/>
      <c r="O350" s="7"/>
      <c r="P350" s="7"/>
      <c r="Q350" s="7"/>
      <c r="R350" s="7"/>
      <c r="S350" s="7"/>
    </row>
    <row r="351" spans="1:19" s="19" customFormat="1" x14ac:dyDescent="0.2">
      <c r="A351" s="46"/>
      <c r="B351" s="47"/>
      <c r="C351" s="48"/>
      <c r="D351" s="48"/>
      <c r="E351" s="47"/>
      <c r="N351" s="7"/>
      <c r="O351" s="7"/>
      <c r="P351" s="7"/>
      <c r="Q351" s="7"/>
      <c r="R351" s="7"/>
      <c r="S351" s="7"/>
    </row>
    <row r="352" spans="1:19" s="19" customFormat="1" x14ac:dyDescent="0.2">
      <c r="A352" s="46"/>
      <c r="B352" s="47"/>
      <c r="C352" s="48"/>
      <c r="D352" s="48"/>
      <c r="E352" s="47"/>
      <c r="N352" s="7"/>
      <c r="O352" s="7"/>
      <c r="P352" s="7"/>
      <c r="Q352" s="7"/>
      <c r="R352" s="7"/>
      <c r="S352" s="7"/>
    </row>
    <row r="353" spans="1:19" s="19" customFormat="1" x14ac:dyDescent="0.2">
      <c r="A353" s="46"/>
      <c r="B353" s="47"/>
      <c r="C353" s="48"/>
      <c r="D353" s="48"/>
      <c r="E353" s="47"/>
      <c r="N353" s="7"/>
      <c r="O353" s="7"/>
      <c r="P353" s="7"/>
      <c r="Q353" s="7"/>
      <c r="R353" s="7"/>
      <c r="S353" s="7"/>
    </row>
    <row r="354" spans="1:19" s="19" customFormat="1" x14ac:dyDescent="0.2">
      <c r="A354" s="46"/>
      <c r="B354" s="47"/>
      <c r="C354" s="48"/>
      <c r="D354" s="48"/>
      <c r="E354" s="47"/>
      <c r="N354" s="7"/>
      <c r="O354" s="7"/>
      <c r="P354" s="7"/>
      <c r="Q354" s="7"/>
      <c r="R354" s="7"/>
      <c r="S354" s="7"/>
    </row>
    <row r="355" spans="1:19" s="19" customFormat="1" x14ac:dyDescent="0.2">
      <c r="A355" s="46"/>
      <c r="B355" s="47"/>
      <c r="C355" s="48"/>
      <c r="D355" s="48"/>
      <c r="E355" s="47"/>
      <c r="N355" s="7"/>
      <c r="O355" s="7"/>
      <c r="P355" s="7"/>
      <c r="Q355" s="7"/>
      <c r="R355" s="7"/>
      <c r="S355" s="7"/>
    </row>
    <row r="356" spans="1:19" s="19" customFormat="1" x14ac:dyDescent="0.2">
      <c r="A356" s="46"/>
      <c r="B356" s="47"/>
      <c r="C356" s="48"/>
      <c r="D356" s="48"/>
      <c r="E356" s="47"/>
      <c r="N356" s="7"/>
      <c r="O356" s="7"/>
      <c r="P356" s="7"/>
      <c r="Q356" s="7"/>
      <c r="R356" s="7"/>
      <c r="S356" s="7"/>
    </row>
    <row r="357" spans="1:19" s="19" customFormat="1" x14ac:dyDescent="0.2">
      <c r="A357" s="46"/>
      <c r="B357" s="47"/>
      <c r="C357" s="48"/>
      <c r="D357" s="48"/>
      <c r="E357" s="47"/>
      <c r="N357" s="7"/>
      <c r="O357" s="7"/>
      <c r="P357" s="7"/>
      <c r="Q357" s="7"/>
      <c r="R357" s="7"/>
      <c r="S357" s="7"/>
    </row>
    <row r="358" spans="1:19" s="19" customFormat="1" x14ac:dyDescent="0.2">
      <c r="A358" s="46"/>
      <c r="B358" s="47"/>
      <c r="C358" s="48"/>
      <c r="D358" s="48"/>
      <c r="E358" s="47"/>
      <c r="N358" s="7"/>
      <c r="O358" s="7"/>
      <c r="P358" s="7"/>
      <c r="Q358" s="7"/>
      <c r="R358" s="7"/>
      <c r="S358" s="7"/>
    </row>
    <row r="359" spans="1:19" s="19" customFormat="1" x14ac:dyDescent="0.2">
      <c r="A359" s="46"/>
      <c r="B359" s="47"/>
      <c r="C359" s="48"/>
      <c r="D359" s="48"/>
      <c r="E359" s="47"/>
      <c r="N359" s="7"/>
      <c r="O359" s="7"/>
      <c r="P359" s="7"/>
      <c r="Q359" s="7"/>
      <c r="R359" s="7"/>
      <c r="S359" s="7"/>
    </row>
    <row r="360" spans="1:19" s="19" customFormat="1" x14ac:dyDescent="0.2">
      <c r="A360" s="46"/>
      <c r="B360" s="47"/>
      <c r="C360" s="48"/>
      <c r="D360" s="48"/>
      <c r="E360" s="47"/>
      <c r="N360" s="7"/>
      <c r="O360" s="7"/>
      <c r="P360" s="7"/>
      <c r="Q360" s="7"/>
      <c r="R360" s="7"/>
      <c r="S360" s="7"/>
    </row>
    <row r="361" spans="1:19" s="19" customFormat="1" x14ac:dyDescent="0.2">
      <c r="A361" s="46"/>
      <c r="B361" s="47"/>
      <c r="C361" s="48"/>
      <c r="D361" s="48"/>
      <c r="E361" s="47"/>
      <c r="N361" s="7"/>
      <c r="O361" s="7"/>
      <c r="P361" s="7"/>
      <c r="Q361" s="7"/>
      <c r="R361" s="7"/>
      <c r="S361" s="7"/>
    </row>
    <row r="362" spans="1:19" s="19" customFormat="1" x14ac:dyDescent="0.2">
      <c r="A362" s="46"/>
      <c r="B362" s="47"/>
      <c r="C362" s="48"/>
      <c r="D362" s="48"/>
      <c r="E362" s="47"/>
      <c r="N362" s="7"/>
      <c r="O362" s="7"/>
      <c r="P362" s="7"/>
      <c r="Q362" s="7"/>
      <c r="R362" s="7"/>
      <c r="S362" s="7"/>
    </row>
    <row r="363" spans="1:19" s="19" customFormat="1" x14ac:dyDescent="0.2">
      <c r="A363" s="46"/>
      <c r="B363" s="47"/>
      <c r="C363" s="48"/>
      <c r="D363" s="48"/>
      <c r="E363" s="47"/>
      <c r="N363" s="7"/>
      <c r="O363" s="7"/>
      <c r="P363" s="7"/>
      <c r="Q363" s="7"/>
      <c r="R363" s="7"/>
      <c r="S363" s="7"/>
    </row>
    <row r="364" spans="1:19" s="19" customFormat="1" x14ac:dyDescent="0.2">
      <c r="A364" s="46"/>
      <c r="B364" s="47"/>
      <c r="C364" s="48"/>
      <c r="D364" s="48"/>
      <c r="E364" s="47"/>
      <c r="N364" s="7"/>
      <c r="O364" s="7"/>
      <c r="P364" s="7"/>
      <c r="Q364" s="7"/>
      <c r="R364" s="7"/>
      <c r="S364" s="7"/>
    </row>
    <row r="365" spans="1:19" s="19" customFormat="1" x14ac:dyDescent="0.2">
      <c r="A365" s="46"/>
      <c r="B365" s="47"/>
      <c r="C365" s="48"/>
      <c r="D365" s="48"/>
      <c r="E365" s="47"/>
      <c r="N365" s="7"/>
      <c r="O365" s="7"/>
      <c r="P365" s="7"/>
      <c r="Q365" s="7"/>
      <c r="R365" s="7"/>
      <c r="S365" s="7"/>
    </row>
    <row r="366" spans="1:19" s="19" customFormat="1" x14ac:dyDescent="0.2">
      <c r="A366" s="46"/>
      <c r="B366" s="47"/>
      <c r="C366" s="48"/>
      <c r="D366" s="48"/>
      <c r="E366" s="47"/>
      <c r="N366" s="7"/>
      <c r="O366" s="7"/>
      <c r="P366" s="7"/>
      <c r="Q366" s="7"/>
      <c r="R366" s="7"/>
      <c r="S366" s="7"/>
    </row>
    <row r="367" spans="1:19" s="19" customFormat="1" x14ac:dyDescent="0.2">
      <c r="A367" s="46"/>
      <c r="B367" s="47"/>
      <c r="C367" s="48"/>
      <c r="D367" s="48"/>
      <c r="E367" s="47"/>
      <c r="N367" s="7"/>
      <c r="O367" s="7"/>
      <c r="P367" s="7"/>
      <c r="Q367" s="7"/>
      <c r="R367" s="7"/>
      <c r="S367" s="7"/>
    </row>
    <row r="368" spans="1:19" s="19" customFormat="1" x14ac:dyDescent="0.2">
      <c r="A368" s="46"/>
      <c r="B368" s="47"/>
      <c r="C368" s="48"/>
      <c r="D368" s="48"/>
      <c r="E368" s="47"/>
      <c r="N368" s="7"/>
      <c r="O368" s="7"/>
      <c r="P368" s="7"/>
      <c r="Q368" s="7"/>
      <c r="R368" s="7"/>
      <c r="S368" s="7"/>
    </row>
    <row r="369" spans="1:19" s="19" customFormat="1" x14ac:dyDescent="0.2">
      <c r="A369" s="46"/>
      <c r="B369" s="47"/>
      <c r="C369" s="48"/>
      <c r="D369" s="48"/>
      <c r="E369" s="47"/>
      <c r="N369" s="7"/>
      <c r="O369" s="7"/>
      <c r="P369" s="7"/>
      <c r="Q369" s="7"/>
      <c r="R369" s="7"/>
      <c r="S369" s="7"/>
    </row>
    <row r="370" spans="1:19" s="19" customFormat="1" x14ac:dyDescent="0.2">
      <c r="A370" s="46"/>
      <c r="B370" s="47"/>
      <c r="C370" s="48"/>
      <c r="D370" s="48"/>
      <c r="E370" s="47"/>
      <c r="N370" s="7"/>
      <c r="O370" s="7"/>
      <c r="P370" s="7"/>
      <c r="Q370" s="7"/>
      <c r="R370" s="7"/>
      <c r="S370" s="7"/>
    </row>
    <row r="371" spans="1:19" s="19" customFormat="1" x14ac:dyDescent="0.2">
      <c r="A371" s="46"/>
      <c r="B371" s="47"/>
      <c r="C371" s="48"/>
      <c r="D371" s="48"/>
      <c r="E371" s="47"/>
      <c r="N371" s="7"/>
      <c r="O371" s="7"/>
      <c r="P371" s="7"/>
      <c r="Q371" s="7"/>
      <c r="R371" s="7"/>
      <c r="S371" s="7"/>
    </row>
    <row r="372" spans="1:19" s="19" customFormat="1" x14ac:dyDescent="0.2">
      <c r="A372" s="46"/>
      <c r="B372" s="47"/>
      <c r="C372" s="48"/>
      <c r="D372" s="48"/>
      <c r="E372" s="47"/>
      <c r="N372" s="7"/>
      <c r="O372" s="7"/>
      <c r="P372" s="7"/>
      <c r="Q372" s="7"/>
      <c r="R372" s="7"/>
      <c r="S372" s="7"/>
    </row>
    <row r="373" spans="1:19" s="19" customFormat="1" x14ac:dyDescent="0.2">
      <c r="A373" s="46"/>
      <c r="B373" s="47"/>
      <c r="C373" s="48"/>
      <c r="D373" s="48"/>
      <c r="E373" s="47"/>
      <c r="N373" s="7"/>
      <c r="O373" s="7"/>
      <c r="P373" s="7"/>
      <c r="Q373" s="7"/>
      <c r="R373" s="7"/>
      <c r="S373" s="7"/>
    </row>
    <row r="374" spans="1:19" s="19" customFormat="1" x14ac:dyDescent="0.2">
      <c r="A374" s="46"/>
      <c r="B374" s="47"/>
      <c r="C374" s="48"/>
      <c r="D374" s="48"/>
      <c r="E374" s="47"/>
      <c r="N374" s="7"/>
      <c r="O374" s="7"/>
      <c r="P374" s="7"/>
      <c r="Q374" s="7"/>
      <c r="R374" s="7"/>
      <c r="S374" s="7"/>
    </row>
    <row r="375" spans="1:19" s="19" customFormat="1" x14ac:dyDescent="0.2">
      <c r="A375" s="46"/>
      <c r="B375" s="47"/>
      <c r="C375" s="48"/>
      <c r="D375" s="48"/>
      <c r="E375" s="47"/>
      <c r="N375" s="7"/>
      <c r="O375" s="7"/>
      <c r="P375" s="7"/>
      <c r="Q375" s="7"/>
      <c r="R375" s="7"/>
      <c r="S375" s="7"/>
    </row>
    <row r="376" spans="1:19" s="19" customFormat="1" x14ac:dyDescent="0.2">
      <c r="A376" s="46"/>
      <c r="B376" s="47"/>
      <c r="C376" s="48"/>
      <c r="D376" s="48"/>
      <c r="E376" s="47"/>
      <c r="N376" s="7"/>
      <c r="O376" s="7"/>
      <c r="P376" s="7"/>
      <c r="Q376" s="7"/>
      <c r="R376" s="7"/>
      <c r="S376" s="7"/>
    </row>
    <row r="377" spans="1:19" s="19" customFormat="1" x14ac:dyDescent="0.2">
      <c r="A377" s="46"/>
      <c r="B377" s="47"/>
      <c r="C377" s="48"/>
      <c r="D377" s="48"/>
      <c r="E377" s="47"/>
      <c r="N377" s="7"/>
      <c r="O377" s="7"/>
      <c r="P377" s="7"/>
      <c r="Q377" s="7"/>
      <c r="R377" s="7"/>
      <c r="S377" s="7"/>
    </row>
    <row r="378" spans="1:19" s="19" customFormat="1" x14ac:dyDescent="0.2">
      <c r="A378" s="46"/>
      <c r="B378" s="47"/>
      <c r="C378" s="48"/>
      <c r="D378" s="48"/>
      <c r="E378" s="47"/>
      <c r="N378" s="7"/>
      <c r="O378" s="7"/>
      <c r="P378" s="7"/>
      <c r="Q378" s="7"/>
      <c r="R378" s="7"/>
      <c r="S378" s="7"/>
    </row>
    <row r="379" spans="1:19" s="19" customFormat="1" x14ac:dyDescent="0.2">
      <c r="A379" s="46"/>
      <c r="B379" s="47"/>
      <c r="C379" s="48"/>
      <c r="D379" s="48"/>
      <c r="E379" s="47"/>
      <c r="N379" s="7"/>
      <c r="O379" s="7"/>
      <c r="P379" s="7"/>
      <c r="Q379" s="7"/>
      <c r="R379" s="7"/>
      <c r="S379" s="7"/>
    </row>
    <row r="380" spans="1:19" s="19" customFormat="1" x14ac:dyDescent="0.2">
      <c r="A380" s="46"/>
      <c r="B380" s="47"/>
      <c r="C380" s="48"/>
      <c r="D380" s="48"/>
      <c r="E380" s="47"/>
      <c r="N380" s="7"/>
      <c r="O380" s="7"/>
      <c r="P380" s="7"/>
      <c r="Q380" s="7"/>
      <c r="R380" s="7"/>
      <c r="S380" s="7"/>
    </row>
    <row r="381" spans="1:19" s="19" customFormat="1" x14ac:dyDescent="0.2">
      <c r="A381" s="46"/>
      <c r="B381" s="47"/>
      <c r="C381" s="48"/>
      <c r="D381" s="48"/>
      <c r="E381" s="47"/>
      <c r="N381" s="7"/>
      <c r="O381" s="7"/>
      <c r="P381" s="7"/>
      <c r="Q381" s="7"/>
      <c r="R381" s="7"/>
      <c r="S381" s="7"/>
    </row>
    <row r="382" spans="1:19" s="19" customFormat="1" x14ac:dyDescent="0.2">
      <c r="A382" s="46"/>
      <c r="B382" s="47"/>
      <c r="C382" s="48"/>
      <c r="D382" s="48"/>
      <c r="E382" s="47"/>
      <c r="N382" s="7"/>
      <c r="O382" s="7"/>
      <c r="P382" s="7"/>
      <c r="Q382" s="7"/>
      <c r="R382" s="7"/>
      <c r="S382" s="7"/>
    </row>
    <row r="383" spans="1:19" s="19" customFormat="1" x14ac:dyDescent="0.2">
      <c r="A383" s="46"/>
      <c r="B383" s="47"/>
      <c r="C383" s="48"/>
      <c r="D383" s="48"/>
      <c r="E383" s="47"/>
      <c r="N383" s="7"/>
      <c r="O383" s="7"/>
      <c r="P383" s="7"/>
      <c r="Q383" s="7"/>
      <c r="R383" s="7"/>
      <c r="S383" s="7"/>
    </row>
    <row r="384" spans="1:19" s="19" customFormat="1" x14ac:dyDescent="0.2">
      <c r="A384" s="46"/>
      <c r="B384" s="47"/>
      <c r="C384" s="48"/>
      <c r="D384" s="48"/>
      <c r="E384" s="47"/>
      <c r="N384" s="7"/>
      <c r="O384" s="7"/>
      <c r="P384" s="7"/>
      <c r="Q384" s="7"/>
      <c r="R384" s="7"/>
      <c r="S384" s="7"/>
    </row>
    <row r="385" spans="1:19" s="19" customFormat="1" x14ac:dyDescent="0.2">
      <c r="A385" s="46"/>
      <c r="B385" s="47"/>
      <c r="C385" s="48"/>
      <c r="D385" s="48"/>
      <c r="E385" s="47"/>
      <c r="N385" s="7"/>
      <c r="O385" s="7"/>
      <c r="P385" s="7"/>
      <c r="Q385" s="7"/>
      <c r="R385" s="7"/>
      <c r="S385" s="7"/>
    </row>
    <row r="386" spans="1:19" s="19" customFormat="1" x14ac:dyDescent="0.2">
      <c r="A386" s="46"/>
      <c r="B386" s="47"/>
      <c r="C386" s="48"/>
      <c r="D386" s="48"/>
      <c r="E386" s="47"/>
      <c r="N386" s="7"/>
      <c r="O386" s="7"/>
      <c r="P386" s="7"/>
      <c r="Q386" s="7"/>
      <c r="R386" s="7"/>
      <c r="S386" s="7"/>
    </row>
    <row r="387" spans="1:19" s="19" customFormat="1" x14ac:dyDescent="0.2">
      <c r="A387" s="46"/>
      <c r="B387" s="47"/>
      <c r="C387" s="48"/>
      <c r="D387" s="48"/>
      <c r="E387" s="47"/>
      <c r="N387" s="7"/>
      <c r="O387" s="7"/>
      <c r="P387" s="7"/>
      <c r="Q387" s="7"/>
      <c r="R387" s="7"/>
      <c r="S387" s="7"/>
    </row>
    <row r="388" spans="1:19" s="19" customFormat="1" x14ac:dyDescent="0.2">
      <c r="A388" s="46"/>
      <c r="B388" s="47"/>
      <c r="C388" s="48"/>
      <c r="D388" s="48"/>
      <c r="E388" s="47"/>
      <c r="N388" s="7"/>
      <c r="O388" s="7"/>
      <c r="P388" s="7"/>
      <c r="Q388" s="7"/>
      <c r="R388" s="7"/>
      <c r="S388" s="7"/>
    </row>
    <row r="389" spans="1:19" s="19" customFormat="1" x14ac:dyDescent="0.2">
      <c r="A389" s="46"/>
      <c r="B389" s="47"/>
      <c r="C389" s="48"/>
      <c r="D389" s="48"/>
      <c r="E389" s="47"/>
      <c r="N389" s="7"/>
      <c r="O389" s="7"/>
      <c r="P389" s="7"/>
      <c r="Q389" s="7"/>
      <c r="R389" s="7"/>
      <c r="S389" s="7"/>
    </row>
    <row r="390" spans="1:19" s="19" customFormat="1" x14ac:dyDescent="0.2">
      <c r="A390" s="46"/>
      <c r="B390" s="47"/>
      <c r="C390" s="48"/>
      <c r="D390" s="48"/>
      <c r="E390" s="47"/>
      <c r="N390" s="7"/>
      <c r="O390" s="7"/>
      <c r="P390" s="7"/>
      <c r="Q390" s="7"/>
      <c r="R390" s="7"/>
      <c r="S390" s="7"/>
    </row>
    <row r="391" spans="1:19" s="19" customFormat="1" x14ac:dyDescent="0.2">
      <c r="A391" s="46"/>
      <c r="B391" s="47"/>
      <c r="C391" s="48"/>
      <c r="D391" s="48"/>
      <c r="E391" s="47"/>
      <c r="N391" s="7"/>
      <c r="O391" s="7"/>
      <c r="P391" s="7"/>
      <c r="Q391" s="7"/>
      <c r="R391" s="7"/>
      <c r="S391" s="7"/>
    </row>
    <row r="392" spans="1:19" s="19" customFormat="1" x14ac:dyDescent="0.2">
      <c r="A392" s="46"/>
      <c r="B392" s="47"/>
      <c r="C392" s="48"/>
      <c r="D392" s="48"/>
      <c r="E392" s="47"/>
      <c r="N392" s="7"/>
      <c r="O392" s="7"/>
      <c r="P392" s="7"/>
      <c r="Q392" s="7"/>
      <c r="R392" s="7"/>
      <c r="S392" s="7"/>
    </row>
    <row r="393" spans="1:19" s="19" customFormat="1" x14ac:dyDescent="0.2">
      <c r="A393" s="46"/>
      <c r="B393" s="47"/>
      <c r="C393" s="48"/>
      <c r="D393" s="48"/>
      <c r="E393" s="47"/>
      <c r="N393" s="7"/>
      <c r="O393" s="7"/>
      <c r="P393" s="7"/>
      <c r="Q393" s="7"/>
      <c r="R393" s="7"/>
      <c r="S393" s="7"/>
    </row>
    <row r="394" spans="1:19" s="19" customFormat="1" x14ac:dyDescent="0.2">
      <c r="A394" s="46"/>
      <c r="B394" s="47"/>
      <c r="C394" s="48"/>
      <c r="D394" s="48"/>
      <c r="E394" s="47"/>
      <c r="N394" s="7"/>
      <c r="O394" s="7"/>
      <c r="P394" s="7"/>
      <c r="Q394" s="7"/>
      <c r="R394" s="7"/>
      <c r="S394" s="7"/>
    </row>
    <row r="395" spans="1:19" s="19" customFormat="1" x14ac:dyDescent="0.2">
      <c r="A395" s="46"/>
      <c r="B395" s="47"/>
      <c r="C395" s="48"/>
      <c r="D395" s="48"/>
      <c r="E395" s="47"/>
      <c r="N395" s="7"/>
      <c r="O395" s="7"/>
      <c r="P395" s="7"/>
      <c r="Q395" s="7"/>
      <c r="R395" s="7"/>
      <c r="S395" s="7"/>
    </row>
    <row r="396" spans="1:19" s="19" customFormat="1" x14ac:dyDescent="0.2">
      <c r="A396" s="46"/>
      <c r="B396" s="47"/>
      <c r="C396" s="48"/>
      <c r="D396" s="48"/>
      <c r="E396" s="47"/>
      <c r="N396" s="7"/>
      <c r="O396" s="7"/>
      <c r="P396" s="7"/>
      <c r="Q396" s="7"/>
      <c r="R396" s="7"/>
      <c r="S396" s="7"/>
    </row>
    <row r="397" spans="1:19" s="19" customFormat="1" x14ac:dyDescent="0.2">
      <c r="A397" s="46"/>
      <c r="B397" s="47"/>
      <c r="C397" s="48"/>
      <c r="D397" s="48"/>
      <c r="E397" s="47"/>
      <c r="N397" s="7"/>
      <c r="O397" s="7"/>
      <c r="P397" s="7"/>
      <c r="Q397" s="7"/>
      <c r="R397" s="7"/>
      <c r="S397" s="7"/>
    </row>
    <row r="398" spans="1:19" s="19" customFormat="1" x14ac:dyDescent="0.2">
      <c r="A398" s="46"/>
      <c r="B398" s="47"/>
      <c r="C398" s="48"/>
      <c r="D398" s="48"/>
      <c r="E398" s="47"/>
      <c r="N398" s="7"/>
      <c r="O398" s="7"/>
      <c r="P398" s="7"/>
      <c r="Q398" s="7"/>
      <c r="R398" s="7"/>
      <c r="S398" s="7"/>
    </row>
    <row r="399" spans="1:19" s="19" customFormat="1" x14ac:dyDescent="0.2">
      <c r="A399" s="46"/>
      <c r="B399" s="47"/>
      <c r="C399" s="48"/>
      <c r="D399" s="48"/>
      <c r="E399" s="47"/>
      <c r="N399" s="7"/>
      <c r="O399" s="7"/>
      <c r="P399" s="7"/>
      <c r="Q399" s="7"/>
      <c r="R399" s="7"/>
      <c r="S399" s="7"/>
    </row>
    <row r="400" spans="1:19" s="19" customFormat="1" x14ac:dyDescent="0.2">
      <c r="A400" s="46"/>
      <c r="B400" s="47"/>
      <c r="C400" s="48"/>
      <c r="D400" s="48"/>
      <c r="E400" s="47"/>
      <c r="N400" s="7"/>
      <c r="O400" s="7"/>
      <c r="P400" s="7"/>
      <c r="Q400" s="7"/>
      <c r="R400" s="7"/>
      <c r="S400" s="7"/>
    </row>
    <row r="401" spans="1:19" s="19" customFormat="1" x14ac:dyDescent="0.2">
      <c r="A401" s="46"/>
      <c r="B401" s="47"/>
      <c r="C401" s="48"/>
      <c r="D401" s="48"/>
      <c r="E401" s="47"/>
      <c r="N401" s="7"/>
      <c r="O401" s="7"/>
      <c r="P401" s="7"/>
      <c r="Q401" s="7"/>
      <c r="R401" s="7"/>
      <c r="S401" s="7"/>
    </row>
    <row r="402" spans="1:19" s="19" customFormat="1" x14ac:dyDescent="0.2">
      <c r="A402" s="46"/>
      <c r="B402" s="47"/>
      <c r="C402" s="48"/>
      <c r="D402" s="48"/>
      <c r="E402" s="47"/>
      <c r="N402" s="7"/>
      <c r="O402" s="7"/>
      <c r="P402" s="7"/>
      <c r="Q402" s="7"/>
      <c r="R402" s="7"/>
      <c r="S402" s="7"/>
    </row>
    <row r="403" spans="1:19" s="19" customFormat="1" x14ac:dyDescent="0.2">
      <c r="A403" s="46"/>
      <c r="B403" s="47"/>
      <c r="C403" s="48"/>
      <c r="D403" s="48"/>
      <c r="E403" s="47"/>
      <c r="N403" s="7"/>
      <c r="O403" s="7"/>
      <c r="P403" s="7"/>
      <c r="Q403" s="7"/>
      <c r="R403" s="7"/>
      <c r="S403" s="7"/>
    </row>
    <row r="404" spans="1:19" s="19" customFormat="1" x14ac:dyDescent="0.2">
      <c r="A404" s="46"/>
      <c r="B404" s="47"/>
      <c r="C404" s="48"/>
      <c r="D404" s="48"/>
      <c r="E404" s="47"/>
      <c r="N404" s="7"/>
      <c r="O404" s="7"/>
      <c r="P404" s="7"/>
      <c r="Q404" s="7"/>
      <c r="R404" s="7"/>
      <c r="S404" s="7"/>
    </row>
    <row r="405" spans="1:19" s="19" customFormat="1" x14ac:dyDescent="0.2">
      <c r="A405" s="46"/>
      <c r="B405" s="47"/>
      <c r="C405" s="48"/>
      <c r="D405" s="48"/>
      <c r="E405" s="47"/>
      <c r="N405" s="7"/>
      <c r="O405" s="7"/>
      <c r="P405" s="7"/>
      <c r="Q405" s="7"/>
      <c r="R405" s="7"/>
      <c r="S405" s="7"/>
    </row>
    <row r="406" spans="1:19" s="19" customFormat="1" x14ac:dyDescent="0.2">
      <c r="A406" s="46"/>
      <c r="B406" s="47"/>
      <c r="C406" s="48"/>
      <c r="D406" s="48"/>
      <c r="E406" s="47"/>
      <c r="N406" s="7"/>
      <c r="O406" s="7"/>
      <c r="P406" s="7"/>
      <c r="Q406" s="7"/>
      <c r="R406" s="7"/>
      <c r="S406" s="7"/>
    </row>
    <row r="407" spans="1:19" s="19" customFormat="1" x14ac:dyDescent="0.2">
      <c r="A407" s="46"/>
      <c r="B407" s="47"/>
      <c r="C407" s="48"/>
      <c r="D407" s="48"/>
      <c r="E407" s="47"/>
      <c r="N407" s="7"/>
      <c r="O407" s="7"/>
      <c r="P407" s="7"/>
      <c r="Q407" s="7"/>
      <c r="R407" s="7"/>
      <c r="S407" s="7"/>
    </row>
    <row r="408" spans="1:19" s="19" customFormat="1" x14ac:dyDescent="0.2">
      <c r="A408" s="46"/>
      <c r="B408" s="47"/>
      <c r="C408" s="48"/>
      <c r="D408" s="48"/>
      <c r="E408" s="47"/>
      <c r="N408" s="7"/>
      <c r="O408" s="7"/>
      <c r="P408" s="7"/>
      <c r="Q408" s="7"/>
      <c r="R408" s="7"/>
      <c r="S408" s="7"/>
    </row>
    <row r="409" spans="1:19" s="19" customFormat="1" x14ac:dyDescent="0.2">
      <c r="A409" s="46"/>
      <c r="B409" s="47"/>
      <c r="C409" s="48"/>
      <c r="D409" s="48"/>
      <c r="E409" s="47"/>
      <c r="N409" s="7"/>
      <c r="O409" s="7"/>
      <c r="P409" s="7"/>
      <c r="Q409" s="7"/>
      <c r="R409" s="7"/>
      <c r="S409" s="7"/>
    </row>
    <row r="410" spans="1:19" s="19" customFormat="1" x14ac:dyDescent="0.2">
      <c r="A410" s="46"/>
      <c r="B410" s="47"/>
      <c r="C410" s="48"/>
      <c r="D410" s="48"/>
      <c r="E410" s="47"/>
      <c r="N410" s="7"/>
      <c r="O410" s="7"/>
      <c r="P410" s="7"/>
      <c r="Q410" s="7"/>
      <c r="R410" s="7"/>
      <c r="S410" s="7"/>
    </row>
    <row r="411" spans="1:19" s="19" customFormat="1" x14ac:dyDescent="0.2">
      <c r="A411" s="46"/>
      <c r="B411" s="47"/>
      <c r="C411" s="48"/>
      <c r="D411" s="48"/>
      <c r="E411" s="47"/>
      <c r="N411" s="7"/>
      <c r="O411" s="7"/>
      <c r="P411" s="7"/>
      <c r="Q411" s="7"/>
      <c r="R411" s="7"/>
      <c r="S411" s="7"/>
    </row>
    <row r="412" spans="1:19" s="19" customFormat="1" x14ac:dyDescent="0.2">
      <c r="A412" s="46"/>
      <c r="B412" s="47"/>
      <c r="C412" s="48"/>
      <c r="D412" s="48"/>
      <c r="E412" s="47"/>
      <c r="N412" s="7"/>
      <c r="O412" s="7"/>
      <c r="P412" s="7"/>
      <c r="Q412" s="7"/>
      <c r="R412" s="7"/>
      <c r="S412" s="7"/>
    </row>
    <row r="413" spans="1:19" s="19" customFormat="1" x14ac:dyDescent="0.2">
      <c r="A413" s="46"/>
      <c r="B413" s="47"/>
      <c r="C413" s="48"/>
      <c r="D413" s="48"/>
      <c r="E413" s="47"/>
      <c r="N413" s="7"/>
      <c r="O413" s="7"/>
      <c r="P413" s="7"/>
      <c r="Q413" s="7"/>
      <c r="R413" s="7"/>
      <c r="S413" s="7"/>
    </row>
    <row r="414" spans="1:19" s="19" customFormat="1" x14ac:dyDescent="0.2">
      <c r="A414" s="46"/>
      <c r="B414" s="47"/>
      <c r="C414" s="48"/>
      <c r="D414" s="48"/>
      <c r="E414" s="47"/>
      <c r="N414" s="7"/>
      <c r="O414" s="7"/>
      <c r="P414" s="7"/>
      <c r="Q414" s="7"/>
      <c r="R414" s="7"/>
      <c r="S414" s="7"/>
    </row>
    <row r="415" spans="1:19" s="19" customFormat="1" x14ac:dyDescent="0.2">
      <c r="A415" s="46"/>
      <c r="B415" s="47"/>
      <c r="C415" s="48"/>
      <c r="D415" s="48"/>
      <c r="E415" s="47"/>
      <c r="N415" s="7"/>
      <c r="O415" s="7"/>
      <c r="P415" s="7"/>
      <c r="Q415" s="7"/>
      <c r="R415" s="7"/>
      <c r="S415" s="7"/>
    </row>
    <row r="416" spans="1:19" s="19" customFormat="1" x14ac:dyDescent="0.2">
      <c r="A416" s="46"/>
      <c r="B416" s="47"/>
      <c r="C416" s="48"/>
      <c r="D416" s="48"/>
      <c r="E416" s="47"/>
      <c r="N416" s="7"/>
      <c r="O416" s="7"/>
      <c r="P416" s="7"/>
      <c r="Q416" s="7"/>
      <c r="R416" s="7"/>
      <c r="S416" s="7"/>
    </row>
    <row r="417" spans="1:19" s="19" customFormat="1" x14ac:dyDescent="0.2">
      <c r="A417" s="46"/>
      <c r="B417" s="47"/>
      <c r="C417" s="48"/>
      <c r="D417" s="48"/>
      <c r="E417" s="47"/>
      <c r="N417" s="7"/>
      <c r="O417" s="7"/>
      <c r="P417" s="7"/>
      <c r="Q417" s="7"/>
      <c r="R417" s="7"/>
      <c r="S417" s="7"/>
    </row>
    <row r="418" spans="1:19" s="19" customFormat="1" x14ac:dyDescent="0.2">
      <c r="A418" s="46"/>
      <c r="B418" s="47"/>
      <c r="C418" s="48"/>
      <c r="D418" s="48"/>
      <c r="E418" s="47"/>
      <c r="N418" s="7"/>
      <c r="O418" s="7"/>
      <c r="P418" s="7"/>
      <c r="Q418" s="7"/>
      <c r="R418" s="7"/>
      <c r="S418" s="7"/>
    </row>
    <row r="419" spans="1:19" s="19" customFormat="1" x14ac:dyDescent="0.2">
      <c r="A419" s="46"/>
      <c r="B419" s="47"/>
      <c r="C419" s="48"/>
      <c r="D419" s="48"/>
      <c r="E419" s="47"/>
      <c r="N419" s="7"/>
      <c r="O419" s="7"/>
      <c r="P419" s="7"/>
      <c r="Q419" s="7"/>
      <c r="R419" s="7"/>
      <c r="S419" s="7"/>
    </row>
    <row r="420" spans="1:19" s="19" customFormat="1" x14ac:dyDescent="0.2">
      <c r="A420" s="46"/>
      <c r="B420" s="47"/>
      <c r="C420" s="48"/>
      <c r="D420" s="48"/>
      <c r="E420" s="47"/>
      <c r="N420" s="7"/>
      <c r="O420" s="7"/>
      <c r="P420" s="7"/>
      <c r="Q420" s="7"/>
      <c r="R420" s="7"/>
      <c r="S420" s="7"/>
    </row>
    <row r="421" spans="1:19" s="19" customFormat="1" x14ac:dyDescent="0.2">
      <c r="A421" s="46"/>
      <c r="B421" s="47"/>
      <c r="C421" s="48"/>
      <c r="D421" s="48"/>
      <c r="E421" s="47"/>
      <c r="N421" s="7"/>
      <c r="O421" s="7"/>
      <c r="P421" s="7"/>
      <c r="Q421" s="7"/>
      <c r="R421" s="7"/>
      <c r="S421" s="7"/>
    </row>
    <row r="422" spans="1:19" s="19" customFormat="1" x14ac:dyDescent="0.2">
      <c r="A422" s="46"/>
      <c r="B422" s="47"/>
      <c r="C422" s="48"/>
      <c r="D422" s="48"/>
      <c r="E422" s="47"/>
      <c r="N422" s="7"/>
      <c r="O422" s="7"/>
      <c r="P422" s="7"/>
      <c r="Q422" s="7"/>
      <c r="R422" s="7"/>
      <c r="S422" s="7"/>
    </row>
    <row r="423" spans="1:19" s="19" customFormat="1" x14ac:dyDescent="0.2">
      <c r="A423" s="46"/>
      <c r="B423" s="47"/>
      <c r="C423" s="48"/>
      <c r="D423" s="48"/>
      <c r="E423" s="47"/>
      <c r="N423" s="7"/>
      <c r="O423" s="7"/>
      <c r="P423" s="7"/>
      <c r="Q423" s="7"/>
      <c r="R423" s="7"/>
      <c r="S423" s="7"/>
    </row>
    <row r="424" spans="1:19" s="19" customFormat="1" x14ac:dyDescent="0.2">
      <c r="A424" s="46"/>
      <c r="B424" s="47"/>
      <c r="C424" s="48"/>
      <c r="D424" s="48"/>
      <c r="E424" s="47"/>
      <c r="N424" s="7"/>
      <c r="O424" s="7"/>
      <c r="P424" s="7"/>
      <c r="Q424" s="7"/>
      <c r="R424" s="7"/>
      <c r="S424" s="7"/>
    </row>
    <row r="425" spans="1:19" s="19" customFormat="1" x14ac:dyDescent="0.2">
      <c r="A425" s="46"/>
      <c r="B425" s="47"/>
      <c r="C425" s="48"/>
      <c r="D425" s="48"/>
      <c r="E425" s="47"/>
      <c r="N425" s="7"/>
      <c r="O425" s="7"/>
      <c r="P425" s="7"/>
      <c r="Q425" s="7"/>
      <c r="R425" s="7"/>
      <c r="S425" s="7"/>
    </row>
    <row r="426" spans="1:19" s="19" customFormat="1" x14ac:dyDescent="0.2">
      <c r="A426" s="46"/>
      <c r="B426" s="47"/>
      <c r="C426" s="48"/>
      <c r="D426" s="48"/>
      <c r="E426" s="47"/>
      <c r="N426" s="7"/>
      <c r="O426" s="7"/>
      <c r="P426" s="7"/>
      <c r="Q426" s="7"/>
      <c r="R426" s="7"/>
      <c r="S426" s="7"/>
    </row>
    <row r="427" spans="1:19" s="19" customFormat="1" x14ac:dyDescent="0.2">
      <c r="A427" s="46"/>
      <c r="B427" s="47"/>
      <c r="C427" s="48"/>
      <c r="D427" s="48"/>
      <c r="E427" s="47"/>
      <c r="N427" s="7"/>
      <c r="O427" s="7"/>
      <c r="P427" s="7"/>
      <c r="Q427" s="7"/>
      <c r="R427" s="7"/>
      <c r="S427" s="7"/>
    </row>
    <row r="428" spans="1:19" s="19" customFormat="1" x14ac:dyDescent="0.2">
      <c r="A428" s="46"/>
      <c r="B428" s="47"/>
      <c r="C428" s="48"/>
      <c r="D428" s="48"/>
      <c r="E428" s="47"/>
      <c r="N428" s="7"/>
      <c r="O428" s="7"/>
      <c r="P428" s="7"/>
      <c r="Q428" s="7"/>
      <c r="R428" s="7"/>
      <c r="S428" s="7"/>
    </row>
    <row r="429" spans="1:19" s="19" customFormat="1" x14ac:dyDescent="0.2">
      <c r="A429" s="46"/>
      <c r="B429" s="47"/>
      <c r="C429" s="48"/>
      <c r="D429" s="48"/>
      <c r="E429" s="47"/>
      <c r="N429" s="7"/>
      <c r="O429" s="7"/>
      <c r="P429" s="7"/>
      <c r="Q429" s="7"/>
      <c r="R429" s="7"/>
      <c r="S429" s="7"/>
    </row>
    <row r="430" spans="1:19" s="19" customFormat="1" x14ac:dyDescent="0.2">
      <c r="A430" s="46"/>
      <c r="B430" s="47"/>
      <c r="C430" s="48"/>
      <c r="D430" s="48"/>
      <c r="E430" s="47"/>
      <c r="N430" s="7"/>
      <c r="O430" s="7"/>
      <c r="P430" s="7"/>
      <c r="Q430" s="7"/>
      <c r="R430" s="7"/>
      <c r="S430" s="7"/>
    </row>
    <row r="431" spans="1:19" s="19" customFormat="1" x14ac:dyDescent="0.2">
      <c r="A431" s="46"/>
      <c r="B431" s="47"/>
      <c r="C431" s="48"/>
      <c r="D431" s="48"/>
      <c r="E431" s="47"/>
      <c r="N431" s="7"/>
      <c r="O431" s="7"/>
      <c r="P431" s="7"/>
      <c r="Q431" s="7"/>
      <c r="R431" s="7"/>
      <c r="S431" s="7"/>
    </row>
    <row r="432" spans="1:19" s="19" customFormat="1" x14ac:dyDescent="0.2">
      <c r="A432" s="46"/>
      <c r="B432" s="47"/>
      <c r="C432" s="48"/>
      <c r="D432" s="48"/>
      <c r="E432" s="47"/>
      <c r="N432" s="7"/>
      <c r="O432" s="7"/>
      <c r="P432" s="7"/>
      <c r="Q432" s="7"/>
      <c r="R432" s="7"/>
      <c r="S432" s="7"/>
    </row>
    <row r="433" spans="1:19" s="19" customFormat="1" x14ac:dyDescent="0.2">
      <c r="A433" s="46"/>
      <c r="B433" s="47"/>
      <c r="C433" s="48"/>
      <c r="D433" s="48"/>
      <c r="E433" s="47"/>
      <c r="N433" s="7"/>
      <c r="O433" s="7"/>
      <c r="P433" s="7"/>
      <c r="Q433" s="7"/>
      <c r="R433" s="7"/>
      <c r="S433" s="7"/>
    </row>
    <row r="434" spans="1:19" s="19" customFormat="1" x14ac:dyDescent="0.2">
      <c r="A434" s="46"/>
      <c r="B434" s="47"/>
      <c r="C434" s="48"/>
      <c r="D434" s="48"/>
      <c r="E434" s="47"/>
      <c r="N434" s="7"/>
      <c r="O434" s="7"/>
      <c r="P434" s="7"/>
      <c r="Q434" s="7"/>
      <c r="R434" s="7"/>
      <c r="S434" s="7"/>
    </row>
    <row r="435" spans="1:19" s="19" customFormat="1" x14ac:dyDescent="0.2">
      <c r="A435" s="46"/>
      <c r="B435" s="47"/>
      <c r="C435" s="48"/>
      <c r="D435" s="48"/>
      <c r="E435" s="47"/>
      <c r="N435" s="7"/>
      <c r="O435" s="7"/>
      <c r="P435" s="7"/>
      <c r="Q435" s="7"/>
      <c r="R435" s="7"/>
      <c r="S435" s="7"/>
    </row>
    <row r="436" spans="1:19" s="19" customFormat="1" x14ac:dyDescent="0.2">
      <c r="A436" s="46"/>
      <c r="B436" s="47"/>
      <c r="C436" s="48"/>
      <c r="D436" s="48"/>
      <c r="E436" s="47"/>
      <c r="N436" s="7"/>
      <c r="O436" s="7"/>
      <c r="P436" s="7"/>
      <c r="Q436" s="7"/>
      <c r="R436" s="7"/>
      <c r="S436" s="7"/>
    </row>
    <row r="437" spans="1:19" s="19" customFormat="1" x14ac:dyDescent="0.2">
      <c r="A437" s="46"/>
      <c r="B437" s="47"/>
      <c r="C437" s="48"/>
      <c r="D437" s="48"/>
      <c r="E437" s="47"/>
      <c r="N437" s="7"/>
      <c r="O437" s="7"/>
      <c r="P437" s="7"/>
      <c r="Q437" s="7"/>
      <c r="R437" s="7"/>
      <c r="S437" s="7"/>
    </row>
    <row r="438" spans="1:19" s="19" customFormat="1" x14ac:dyDescent="0.2">
      <c r="A438" s="46"/>
      <c r="B438" s="47"/>
      <c r="C438" s="48"/>
      <c r="D438" s="48"/>
      <c r="E438" s="47"/>
      <c r="N438" s="7"/>
      <c r="O438" s="7"/>
      <c r="P438" s="7"/>
      <c r="Q438" s="7"/>
      <c r="R438" s="7"/>
      <c r="S438" s="7"/>
    </row>
    <row r="439" spans="1:19" s="19" customFormat="1" x14ac:dyDescent="0.2">
      <c r="A439" s="46"/>
      <c r="B439" s="47"/>
      <c r="C439" s="48"/>
      <c r="D439" s="48"/>
      <c r="E439" s="47"/>
      <c r="N439" s="7"/>
      <c r="O439" s="7"/>
      <c r="P439" s="7"/>
      <c r="Q439" s="7"/>
      <c r="R439" s="7"/>
      <c r="S439" s="7"/>
    </row>
    <row r="440" spans="1:19" s="19" customFormat="1" x14ac:dyDescent="0.2">
      <c r="A440" s="46"/>
      <c r="B440" s="47"/>
      <c r="C440" s="48"/>
      <c r="D440" s="48"/>
      <c r="E440" s="47"/>
      <c r="N440" s="7"/>
      <c r="O440" s="7"/>
      <c r="P440" s="7"/>
      <c r="Q440" s="7"/>
      <c r="R440" s="7"/>
      <c r="S440" s="7"/>
    </row>
    <row r="441" spans="1:19" s="19" customFormat="1" x14ac:dyDescent="0.2">
      <c r="A441" s="46"/>
      <c r="B441" s="47"/>
      <c r="C441" s="48"/>
      <c r="D441" s="48"/>
      <c r="E441" s="47"/>
      <c r="N441" s="7"/>
      <c r="O441" s="7"/>
      <c r="P441" s="7"/>
      <c r="Q441" s="7"/>
      <c r="R441" s="7"/>
      <c r="S441" s="7"/>
    </row>
    <row r="442" spans="1:19" s="19" customFormat="1" x14ac:dyDescent="0.2">
      <c r="A442" s="46"/>
      <c r="B442" s="47"/>
      <c r="C442" s="48"/>
      <c r="D442" s="48"/>
      <c r="E442" s="47"/>
      <c r="N442" s="7"/>
      <c r="O442" s="7"/>
      <c r="P442" s="7"/>
      <c r="Q442" s="7"/>
      <c r="R442" s="7"/>
      <c r="S442" s="7"/>
    </row>
    <row r="443" spans="1:19" s="19" customFormat="1" x14ac:dyDescent="0.2">
      <c r="A443" s="46"/>
      <c r="B443" s="47"/>
      <c r="C443" s="48"/>
      <c r="D443" s="48"/>
      <c r="E443" s="47"/>
      <c r="N443" s="7"/>
      <c r="O443" s="7"/>
      <c r="P443" s="7"/>
      <c r="Q443" s="7"/>
      <c r="R443" s="7"/>
      <c r="S443" s="7"/>
    </row>
    <row r="444" spans="1:19" s="19" customFormat="1" x14ac:dyDescent="0.2">
      <c r="A444" s="46"/>
      <c r="B444" s="47"/>
      <c r="C444" s="48"/>
      <c r="D444" s="48"/>
      <c r="E444" s="47"/>
      <c r="N444" s="7"/>
      <c r="O444" s="7"/>
      <c r="P444" s="7"/>
      <c r="Q444" s="7"/>
      <c r="R444" s="7"/>
      <c r="S444" s="7"/>
    </row>
    <row r="445" spans="1:19" s="19" customFormat="1" x14ac:dyDescent="0.2">
      <c r="A445" s="46"/>
      <c r="B445" s="47"/>
      <c r="C445" s="48"/>
      <c r="D445" s="48"/>
      <c r="E445" s="47"/>
      <c r="N445" s="7"/>
      <c r="O445" s="7"/>
      <c r="P445" s="7"/>
      <c r="Q445" s="7"/>
      <c r="R445" s="7"/>
      <c r="S445" s="7"/>
    </row>
    <row r="446" spans="1:19" s="19" customFormat="1" x14ac:dyDescent="0.2">
      <c r="A446" s="46"/>
      <c r="B446" s="47"/>
      <c r="C446" s="48"/>
      <c r="D446" s="48"/>
      <c r="E446" s="47"/>
      <c r="N446" s="7"/>
      <c r="O446" s="7"/>
      <c r="P446" s="7"/>
      <c r="Q446" s="7"/>
      <c r="R446" s="7"/>
      <c r="S446" s="7"/>
    </row>
    <row r="447" spans="1:19" s="19" customFormat="1" x14ac:dyDescent="0.2">
      <c r="A447" s="46"/>
      <c r="B447" s="47"/>
      <c r="C447" s="48"/>
      <c r="D447" s="48"/>
      <c r="E447" s="47"/>
      <c r="N447" s="7"/>
      <c r="O447" s="7"/>
      <c r="P447" s="7"/>
      <c r="Q447" s="7"/>
      <c r="R447" s="7"/>
      <c r="S447" s="7"/>
    </row>
    <row r="448" spans="1:19" s="19" customFormat="1" x14ac:dyDescent="0.2">
      <c r="A448" s="46"/>
      <c r="B448" s="47"/>
      <c r="C448" s="48"/>
      <c r="D448" s="48"/>
      <c r="E448" s="47"/>
      <c r="N448" s="7"/>
      <c r="O448" s="7"/>
      <c r="P448" s="7"/>
      <c r="Q448" s="7"/>
      <c r="R448" s="7"/>
      <c r="S448" s="7"/>
    </row>
    <row r="449" spans="1:19" s="19" customFormat="1" x14ac:dyDescent="0.2">
      <c r="A449" s="46"/>
      <c r="B449" s="47"/>
      <c r="C449" s="48"/>
      <c r="D449" s="48"/>
      <c r="E449" s="47"/>
      <c r="N449" s="7"/>
      <c r="O449" s="7"/>
      <c r="P449" s="7"/>
      <c r="Q449" s="7"/>
      <c r="R449" s="7"/>
      <c r="S449" s="7"/>
    </row>
    <row r="450" spans="1:19" s="19" customFormat="1" x14ac:dyDescent="0.2">
      <c r="A450" s="46"/>
      <c r="B450" s="47"/>
      <c r="C450" s="48"/>
      <c r="D450" s="48"/>
      <c r="E450" s="47"/>
      <c r="N450" s="7"/>
      <c r="O450" s="7"/>
      <c r="P450" s="7"/>
      <c r="Q450" s="7"/>
      <c r="R450" s="7"/>
      <c r="S450" s="7"/>
    </row>
    <row r="451" spans="1:19" s="19" customFormat="1" x14ac:dyDescent="0.2">
      <c r="A451" s="46"/>
      <c r="B451" s="47"/>
      <c r="C451" s="48"/>
      <c r="D451" s="48"/>
      <c r="E451" s="47"/>
      <c r="N451" s="7"/>
      <c r="O451" s="7"/>
      <c r="P451" s="7"/>
      <c r="Q451" s="7"/>
      <c r="R451" s="7"/>
      <c r="S451" s="7"/>
    </row>
    <row r="452" spans="1:19" s="19" customFormat="1" x14ac:dyDescent="0.2">
      <c r="A452" s="46"/>
      <c r="B452" s="47"/>
      <c r="C452" s="48"/>
      <c r="D452" s="48"/>
      <c r="E452" s="47"/>
      <c r="N452" s="7"/>
      <c r="O452" s="7"/>
      <c r="P452" s="7"/>
      <c r="Q452" s="7"/>
      <c r="R452" s="7"/>
      <c r="S452" s="7"/>
    </row>
    <row r="453" spans="1:19" s="19" customFormat="1" x14ac:dyDescent="0.2">
      <c r="A453" s="46"/>
      <c r="B453" s="47"/>
      <c r="C453" s="48"/>
      <c r="D453" s="48"/>
      <c r="E453" s="47"/>
      <c r="N453" s="7"/>
      <c r="O453" s="7"/>
      <c r="P453" s="7"/>
      <c r="Q453" s="7"/>
      <c r="R453" s="7"/>
      <c r="S453" s="7"/>
    </row>
    <row r="454" spans="1:19" s="19" customFormat="1" x14ac:dyDescent="0.2">
      <c r="A454" s="46"/>
      <c r="B454" s="47"/>
      <c r="C454" s="48"/>
      <c r="D454" s="48"/>
      <c r="E454" s="47"/>
      <c r="N454" s="7"/>
      <c r="O454" s="7"/>
      <c r="P454" s="7"/>
      <c r="Q454" s="7"/>
      <c r="R454" s="7"/>
      <c r="S454" s="7"/>
    </row>
    <row r="455" spans="1:19" s="19" customFormat="1" x14ac:dyDescent="0.2">
      <c r="A455" s="46"/>
      <c r="B455" s="47"/>
      <c r="C455" s="48"/>
      <c r="D455" s="48"/>
      <c r="E455" s="47"/>
      <c r="N455" s="7"/>
      <c r="O455" s="7"/>
      <c r="P455" s="7"/>
      <c r="Q455" s="7"/>
      <c r="R455" s="7"/>
      <c r="S455" s="7"/>
    </row>
    <row r="456" spans="1:19" s="19" customFormat="1" x14ac:dyDescent="0.2">
      <c r="A456" s="46"/>
      <c r="B456" s="47"/>
      <c r="C456" s="48"/>
      <c r="D456" s="48"/>
      <c r="E456" s="47"/>
      <c r="N456" s="7"/>
      <c r="O456" s="7"/>
      <c r="P456" s="7"/>
      <c r="Q456" s="7"/>
      <c r="R456" s="7"/>
      <c r="S456" s="7"/>
    </row>
    <row r="457" spans="1:19" s="19" customFormat="1" x14ac:dyDescent="0.2">
      <c r="A457" s="46"/>
      <c r="B457" s="47"/>
      <c r="C457" s="48"/>
      <c r="D457" s="48"/>
      <c r="E457" s="47"/>
      <c r="N457" s="7"/>
      <c r="O457" s="7"/>
      <c r="P457" s="7"/>
      <c r="Q457" s="7"/>
      <c r="R457" s="7"/>
      <c r="S457" s="7"/>
    </row>
    <row r="458" spans="1:19" s="19" customFormat="1" x14ac:dyDescent="0.2">
      <c r="A458" s="46"/>
      <c r="B458" s="47"/>
      <c r="C458" s="48"/>
      <c r="D458" s="48"/>
      <c r="E458" s="47"/>
      <c r="N458" s="7"/>
      <c r="O458" s="7"/>
      <c r="P458" s="7"/>
      <c r="Q458" s="7"/>
      <c r="R458" s="7"/>
      <c r="S458" s="7"/>
    </row>
    <row r="459" spans="1:19" s="19" customFormat="1" x14ac:dyDescent="0.2">
      <c r="A459" s="46"/>
      <c r="B459" s="47"/>
      <c r="C459" s="48"/>
      <c r="D459" s="48"/>
      <c r="E459" s="47"/>
      <c r="N459" s="7"/>
      <c r="O459" s="7"/>
      <c r="P459" s="7"/>
      <c r="Q459" s="7"/>
      <c r="R459" s="7"/>
      <c r="S459" s="7"/>
    </row>
    <row r="460" spans="1:19" s="19" customFormat="1" x14ac:dyDescent="0.2">
      <c r="A460" s="46"/>
      <c r="B460" s="47"/>
      <c r="C460" s="48"/>
      <c r="D460" s="48"/>
      <c r="E460" s="47"/>
      <c r="N460" s="7"/>
      <c r="O460" s="7"/>
      <c r="P460" s="7"/>
      <c r="Q460" s="7"/>
      <c r="R460" s="7"/>
      <c r="S460" s="7"/>
    </row>
    <row r="461" spans="1:19" s="19" customFormat="1" x14ac:dyDescent="0.2">
      <c r="A461" s="46"/>
      <c r="B461" s="47"/>
      <c r="C461" s="48"/>
      <c r="D461" s="48"/>
      <c r="E461" s="47"/>
      <c r="N461" s="7"/>
      <c r="O461" s="7"/>
      <c r="P461" s="7"/>
      <c r="Q461" s="7"/>
      <c r="R461" s="7"/>
      <c r="S461" s="7"/>
    </row>
    <row r="462" spans="1:19" s="19" customFormat="1" x14ac:dyDescent="0.2">
      <c r="A462" s="46"/>
      <c r="B462" s="47"/>
      <c r="C462" s="48"/>
      <c r="D462" s="48"/>
      <c r="E462" s="47"/>
      <c r="N462" s="7"/>
      <c r="O462" s="7"/>
      <c r="P462" s="7"/>
      <c r="Q462" s="7"/>
      <c r="R462" s="7"/>
      <c r="S462" s="7"/>
    </row>
    <row r="463" spans="1:19" s="19" customFormat="1" x14ac:dyDescent="0.2">
      <c r="A463" s="46"/>
      <c r="B463" s="47"/>
      <c r="C463" s="48"/>
      <c r="D463" s="48"/>
      <c r="E463" s="47"/>
      <c r="N463" s="7"/>
      <c r="O463" s="7"/>
      <c r="P463" s="7"/>
      <c r="Q463" s="7"/>
      <c r="R463" s="7"/>
      <c r="S463" s="7"/>
    </row>
    <row r="464" spans="1:19" s="19" customFormat="1" x14ac:dyDescent="0.2">
      <c r="A464" s="46"/>
      <c r="B464" s="47"/>
      <c r="C464" s="48"/>
      <c r="D464" s="48"/>
      <c r="E464" s="47"/>
      <c r="N464" s="7"/>
      <c r="O464" s="7"/>
      <c r="P464" s="7"/>
      <c r="Q464" s="7"/>
      <c r="R464" s="7"/>
      <c r="S464" s="7"/>
    </row>
    <row r="465" spans="1:19" s="19" customFormat="1" x14ac:dyDescent="0.2">
      <c r="A465" s="46"/>
      <c r="B465" s="47"/>
      <c r="C465" s="48"/>
      <c r="D465" s="48"/>
      <c r="E465" s="47"/>
      <c r="N465" s="7"/>
      <c r="O465" s="7"/>
      <c r="P465" s="7"/>
      <c r="Q465" s="7"/>
      <c r="R465" s="7"/>
      <c r="S465" s="7"/>
    </row>
    <row r="466" spans="1:19" s="19" customFormat="1" x14ac:dyDescent="0.2">
      <c r="A466" s="46"/>
      <c r="B466" s="47"/>
      <c r="C466" s="48"/>
      <c r="D466" s="48"/>
      <c r="E466" s="47"/>
      <c r="N466" s="7"/>
      <c r="O466" s="7"/>
      <c r="P466" s="7"/>
      <c r="Q466" s="7"/>
      <c r="R466" s="7"/>
      <c r="S466" s="7"/>
    </row>
    <row r="467" spans="1:19" s="19" customFormat="1" x14ac:dyDescent="0.2">
      <c r="A467" s="46"/>
      <c r="B467" s="47"/>
      <c r="C467" s="48"/>
      <c r="D467" s="48"/>
      <c r="E467" s="47"/>
      <c r="N467" s="7"/>
      <c r="O467" s="7"/>
      <c r="P467" s="7"/>
      <c r="Q467" s="7"/>
      <c r="R467" s="7"/>
      <c r="S467" s="7"/>
    </row>
    <row r="468" spans="1:19" s="19" customFormat="1" x14ac:dyDescent="0.2">
      <c r="A468" s="46"/>
      <c r="B468" s="47"/>
      <c r="C468" s="48"/>
      <c r="D468" s="48"/>
      <c r="E468" s="47"/>
      <c r="N468" s="7"/>
      <c r="O468" s="7"/>
      <c r="P468" s="7"/>
      <c r="Q468" s="7"/>
      <c r="R468" s="7"/>
      <c r="S468" s="7"/>
    </row>
    <row r="469" spans="1:19" s="19" customFormat="1" x14ac:dyDescent="0.2">
      <c r="A469" s="46"/>
      <c r="B469" s="47"/>
      <c r="C469" s="48"/>
      <c r="D469" s="48"/>
      <c r="E469" s="47"/>
      <c r="N469" s="7"/>
      <c r="O469" s="7"/>
      <c r="P469" s="7"/>
      <c r="Q469" s="7"/>
      <c r="R469" s="7"/>
      <c r="S469" s="7"/>
    </row>
    <row r="470" spans="1:19" s="19" customFormat="1" x14ac:dyDescent="0.2">
      <c r="A470" s="46"/>
      <c r="B470" s="47"/>
      <c r="C470" s="48"/>
      <c r="D470" s="48"/>
      <c r="E470" s="47"/>
      <c r="N470" s="7"/>
      <c r="O470" s="7"/>
      <c r="P470" s="7"/>
      <c r="Q470" s="7"/>
      <c r="R470" s="7"/>
      <c r="S470" s="7"/>
    </row>
    <row r="471" spans="1:19" s="19" customFormat="1" x14ac:dyDescent="0.2">
      <c r="A471" s="46"/>
      <c r="B471" s="47"/>
      <c r="C471" s="48"/>
      <c r="D471" s="48"/>
      <c r="E471" s="47"/>
      <c r="N471" s="7"/>
      <c r="O471" s="7"/>
      <c r="P471" s="7"/>
      <c r="Q471" s="7"/>
      <c r="R471" s="7"/>
      <c r="S471" s="7"/>
    </row>
    <row r="472" spans="1:19" s="19" customFormat="1" x14ac:dyDescent="0.2">
      <c r="A472" s="46"/>
      <c r="B472" s="47"/>
      <c r="C472" s="48"/>
      <c r="D472" s="48"/>
      <c r="E472" s="47"/>
      <c r="N472" s="7"/>
      <c r="O472" s="7"/>
      <c r="P472" s="7"/>
      <c r="Q472" s="7"/>
      <c r="R472" s="7"/>
      <c r="S472" s="7"/>
    </row>
    <row r="473" spans="1:19" s="19" customFormat="1" x14ac:dyDescent="0.2">
      <c r="A473" s="46"/>
      <c r="B473" s="47"/>
      <c r="C473" s="48"/>
      <c r="D473" s="48"/>
      <c r="E473" s="47"/>
      <c r="N473" s="7"/>
      <c r="O473" s="7"/>
      <c r="P473" s="7"/>
      <c r="Q473" s="7"/>
      <c r="R473" s="7"/>
      <c r="S473" s="7"/>
    </row>
    <row r="474" spans="1:19" s="19" customFormat="1" x14ac:dyDescent="0.2">
      <c r="A474" s="46"/>
      <c r="B474" s="47"/>
      <c r="C474" s="48"/>
      <c r="D474" s="48"/>
      <c r="E474" s="47"/>
      <c r="N474" s="7"/>
      <c r="O474" s="7"/>
      <c r="P474" s="7"/>
      <c r="Q474" s="7"/>
      <c r="R474" s="7"/>
      <c r="S474" s="7"/>
    </row>
    <row r="475" spans="1:19" s="19" customFormat="1" x14ac:dyDescent="0.2">
      <c r="A475" s="46"/>
      <c r="B475" s="47"/>
      <c r="C475" s="48"/>
      <c r="D475" s="48"/>
      <c r="E475" s="47"/>
      <c r="N475" s="7"/>
      <c r="O475" s="7"/>
      <c r="P475" s="7"/>
      <c r="Q475" s="7"/>
      <c r="R475" s="7"/>
      <c r="S475" s="7"/>
    </row>
    <row r="476" spans="1:19" s="19" customFormat="1" x14ac:dyDescent="0.2">
      <c r="A476" s="46"/>
      <c r="B476" s="47"/>
      <c r="C476" s="48"/>
      <c r="D476" s="48"/>
      <c r="E476" s="47"/>
      <c r="N476" s="7"/>
      <c r="O476" s="7"/>
      <c r="P476" s="7"/>
      <c r="Q476" s="7"/>
      <c r="R476" s="7"/>
      <c r="S476" s="7"/>
    </row>
    <row r="477" spans="1:19" s="19" customFormat="1" x14ac:dyDescent="0.2">
      <c r="A477" s="46"/>
      <c r="B477" s="47"/>
      <c r="C477" s="48"/>
      <c r="D477" s="48"/>
      <c r="E477" s="47"/>
      <c r="N477" s="7"/>
      <c r="O477" s="7"/>
      <c r="P477" s="7"/>
      <c r="Q477" s="7"/>
      <c r="R477" s="7"/>
      <c r="S477" s="7"/>
    </row>
    <row r="478" spans="1:19" s="19" customFormat="1" x14ac:dyDescent="0.2">
      <c r="A478" s="46"/>
      <c r="B478" s="47"/>
      <c r="C478" s="48"/>
      <c r="D478" s="48"/>
      <c r="E478" s="47"/>
      <c r="N478" s="7"/>
      <c r="O478" s="7"/>
      <c r="P478" s="7"/>
      <c r="Q478" s="7"/>
      <c r="R478" s="7"/>
      <c r="S478" s="7"/>
    </row>
    <row r="479" spans="1:19" s="19" customFormat="1" x14ac:dyDescent="0.2">
      <c r="A479" s="46"/>
      <c r="B479" s="47"/>
      <c r="C479" s="48"/>
      <c r="D479" s="48"/>
      <c r="E479" s="47"/>
      <c r="N479" s="7"/>
      <c r="O479" s="7"/>
      <c r="P479" s="7"/>
      <c r="Q479" s="7"/>
      <c r="R479" s="7"/>
      <c r="S479" s="7"/>
    </row>
    <row r="480" spans="1:19" s="19" customFormat="1" x14ac:dyDescent="0.2">
      <c r="A480" s="46"/>
      <c r="B480" s="47"/>
      <c r="C480" s="48"/>
      <c r="D480" s="48"/>
      <c r="E480" s="47"/>
      <c r="N480" s="7"/>
      <c r="O480" s="7"/>
      <c r="P480" s="7"/>
      <c r="Q480" s="7"/>
      <c r="R480" s="7"/>
      <c r="S480" s="7"/>
    </row>
    <row r="481" spans="1:19" s="19" customFormat="1" x14ac:dyDescent="0.2">
      <c r="A481" s="46"/>
      <c r="B481" s="47"/>
      <c r="C481" s="48"/>
      <c r="D481" s="48"/>
      <c r="E481" s="47"/>
      <c r="N481" s="7"/>
      <c r="O481" s="7"/>
      <c r="P481" s="7"/>
      <c r="Q481" s="7"/>
      <c r="R481" s="7"/>
      <c r="S481" s="7"/>
    </row>
    <row r="482" spans="1:19" s="19" customFormat="1" x14ac:dyDescent="0.2">
      <c r="A482" s="46"/>
      <c r="B482" s="47"/>
      <c r="C482" s="48"/>
      <c r="D482" s="48"/>
      <c r="E482" s="47"/>
      <c r="N482" s="7"/>
      <c r="O482" s="7"/>
      <c r="P482" s="7"/>
      <c r="Q482" s="7"/>
      <c r="R482" s="7"/>
      <c r="S482" s="7"/>
    </row>
    <row r="483" spans="1:19" s="19" customFormat="1" x14ac:dyDescent="0.2">
      <c r="A483" s="46"/>
      <c r="B483" s="47"/>
      <c r="C483" s="48"/>
      <c r="D483" s="48"/>
      <c r="E483" s="47"/>
      <c r="N483" s="7"/>
      <c r="O483" s="7"/>
      <c r="P483" s="7"/>
      <c r="Q483" s="7"/>
      <c r="R483" s="7"/>
      <c r="S483" s="7"/>
    </row>
    <row r="484" spans="1:19" s="19" customFormat="1" x14ac:dyDescent="0.2">
      <c r="A484" s="46"/>
      <c r="B484" s="47"/>
      <c r="C484" s="48"/>
      <c r="D484" s="48"/>
      <c r="E484" s="47"/>
      <c r="N484" s="7"/>
      <c r="O484" s="7"/>
      <c r="P484" s="7"/>
      <c r="Q484" s="7"/>
      <c r="R484" s="7"/>
      <c r="S484" s="7"/>
    </row>
    <row r="485" spans="1:19" s="19" customFormat="1" x14ac:dyDescent="0.2">
      <c r="A485" s="46"/>
      <c r="B485" s="47"/>
      <c r="C485" s="48"/>
      <c r="D485" s="48"/>
      <c r="E485" s="47"/>
      <c r="N485" s="7"/>
      <c r="O485" s="7"/>
      <c r="P485" s="7"/>
      <c r="Q485" s="7"/>
      <c r="R485" s="7"/>
      <c r="S485" s="7"/>
    </row>
    <row r="486" spans="1:19" s="19" customFormat="1" x14ac:dyDescent="0.2">
      <c r="A486" s="46"/>
      <c r="B486" s="47"/>
      <c r="C486" s="48"/>
      <c r="D486" s="48"/>
      <c r="E486" s="47"/>
      <c r="N486" s="7"/>
      <c r="O486" s="7"/>
      <c r="P486" s="7"/>
      <c r="Q486" s="7"/>
      <c r="R486" s="7"/>
      <c r="S486" s="7"/>
    </row>
    <row r="487" spans="1:19" s="19" customFormat="1" x14ac:dyDescent="0.2">
      <c r="A487" s="46"/>
      <c r="B487" s="47"/>
      <c r="C487" s="48"/>
      <c r="D487" s="48"/>
      <c r="E487" s="47"/>
      <c r="N487" s="7"/>
      <c r="O487" s="7"/>
      <c r="P487" s="7"/>
      <c r="Q487" s="7"/>
      <c r="R487" s="7"/>
      <c r="S487" s="7"/>
    </row>
    <row r="488" spans="1:19" s="19" customFormat="1" x14ac:dyDescent="0.2">
      <c r="A488" s="46"/>
      <c r="B488" s="47"/>
      <c r="C488" s="48"/>
      <c r="D488" s="48"/>
      <c r="E488" s="47"/>
      <c r="N488" s="7"/>
      <c r="O488" s="7"/>
      <c r="P488" s="7"/>
      <c r="Q488" s="7"/>
      <c r="R488" s="7"/>
      <c r="S488" s="7"/>
    </row>
    <row r="489" spans="1:19" s="19" customFormat="1" x14ac:dyDescent="0.2">
      <c r="A489" s="46"/>
      <c r="B489" s="47"/>
      <c r="C489" s="48"/>
      <c r="D489" s="48"/>
      <c r="E489" s="47"/>
      <c r="N489" s="7"/>
      <c r="O489" s="7"/>
      <c r="P489" s="7"/>
      <c r="Q489" s="7"/>
      <c r="R489" s="7"/>
      <c r="S489" s="7"/>
    </row>
    <row r="490" spans="1:19" s="19" customFormat="1" x14ac:dyDescent="0.2">
      <c r="A490" s="46"/>
      <c r="B490" s="47"/>
      <c r="C490" s="48"/>
      <c r="D490" s="48"/>
      <c r="E490" s="47"/>
      <c r="N490" s="7"/>
      <c r="O490" s="7"/>
      <c r="P490" s="7"/>
      <c r="Q490" s="7"/>
      <c r="R490" s="7"/>
      <c r="S490" s="7"/>
    </row>
    <row r="491" spans="1:19" s="19" customFormat="1" x14ac:dyDescent="0.2">
      <c r="A491" s="46"/>
      <c r="B491" s="47"/>
      <c r="C491" s="48"/>
      <c r="D491" s="48"/>
      <c r="E491" s="47"/>
      <c r="N491" s="7"/>
      <c r="O491" s="7"/>
      <c r="P491" s="7"/>
      <c r="Q491" s="7"/>
      <c r="R491" s="7"/>
      <c r="S491" s="7"/>
    </row>
    <row r="492" spans="1:19" s="19" customFormat="1" x14ac:dyDescent="0.2">
      <c r="A492" s="46"/>
      <c r="B492" s="47"/>
      <c r="C492" s="48"/>
      <c r="D492" s="48"/>
      <c r="E492" s="47"/>
      <c r="N492" s="7"/>
      <c r="O492" s="7"/>
      <c r="P492" s="7"/>
      <c r="Q492" s="7"/>
      <c r="R492" s="7"/>
      <c r="S492" s="7"/>
    </row>
    <row r="493" spans="1:19" s="19" customFormat="1" x14ac:dyDescent="0.2">
      <c r="A493" s="46"/>
      <c r="B493" s="47"/>
      <c r="C493" s="48"/>
      <c r="D493" s="48"/>
      <c r="E493" s="47"/>
      <c r="N493" s="7"/>
      <c r="O493" s="7"/>
      <c r="P493" s="7"/>
      <c r="Q493" s="7"/>
      <c r="R493" s="7"/>
      <c r="S493" s="7"/>
    </row>
    <row r="494" spans="1:19" s="19" customFormat="1" x14ac:dyDescent="0.2">
      <c r="A494" s="46"/>
      <c r="B494" s="47"/>
      <c r="C494" s="48"/>
      <c r="D494" s="48"/>
      <c r="E494" s="47"/>
      <c r="N494" s="7"/>
      <c r="O494" s="7"/>
      <c r="P494" s="7"/>
      <c r="Q494" s="7"/>
      <c r="R494" s="7"/>
      <c r="S494" s="7"/>
    </row>
    <row r="495" spans="1:19" s="19" customFormat="1" x14ac:dyDescent="0.2">
      <c r="A495" s="46"/>
      <c r="B495" s="47"/>
      <c r="C495" s="48"/>
      <c r="D495" s="48"/>
      <c r="E495" s="47"/>
      <c r="N495" s="7"/>
      <c r="O495" s="7"/>
      <c r="P495" s="7"/>
      <c r="Q495" s="7"/>
      <c r="R495" s="7"/>
      <c r="S495" s="7"/>
    </row>
    <row r="496" spans="1:19" s="19" customFormat="1" x14ac:dyDescent="0.2">
      <c r="A496" s="46"/>
      <c r="B496" s="47"/>
      <c r="C496" s="48"/>
      <c r="D496" s="48"/>
      <c r="E496" s="47"/>
      <c r="N496" s="7"/>
      <c r="O496" s="7"/>
      <c r="P496" s="7"/>
      <c r="Q496" s="7"/>
      <c r="R496" s="7"/>
      <c r="S496" s="7"/>
    </row>
    <row r="497" spans="1:19" s="19" customFormat="1" x14ac:dyDescent="0.2">
      <c r="A497" s="46"/>
      <c r="B497" s="47"/>
      <c r="C497" s="48"/>
      <c r="D497" s="48"/>
      <c r="E497" s="47"/>
      <c r="N497" s="7"/>
      <c r="O497" s="7"/>
      <c r="P497" s="7"/>
      <c r="Q497" s="7"/>
      <c r="R497" s="7"/>
      <c r="S497" s="7"/>
    </row>
    <row r="498" spans="1:19" s="19" customFormat="1" x14ac:dyDescent="0.2">
      <c r="A498" s="46"/>
      <c r="B498" s="47"/>
      <c r="C498" s="48"/>
      <c r="D498" s="48"/>
      <c r="E498" s="47"/>
      <c r="N498" s="7"/>
      <c r="O498" s="7"/>
      <c r="P498" s="7"/>
      <c r="Q498" s="7"/>
      <c r="R498" s="7"/>
      <c r="S498" s="7"/>
    </row>
    <row r="499" spans="1:19" s="19" customFormat="1" x14ac:dyDescent="0.2">
      <c r="A499" s="46"/>
      <c r="B499" s="47"/>
      <c r="C499" s="48"/>
      <c r="D499" s="48"/>
      <c r="E499" s="47"/>
      <c r="N499" s="7"/>
      <c r="O499" s="7"/>
      <c r="P499" s="7"/>
      <c r="Q499" s="7"/>
      <c r="R499" s="7"/>
      <c r="S499" s="7"/>
    </row>
    <row r="500" spans="1:19" s="19" customFormat="1" x14ac:dyDescent="0.2">
      <c r="A500" s="46"/>
      <c r="B500" s="47"/>
      <c r="C500" s="48"/>
      <c r="D500" s="48"/>
      <c r="E500" s="47"/>
      <c r="N500" s="7"/>
      <c r="O500" s="7"/>
      <c r="P500" s="7"/>
      <c r="Q500" s="7"/>
      <c r="R500" s="7"/>
      <c r="S500" s="7"/>
    </row>
    <row r="501" spans="1:19" s="19" customFormat="1" x14ac:dyDescent="0.2">
      <c r="A501" s="46"/>
      <c r="B501" s="47"/>
      <c r="C501" s="48"/>
      <c r="D501" s="48"/>
      <c r="E501" s="47"/>
      <c r="N501" s="7"/>
      <c r="O501" s="7"/>
      <c r="P501" s="7"/>
      <c r="Q501" s="7"/>
      <c r="R501" s="7"/>
      <c r="S501" s="7"/>
    </row>
    <row r="502" spans="1:19" s="19" customFormat="1" x14ac:dyDescent="0.2">
      <c r="A502" s="46"/>
      <c r="B502" s="47"/>
      <c r="C502" s="48"/>
      <c r="D502" s="48"/>
      <c r="E502" s="47"/>
      <c r="N502" s="7"/>
      <c r="O502" s="7"/>
      <c r="P502" s="7"/>
      <c r="Q502" s="7"/>
      <c r="R502" s="7"/>
      <c r="S502" s="7"/>
    </row>
    <row r="503" spans="1:19" s="19" customFormat="1" x14ac:dyDescent="0.2">
      <c r="A503" s="46"/>
      <c r="B503" s="47"/>
      <c r="C503" s="48"/>
      <c r="D503" s="48"/>
      <c r="E503" s="47"/>
      <c r="N503" s="7"/>
      <c r="O503" s="7"/>
      <c r="P503" s="7"/>
      <c r="Q503" s="7"/>
      <c r="R503" s="7"/>
      <c r="S503" s="7"/>
    </row>
    <row r="504" spans="1:19" s="19" customFormat="1" x14ac:dyDescent="0.2">
      <c r="A504" s="46"/>
      <c r="B504" s="47"/>
      <c r="C504" s="48"/>
      <c r="D504" s="48"/>
      <c r="E504" s="47"/>
      <c r="N504" s="7"/>
      <c r="O504" s="7"/>
      <c r="P504" s="7"/>
      <c r="Q504" s="7"/>
      <c r="R504" s="7"/>
      <c r="S504" s="7"/>
    </row>
    <row r="505" spans="1:19" s="19" customFormat="1" x14ac:dyDescent="0.2">
      <c r="A505" s="46"/>
      <c r="B505" s="47"/>
      <c r="C505" s="48"/>
      <c r="D505" s="48"/>
      <c r="E505" s="47"/>
      <c r="N505" s="7"/>
      <c r="O505" s="7"/>
      <c r="P505" s="7"/>
      <c r="Q505" s="7"/>
      <c r="R505" s="7"/>
      <c r="S505" s="7"/>
    </row>
    <row r="506" spans="1:19" s="19" customFormat="1" x14ac:dyDescent="0.2">
      <c r="A506" s="46"/>
      <c r="B506" s="47"/>
      <c r="C506" s="48"/>
      <c r="D506" s="48"/>
      <c r="E506" s="47"/>
      <c r="N506" s="7"/>
      <c r="O506" s="7"/>
      <c r="P506" s="7"/>
      <c r="Q506" s="7"/>
      <c r="R506" s="7"/>
      <c r="S506" s="7"/>
    </row>
    <row r="507" spans="1:19" s="19" customFormat="1" x14ac:dyDescent="0.2">
      <c r="A507" s="46"/>
      <c r="B507" s="47"/>
      <c r="C507" s="48"/>
      <c r="D507" s="48"/>
      <c r="E507" s="47"/>
      <c r="N507" s="7"/>
      <c r="O507" s="7"/>
      <c r="P507" s="7"/>
      <c r="Q507" s="7"/>
      <c r="R507" s="7"/>
      <c r="S507" s="7"/>
    </row>
    <row r="508" spans="1:19" s="19" customFormat="1" x14ac:dyDescent="0.2">
      <c r="A508" s="46"/>
      <c r="B508" s="47"/>
      <c r="C508" s="48"/>
      <c r="D508" s="48"/>
      <c r="E508" s="47"/>
      <c r="N508" s="7"/>
      <c r="O508" s="7"/>
      <c r="P508" s="7"/>
      <c r="Q508" s="7"/>
      <c r="R508" s="7"/>
      <c r="S508" s="7"/>
    </row>
    <row r="509" spans="1:19" s="19" customFormat="1" x14ac:dyDescent="0.2">
      <c r="A509" s="46"/>
      <c r="B509" s="47"/>
      <c r="C509" s="48"/>
      <c r="D509" s="48"/>
      <c r="E509" s="47"/>
      <c r="N509" s="7"/>
      <c r="O509" s="7"/>
      <c r="P509" s="7"/>
      <c r="Q509" s="7"/>
      <c r="R509" s="7"/>
      <c r="S509" s="7"/>
    </row>
    <row r="510" spans="1:19" s="19" customFormat="1" x14ac:dyDescent="0.2">
      <c r="A510" s="46"/>
      <c r="B510" s="47"/>
      <c r="C510" s="48"/>
      <c r="D510" s="48"/>
      <c r="E510" s="47"/>
      <c r="N510" s="7"/>
      <c r="O510" s="7"/>
      <c r="P510" s="7"/>
      <c r="Q510" s="7"/>
      <c r="R510" s="7"/>
      <c r="S510" s="7"/>
    </row>
    <row r="511" spans="1:19" s="19" customFormat="1" x14ac:dyDescent="0.2">
      <c r="A511" s="46"/>
      <c r="B511" s="47"/>
      <c r="C511" s="48"/>
      <c r="D511" s="48"/>
      <c r="E511" s="47"/>
      <c r="N511" s="7"/>
      <c r="O511" s="7"/>
      <c r="P511" s="7"/>
      <c r="Q511" s="7"/>
      <c r="R511" s="7"/>
      <c r="S511" s="7"/>
    </row>
    <row r="512" spans="1:19" s="19" customFormat="1" x14ac:dyDescent="0.2">
      <c r="A512" s="46"/>
      <c r="B512" s="47"/>
      <c r="C512" s="48"/>
      <c r="D512" s="48"/>
      <c r="E512" s="47"/>
      <c r="N512" s="7"/>
      <c r="O512" s="7"/>
      <c r="P512" s="7"/>
      <c r="Q512" s="7"/>
      <c r="R512" s="7"/>
      <c r="S512" s="7"/>
    </row>
    <row r="513" spans="1:19" s="19" customFormat="1" x14ac:dyDescent="0.2">
      <c r="A513" s="46"/>
      <c r="B513" s="47"/>
      <c r="C513" s="48"/>
      <c r="D513" s="48"/>
      <c r="E513" s="47"/>
      <c r="N513" s="7"/>
      <c r="O513" s="7"/>
      <c r="P513" s="7"/>
      <c r="Q513" s="7"/>
      <c r="R513" s="7"/>
      <c r="S513" s="7"/>
    </row>
    <row r="514" spans="1:19" s="19" customFormat="1" x14ac:dyDescent="0.2">
      <c r="A514" s="46"/>
      <c r="B514" s="47"/>
      <c r="C514" s="48"/>
      <c r="D514" s="48"/>
      <c r="E514" s="47"/>
      <c r="N514" s="7"/>
      <c r="O514" s="7"/>
      <c r="P514" s="7"/>
      <c r="Q514" s="7"/>
      <c r="R514" s="7"/>
      <c r="S514" s="7"/>
    </row>
    <row r="515" spans="1:19" s="19" customFormat="1" x14ac:dyDescent="0.2">
      <c r="A515" s="46"/>
      <c r="B515" s="47"/>
      <c r="C515" s="48"/>
      <c r="D515" s="48"/>
      <c r="E515" s="47"/>
      <c r="N515" s="7"/>
      <c r="O515" s="7"/>
      <c r="P515" s="7"/>
      <c r="Q515" s="7"/>
      <c r="R515" s="7"/>
      <c r="S515" s="7"/>
    </row>
    <row r="516" spans="1:19" s="19" customFormat="1" x14ac:dyDescent="0.2">
      <c r="A516" s="46"/>
      <c r="B516" s="47"/>
      <c r="C516" s="48"/>
      <c r="D516" s="48"/>
      <c r="E516" s="47"/>
      <c r="N516" s="7"/>
      <c r="O516" s="7"/>
      <c r="P516" s="7"/>
      <c r="Q516" s="7"/>
      <c r="R516" s="7"/>
      <c r="S516" s="7"/>
    </row>
    <row r="517" spans="1:19" s="19" customFormat="1" x14ac:dyDescent="0.2">
      <c r="A517" s="46"/>
      <c r="B517" s="47"/>
      <c r="C517" s="48"/>
      <c r="D517" s="48"/>
      <c r="E517" s="47"/>
      <c r="N517" s="7"/>
      <c r="O517" s="7"/>
      <c r="P517" s="7"/>
      <c r="Q517" s="7"/>
      <c r="R517" s="7"/>
      <c r="S517" s="7"/>
    </row>
    <row r="518" spans="1:19" s="19" customFormat="1" x14ac:dyDescent="0.2">
      <c r="A518" s="46"/>
      <c r="B518" s="47"/>
      <c r="C518" s="48"/>
      <c r="D518" s="48"/>
      <c r="E518" s="47"/>
      <c r="N518" s="7"/>
      <c r="O518" s="7"/>
      <c r="P518" s="7"/>
      <c r="Q518" s="7"/>
      <c r="R518" s="7"/>
      <c r="S518" s="7"/>
    </row>
    <row r="519" spans="1:19" s="19" customFormat="1" x14ac:dyDescent="0.2">
      <c r="A519" s="46"/>
      <c r="B519" s="47"/>
      <c r="C519" s="48"/>
      <c r="D519" s="48"/>
      <c r="E519" s="47"/>
      <c r="N519" s="7"/>
      <c r="O519" s="7"/>
      <c r="P519" s="7"/>
      <c r="Q519" s="7"/>
      <c r="R519" s="7"/>
      <c r="S519" s="7"/>
    </row>
    <row r="520" spans="1:19" s="19" customFormat="1" x14ac:dyDescent="0.2">
      <c r="A520" s="46"/>
      <c r="B520" s="47"/>
      <c r="C520" s="48"/>
      <c r="D520" s="48"/>
      <c r="E520" s="47"/>
      <c r="N520" s="7"/>
      <c r="O520" s="7"/>
      <c r="P520" s="7"/>
      <c r="Q520" s="7"/>
      <c r="R520" s="7"/>
      <c r="S520" s="7"/>
    </row>
    <row r="521" spans="1:19" s="19" customFormat="1" x14ac:dyDescent="0.2">
      <c r="A521" s="46"/>
      <c r="B521" s="47"/>
      <c r="C521" s="48"/>
      <c r="D521" s="48"/>
      <c r="E521" s="47"/>
      <c r="N521" s="7"/>
      <c r="O521" s="7"/>
      <c r="P521" s="7"/>
      <c r="Q521" s="7"/>
      <c r="R521" s="7"/>
      <c r="S521" s="7"/>
    </row>
    <row r="522" spans="1:19" s="19" customFormat="1" x14ac:dyDescent="0.2">
      <c r="A522" s="46"/>
      <c r="B522" s="47"/>
      <c r="C522" s="48"/>
      <c r="D522" s="48"/>
      <c r="E522" s="47"/>
      <c r="N522" s="7"/>
      <c r="O522" s="7"/>
      <c r="P522" s="7"/>
      <c r="Q522" s="7"/>
      <c r="R522" s="7"/>
      <c r="S522" s="7"/>
    </row>
    <row r="523" spans="1:19" s="19" customFormat="1" x14ac:dyDescent="0.2">
      <c r="A523" s="46"/>
      <c r="B523" s="47"/>
      <c r="C523" s="48"/>
      <c r="D523" s="48"/>
      <c r="E523" s="47"/>
      <c r="N523" s="7"/>
      <c r="O523" s="7"/>
      <c r="P523" s="7"/>
      <c r="Q523" s="7"/>
      <c r="R523" s="7"/>
      <c r="S523" s="7"/>
    </row>
    <row r="524" spans="1:19" s="19" customFormat="1" x14ac:dyDescent="0.2">
      <c r="A524" s="46"/>
      <c r="B524" s="47"/>
      <c r="C524" s="48"/>
      <c r="D524" s="48"/>
      <c r="E524" s="47"/>
      <c r="N524" s="7"/>
      <c r="O524" s="7"/>
      <c r="P524" s="7"/>
      <c r="Q524" s="7"/>
      <c r="R524" s="7"/>
      <c r="S524" s="7"/>
    </row>
    <row r="525" spans="1:19" s="19" customFormat="1" x14ac:dyDescent="0.2">
      <c r="A525" s="46"/>
      <c r="B525" s="47"/>
      <c r="C525" s="48"/>
      <c r="D525" s="48"/>
      <c r="E525" s="47"/>
      <c r="N525" s="7"/>
      <c r="O525" s="7"/>
      <c r="P525" s="7"/>
      <c r="Q525" s="7"/>
      <c r="R525" s="7"/>
      <c r="S525" s="7"/>
    </row>
    <row r="526" spans="1:19" s="19" customFormat="1" x14ac:dyDescent="0.2">
      <c r="A526" s="46"/>
      <c r="B526" s="47"/>
      <c r="C526" s="48"/>
      <c r="D526" s="48"/>
      <c r="E526" s="47"/>
      <c r="N526" s="7"/>
      <c r="O526" s="7"/>
      <c r="P526" s="7"/>
      <c r="Q526" s="7"/>
      <c r="R526" s="7"/>
      <c r="S526" s="7"/>
    </row>
    <row r="527" spans="1:19" s="19" customFormat="1" x14ac:dyDescent="0.2">
      <c r="A527" s="46"/>
      <c r="B527" s="47"/>
      <c r="C527" s="48"/>
      <c r="D527" s="48"/>
      <c r="E527" s="47"/>
      <c r="N527" s="7"/>
      <c r="O527" s="7"/>
      <c r="P527" s="7"/>
      <c r="Q527" s="7"/>
      <c r="R527" s="7"/>
      <c r="S527" s="7"/>
    </row>
    <row r="528" spans="1:19" s="19" customFormat="1" x14ac:dyDescent="0.2">
      <c r="A528" s="46"/>
      <c r="B528" s="47"/>
      <c r="C528" s="48"/>
      <c r="D528" s="48"/>
      <c r="E528" s="47"/>
      <c r="N528" s="7"/>
      <c r="O528" s="7"/>
      <c r="P528" s="7"/>
      <c r="Q528" s="7"/>
      <c r="R528" s="7"/>
      <c r="S528" s="7"/>
    </row>
    <row r="529" spans="1:19" s="19" customFormat="1" x14ac:dyDescent="0.2">
      <c r="A529" s="46"/>
      <c r="B529" s="47"/>
      <c r="C529" s="48"/>
      <c r="D529" s="48"/>
      <c r="E529" s="47"/>
      <c r="N529" s="7"/>
      <c r="O529" s="7"/>
      <c r="P529" s="7"/>
      <c r="Q529" s="7"/>
      <c r="R529" s="7"/>
      <c r="S529" s="7"/>
    </row>
    <row r="530" spans="1:19" s="19" customFormat="1" x14ac:dyDescent="0.2">
      <c r="A530" s="46"/>
      <c r="B530" s="47"/>
      <c r="C530" s="48"/>
      <c r="D530" s="48"/>
      <c r="E530" s="47"/>
      <c r="N530" s="7"/>
      <c r="O530" s="7"/>
      <c r="P530" s="7"/>
      <c r="Q530" s="7"/>
      <c r="R530" s="7"/>
      <c r="S530" s="7"/>
    </row>
    <row r="531" spans="1:19" s="19" customFormat="1" x14ac:dyDescent="0.2">
      <c r="A531" s="46"/>
      <c r="B531" s="47"/>
      <c r="C531" s="48"/>
      <c r="D531" s="48"/>
      <c r="E531" s="47"/>
      <c r="N531" s="7"/>
      <c r="O531" s="7"/>
      <c r="P531" s="7"/>
      <c r="Q531" s="7"/>
      <c r="R531" s="7"/>
      <c r="S531" s="7"/>
    </row>
    <row r="532" spans="1:19" s="19" customFormat="1" x14ac:dyDescent="0.2">
      <c r="A532" s="46"/>
      <c r="B532" s="47"/>
      <c r="C532" s="48"/>
      <c r="D532" s="48"/>
      <c r="E532" s="47"/>
      <c r="N532" s="7"/>
      <c r="O532" s="7"/>
      <c r="P532" s="7"/>
      <c r="Q532" s="7"/>
      <c r="R532" s="7"/>
      <c r="S532" s="7"/>
    </row>
    <row r="533" spans="1:19" s="19" customFormat="1" x14ac:dyDescent="0.2">
      <c r="A533" s="46"/>
      <c r="B533" s="47"/>
      <c r="C533" s="48"/>
      <c r="D533" s="48"/>
      <c r="E533" s="47"/>
      <c r="N533" s="7"/>
      <c r="O533" s="7"/>
      <c r="P533" s="7"/>
      <c r="Q533" s="7"/>
      <c r="R533" s="7"/>
      <c r="S533" s="7"/>
    </row>
    <row r="534" spans="1:19" s="19" customFormat="1" x14ac:dyDescent="0.2">
      <c r="A534" s="46"/>
      <c r="B534" s="47"/>
      <c r="C534" s="48"/>
      <c r="D534" s="48"/>
      <c r="E534" s="47"/>
      <c r="N534" s="7"/>
      <c r="O534" s="7"/>
      <c r="P534" s="7"/>
      <c r="Q534" s="7"/>
      <c r="R534" s="7"/>
      <c r="S534" s="7"/>
    </row>
    <row r="535" spans="1:19" s="19" customFormat="1" x14ac:dyDescent="0.2">
      <c r="A535" s="46"/>
      <c r="B535" s="47"/>
      <c r="C535" s="48"/>
      <c r="D535" s="48"/>
      <c r="E535" s="47"/>
      <c r="N535" s="7"/>
      <c r="O535" s="7"/>
      <c r="P535" s="7"/>
      <c r="Q535" s="7"/>
      <c r="R535" s="7"/>
      <c r="S535" s="7"/>
    </row>
    <row r="536" spans="1:19" s="19" customFormat="1" x14ac:dyDescent="0.2">
      <c r="A536" s="46"/>
      <c r="B536" s="47"/>
      <c r="C536" s="48"/>
      <c r="D536" s="48"/>
      <c r="E536" s="47"/>
      <c r="N536" s="7"/>
      <c r="O536" s="7"/>
      <c r="P536" s="7"/>
      <c r="Q536" s="7"/>
      <c r="R536" s="7"/>
      <c r="S536" s="7"/>
    </row>
    <row r="537" spans="1:19" s="19" customFormat="1" x14ac:dyDescent="0.2">
      <c r="A537" s="46"/>
      <c r="B537" s="47"/>
      <c r="C537" s="48"/>
      <c r="D537" s="48"/>
      <c r="E537" s="47"/>
      <c r="N537" s="7"/>
      <c r="O537" s="7"/>
      <c r="P537" s="7"/>
      <c r="Q537" s="7"/>
      <c r="R537" s="7"/>
      <c r="S537" s="7"/>
    </row>
    <row r="538" spans="1:19" s="19" customFormat="1" x14ac:dyDescent="0.2">
      <c r="A538" s="46"/>
      <c r="B538" s="47"/>
      <c r="C538" s="48"/>
      <c r="D538" s="48"/>
      <c r="E538" s="47"/>
      <c r="N538" s="7"/>
      <c r="O538" s="7"/>
      <c r="P538" s="7"/>
      <c r="Q538" s="7"/>
      <c r="R538" s="7"/>
      <c r="S538" s="7"/>
    </row>
    <row r="539" spans="1:19" s="19" customFormat="1" x14ac:dyDescent="0.2">
      <c r="A539" s="46"/>
      <c r="B539" s="47"/>
      <c r="C539" s="48"/>
      <c r="D539" s="48"/>
      <c r="E539" s="47"/>
      <c r="N539" s="7"/>
      <c r="O539" s="7"/>
      <c r="P539" s="7"/>
      <c r="Q539" s="7"/>
      <c r="R539" s="7"/>
      <c r="S539" s="7"/>
    </row>
    <row r="540" spans="1:19" s="19" customFormat="1" x14ac:dyDescent="0.2">
      <c r="A540" s="46"/>
      <c r="B540" s="47"/>
      <c r="C540" s="48"/>
      <c r="D540" s="48"/>
      <c r="E540" s="47"/>
      <c r="N540" s="7"/>
      <c r="O540" s="7"/>
      <c r="P540" s="7"/>
      <c r="Q540" s="7"/>
      <c r="R540" s="7"/>
      <c r="S540" s="7"/>
    </row>
    <row r="541" spans="1:19" s="19" customFormat="1" x14ac:dyDescent="0.2">
      <c r="A541" s="46"/>
      <c r="B541" s="47"/>
      <c r="C541" s="48"/>
      <c r="D541" s="48"/>
      <c r="E541" s="47"/>
      <c r="N541" s="7"/>
      <c r="O541" s="7"/>
      <c r="P541" s="7"/>
      <c r="Q541" s="7"/>
      <c r="R541" s="7"/>
      <c r="S541" s="7"/>
    </row>
    <row r="542" spans="1:19" s="19" customFormat="1" x14ac:dyDescent="0.2">
      <c r="A542" s="46"/>
      <c r="B542" s="47"/>
      <c r="C542" s="48"/>
      <c r="D542" s="48"/>
      <c r="E542" s="47"/>
      <c r="N542" s="7"/>
      <c r="O542" s="7"/>
      <c r="P542" s="7"/>
      <c r="Q542" s="7"/>
      <c r="R542" s="7"/>
      <c r="S542" s="7"/>
    </row>
    <row r="543" spans="1:19" s="19" customFormat="1" x14ac:dyDescent="0.2">
      <c r="A543" s="46"/>
      <c r="B543" s="47"/>
      <c r="C543" s="48"/>
      <c r="D543" s="48"/>
      <c r="E543" s="47"/>
      <c r="N543" s="7"/>
      <c r="O543" s="7"/>
      <c r="P543" s="7"/>
      <c r="Q543" s="7"/>
      <c r="R543" s="7"/>
      <c r="S543" s="7"/>
    </row>
    <row r="544" spans="1:19" s="19" customFormat="1" x14ac:dyDescent="0.2">
      <c r="A544" s="46"/>
      <c r="B544" s="47"/>
      <c r="C544" s="48"/>
      <c r="D544" s="48"/>
      <c r="E544" s="47"/>
      <c r="N544" s="7"/>
      <c r="O544" s="7"/>
      <c r="P544" s="7"/>
      <c r="Q544" s="7"/>
      <c r="R544" s="7"/>
      <c r="S544" s="7"/>
    </row>
    <row r="545" spans="1:19" s="19" customFormat="1" x14ac:dyDescent="0.2">
      <c r="A545" s="46"/>
      <c r="B545" s="47"/>
      <c r="C545" s="48"/>
      <c r="D545" s="48"/>
      <c r="E545" s="47"/>
      <c r="N545" s="7"/>
      <c r="O545" s="7"/>
      <c r="P545" s="7"/>
      <c r="Q545" s="7"/>
      <c r="R545" s="7"/>
      <c r="S545" s="7"/>
    </row>
    <row r="546" spans="1:19" s="19" customFormat="1" x14ac:dyDescent="0.2">
      <c r="A546" s="46"/>
      <c r="B546" s="47"/>
      <c r="C546" s="48"/>
      <c r="D546" s="48"/>
      <c r="E546" s="47"/>
      <c r="N546" s="7"/>
      <c r="O546" s="7"/>
      <c r="P546" s="7"/>
      <c r="Q546" s="7"/>
      <c r="R546" s="7"/>
      <c r="S546" s="7"/>
    </row>
    <row r="547" spans="1:19" s="19" customFormat="1" x14ac:dyDescent="0.2">
      <c r="A547" s="46"/>
      <c r="B547" s="47"/>
      <c r="C547" s="48"/>
      <c r="D547" s="48"/>
      <c r="E547" s="47"/>
      <c r="N547" s="7"/>
      <c r="O547" s="7"/>
      <c r="P547" s="7"/>
      <c r="Q547" s="7"/>
      <c r="R547" s="7"/>
      <c r="S547" s="7"/>
    </row>
    <row r="548" spans="1:19" s="19" customFormat="1" x14ac:dyDescent="0.2">
      <c r="A548" s="46"/>
      <c r="B548" s="47"/>
      <c r="C548" s="48"/>
      <c r="D548" s="48"/>
      <c r="E548" s="47"/>
      <c r="N548" s="7"/>
      <c r="O548" s="7"/>
      <c r="P548" s="7"/>
      <c r="Q548" s="7"/>
      <c r="R548" s="7"/>
      <c r="S548" s="7"/>
    </row>
    <row r="549" spans="1:19" s="19" customFormat="1" x14ac:dyDescent="0.2">
      <c r="A549" s="46"/>
      <c r="B549" s="47"/>
      <c r="C549" s="48"/>
      <c r="D549" s="48"/>
      <c r="E549" s="47"/>
      <c r="N549" s="7"/>
      <c r="O549" s="7"/>
      <c r="P549" s="7"/>
      <c r="Q549" s="7"/>
      <c r="R549" s="7"/>
      <c r="S549" s="7"/>
    </row>
    <row r="550" spans="1:19" s="19" customFormat="1" x14ac:dyDescent="0.2">
      <c r="A550" s="46"/>
      <c r="B550" s="47"/>
      <c r="C550" s="48"/>
      <c r="D550" s="48"/>
      <c r="E550" s="47"/>
      <c r="N550" s="7"/>
      <c r="O550" s="7"/>
      <c r="P550" s="7"/>
      <c r="Q550" s="7"/>
      <c r="R550" s="7"/>
      <c r="S550" s="7"/>
    </row>
    <row r="551" spans="1:19" s="19" customFormat="1" x14ac:dyDescent="0.2">
      <c r="A551" s="46"/>
      <c r="B551" s="47"/>
      <c r="C551" s="48"/>
      <c r="D551" s="48"/>
      <c r="E551" s="47"/>
      <c r="N551" s="7"/>
      <c r="O551" s="7"/>
      <c r="P551" s="7"/>
      <c r="Q551" s="7"/>
      <c r="R551" s="7"/>
      <c r="S551" s="7"/>
    </row>
    <row r="552" spans="1:19" s="19" customFormat="1" x14ac:dyDescent="0.2">
      <c r="A552" s="46"/>
      <c r="B552" s="47"/>
      <c r="C552" s="48"/>
      <c r="D552" s="48"/>
      <c r="E552" s="47"/>
      <c r="N552" s="7"/>
      <c r="O552" s="7"/>
      <c r="P552" s="7"/>
      <c r="Q552" s="7"/>
      <c r="R552" s="7"/>
      <c r="S552" s="7"/>
    </row>
    <row r="553" spans="1:19" s="19" customFormat="1" x14ac:dyDescent="0.2">
      <c r="A553" s="46"/>
      <c r="B553" s="47"/>
      <c r="C553" s="48"/>
      <c r="D553" s="48"/>
      <c r="E553" s="47"/>
      <c r="N553" s="7"/>
      <c r="O553" s="7"/>
      <c r="P553" s="7"/>
      <c r="Q553" s="7"/>
      <c r="R553" s="7"/>
      <c r="S553" s="7"/>
    </row>
    <row r="554" spans="1:19" s="19" customFormat="1" x14ac:dyDescent="0.2">
      <c r="A554" s="46"/>
      <c r="B554" s="47"/>
      <c r="C554" s="48"/>
      <c r="D554" s="48"/>
      <c r="E554" s="47"/>
      <c r="N554" s="7"/>
      <c r="O554" s="7"/>
      <c r="P554" s="7"/>
      <c r="Q554" s="7"/>
      <c r="R554" s="7"/>
      <c r="S554" s="7"/>
    </row>
    <row r="555" spans="1:19" s="19" customFormat="1" x14ac:dyDescent="0.2">
      <c r="A555" s="46"/>
      <c r="B555" s="47"/>
      <c r="C555" s="48"/>
      <c r="D555" s="48"/>
      <c r="E555" s="47"/>
      <c r="N555" s="7"/>
      <c r="O555" s="7"/>
      <c r="P555" s="7"/>
      <c r="Q555" s="7"/>
      <c r="R555" s="7"/>
      <c r="S555" s="7"/>
    </row>
    <row r="556" spans="1:19" s="19" customFormat="1" x14ac:dyDescent="0.2">
      <c r="A556" s="46"/>
      <c r="B556" s="47"/>
      <c r="C556" s="48"/>
      <c r="D556" s="48"/>
      <c r="E556" s="47"/>
      <c r="N556" s="7"/>
      <c r="O556" s="7"/>
      <c r="P556" s="7"/>
      <c r="Q556" s="7"/>
      <c r="R556" s="7"/>
      <c r="S556" s="7"/>
    </row>
    <row r="557" spans="1:19" s="19" customFormat="1" x14ac:dyDescent="0.2">
      <c r="A557" s="46"/>
      <c r="B557" s="47"/>
      <c r="C557" s="48"/>
      <c r="D557" s="48"/>
      <c r="E557" s="47"/>
      <c r="N557" s="7"/>
      <c r="O557" s="7"/>
      <c r="P557" s="7"/>
      <c r="Q557" s="7"/>
      <c r="R557" s="7"/>
      <c r="S557" s="7"/>
    </row>
    <row r="558" spans="1:19" s="19" customFormat="1" x14ac:dyDescent="0.2">
      <c r="A558" s="46"/>
      <c r="B558" s="47"/>
      <c r="C558" s="48"/>
      <c r="D558" s="48"/>
      <c r="E558" s="47"/>
      <c r="N558" s="7"/>
      <c r="O558" s="7"/>
      <c r="P558" s="7"/>
      <c r="Q558" s="7"/>
      <c r="R558" s="7"/>
      <c r="S558" s="7"/>
    </row>
    <row r="559" spans="1:19" s="19" customFormat="1" x14ac:dyDescent="0.2">
      <c r="A559" s="46"/>
      <c r="B559" s="47"/>
      <c r="C559" s="48"/>
      <c r="D559" s="48"/>
      <c r="E559" s="47"/>
      <c r="N559" s="7"/>
      <c r="O559" s="7"/>
      <c r="P559" s="7"/>
      <c r="Q559" s="7"/>
      <c r="R559" s="7"/>
      <c r="S559" s="7"/>
    </row>
    <row r="560" spans="1:19" s="19" customFormat="1" x14ac:dyDescent="0.2">
      <c r="A560" s="46"/>
      <c r="B560" s="47"/>
      <c r="C560" s="48"/>
      <c r="D560" s="48"/>
      <c r="E560" s="47"/>
      <c r="N560" s="7"/>
      <c r="O560" s="7"/>
      <c r="P560" s="7"/>
      <c r="Q560" s="7"/>
      <c r="R560" s="7"/>
      <c r="S560" s="7"/>
    </row>
    <row r="561" spans="1:19" s="19" customFormat="1" x14ac:dyDescent="0.2">
      <c r="A561" s="46"/>
      <c r="B561" s="47"/>
      <c r="C561" s="48"/>
      <c r="D561" s="48"/>
      <c r="E561" s="47"/>
      <c r="N561" s="7"/>
      <c r="O561" s="7"/>
      <c r="P561" s="7"/>
      <c r="Q561" s="7"/>
      <c r="R561" s="7"/>
      <c r="S561" s="7"/>
    </row>
    <row r="562" spans="1:19" s="19" customFormat="1" x14ac:dyDescent="0.2">
      <c r="A562" s="46"/>
      <c r="B562" s="47"/>
      <c r="C562" s="48"/>
      <c r="D562" s="48"/>
      <c r="E562" s="47"/>
      <c r="N562" s="7"/>
      <c r="O562" s="7"/>
      <c r="P562" s="7"/>
      <c r="Q562" s="7"/>
      <c r="R562" s="7"/>
      <c r="S562" s="7"/>
    </row>
    <row r="563" spans="1:19" s="19" customFormat="1" x14ac:dyDescent="0.2">
      <c r="A563" s="46"/>
      <c r="B563" s="47"/>
      <c r="C563" s="48"/>
      <c r="D563" s="48"/>
      <c r="E563" s="47"/>
      <c r="N563" s="7"/>
      <c r="O563" s="7"/>
      <c r="P563" s="7"/>
      <c r="Q563" s="7"/>
      <c r="R563" s="7"/>
      <c r="S563" s="7"/>
    </row>
    <row r="564" spans="1:19" s="19" customFormat="1" x14ac:dyDescent="0.2">
      <c r="A564" s="46"/>
      <c r="B564" s="47"/>
      <c r="C564" s="48"/>
      <c r="D564" s="48"/>
      <c r="E564" s="47"/>
      <c r="N564" s="7"/>
      <c r="O564" s="7"/>
      <c r="P564" s="7"/>
      <c r="Q564" s="7"/>
      <c r="R564" s="7"/>
      <c r="S564" s="7"/>
    </row>
    <row r="565" spans="1:19" s="19" customFormat="1" x14ac:dyDescent="0.2">
      <c r="A565" s="46"/>
      <c r="B565" s="47"/>
      <c r="C565" s="48"/>
      <c r="D565" s="48"/>
      <c r="E565" s="47"/>
      <c r="N565" s="7"/>
      <c r="O565" s="7"/>
      <c r="P565" s="7"/>
      <c r="Q565" s="7"/>
      <c r="R565" s="7"/>
      <c r="S565" s="7"/>
    </row>
    <row r="566" spans="1:19" s="19" customFormat="1" x14ac:dyDescent="0.2">
      <c r="A566" s="46"/>
      <c r="B566" s="47"/>
      <c r="C566" s="48"/>
      <c r="D566" s="48"/>
      <c r="E566" s="47"/>
      <c r="N566" s="7"/>
      <c r="O566" s="7"/>
      <c r="P566" s="7"/>
      <c r="Q566" s="7"/>
      <c r="R566" s="7"/>
      <c r="S566" s="7"/>
    </row>
    <row r="567" spans="1:19" s="19" customFormat="1" x14ac:dyDescent="0.2">
      <c r="A567" s="46"/>
      <c r="B567" s="47"/>
      <c r="C567" s="48"/>
      <c r="D567" s="48"/>
      <c r="E567" s="47"/>
      <c r="N567" s="7"/>
      <c r="O567" s="7"/>
      <c r="P567" s="7"/>
      <c r="Q567" s="7"/>
      <c r="R567" s="7"/>
      <c r="S567" s="7"/>
    </row>
    <row r="568" spans="1:19" s="19" customFormat="1" x14ac:dyDescent="0.2">
      <c r="A568" s="46"/>
      <c r="B568" s="47"/>
      <c r="C568" s="48"/>
      <c r="D568" s="48"/>
      <c r="E568" s="47"/>
      <c r="N568" s="7"/>
      <c r="O568" s="7"/>
      <c r="P568" s="7"/>
      <c r="Q568" s="7"/>
      <c r="R568" s="7"/>
      <c r="S568" s="7"/>
    </row>
    <row r="569" spans="1:19" s="19" customFormat="1" x14ac:dyDescent="0.2">
      <c r="A569" s="46"/>
      <c r="B569" s="47"/>
      <c r="C569" s="48"/>
      <c r="D569" s="48"/>
      <c r="E569" s="47"/>
      <c r="N569" s="7"/>
      <c r="O569" s="7"/>
      <c r="P569" s="7"/>
      <c r="Q569" s="7"/>
      <c r="R569" s="7"/>
      <c r="S569" s="7"/>
    </row>
    <row r="570" spans="1:19" s="19" customFormat="1" x14ac:dyDescent="0.2">
      <c r="A570" s="46"/>
      <c r="B570" s="47"/>
      <c r="C570" s="48"/>
      <c r="D570" s="48"/>
      <c r="E570" s="47"/>
      <c r="N570" s="7"/>
      <c r="O570" s="7"/>
      <c r="P570" s="7"/>
      <c r="Q570" s="7"/>
      <c r="R570" s="7"/>
      <c r="S570" s="7"/>
    </row>
    <row r="571" spans="1:19" s="19" customFormat="1" x14ac:dyDescent="0.2">
      <c r="A571" s="46"/>
      <c r="B571" s="47"/>
      <c r="C571" s="48"/>
      <c r="D571" s="48"/>
      <c r="E571" s="47"/>
      <c r="N571" s="7"/>
      <c r="O571" s="7"/>
      <c r="P571" s="7"/>
      <c r="Q571" s="7"/>
      <c r="R571" s="7"/>
      <c r="S571" s="7"/>
    </row>
    <row r="572" spans="1:19" s="19" customFormat="1" x14ac:dyDescent="0.2">
      <c r="A572" s="46"/>
      <c r="B572" s="47"/>
      <c r="C572" s="48"/>
      <c r="D572" s="48"/>
      <c r="E572" s="47"/>
      <c r="N572" s="7"/>
      <c r="O572" s="7"/>
      <c r="P572" s="7"/>
      <c r="Q572" s="7"/>
      <c r="R572" s="7"/>
      <c r="S572" s="7"/>
    </row>
    <row r="573" spans="1:19" s="19" customFormat="1" x14ac:dyDescent="0.2">
      <c r="A573" s="46"/>
      <c r="B573" s="47"/>
      <c r="C573" s="48"/>
      <c r="D573" s="48"/>
      <c r="E573" s="47"/>
      <c r="N573" s="7"/>
      <c r="O573" s="7"/>
      <c r="P573" s="7"/>
      <c r="Q573" s="7"/>
      <c r="R573" s="7"/>
      <c r="S573" s="7"/>
    </row>
    <row r="574" spans="1:19" s="19" customFormat="1" x14ac:dyDescent="0.2">
      <c r="A574" s="46"/>
      <c r="B574" s="47"/>
      <c r="C574" s="48"/>
      <c r="D574" s="48"/>
      <c r="E574" s="47"/>
      <c r="N574" s="7"/>
      <c r="O574" s="7"/>
      <c r="P574" s="7"/>
      <c r="Q574" s="7"/>
      <c r="R574" s="7"/>
      <c r="S574" s="7"/>
    </row>
    <row r="575" spans="1:19" s="19" customFormat="1" x14ac:dyDescent="0.2">
      <c r="A575" s="46"/>
      <c r="B575" s="47"/>
      <c r="C575" s="48"/>
      <c r="D575" s="48"/>
      <c r="E575" s="47"/>
      <c r="N575" s="7"/>
      <c r="O575" s="7"/>
      <c r="P575" s="7"/>
      <c r="Q575" s="7"/>
      <c r="R575" s="7"/>
      <c r="S575" s="7"/>
    </row>
    <row r="576" spans="1:19" s="19" customFormat="1" x14ac:dyDescent="0.2">
      <c r="A576" s="46"/>
      <c r="B576" s="47"/>
      <c r="C576" s="48"/>
      <c r="D576" s="48"/>
      <c r="E576" s="47"/>
      <c r="N576" s="7"/>
      <c r="O576" s="7"/>
      <c r="P576" s="7"/>
      <c r="Q576" s="7"/>
      <c r="R576" s="7"/>
      <c r="S576" s="7"/>
    </row>
    <row r="577" spans="1:19" s="19" customFormat="1" x14ac:dyDescent="0.2">
      <c r="A577" s="46"/>
      <c r="B577" s="47"/>
      <c r="C577" s="48"/>
      <c r="D577" s="48"/>
      <c r="E577" s="47"/>
      <c r="N577" s="7"/>
      <c r="O577" s="7"/>
      <c r="P577" s="7"/>
      <c r="Q577" s="7"/>
      <c r="R577" s="7"/>
      <c r="S577" s="7"/>
    </row>
    <row r="578" spans="1:19" s="19" customFormat="1" x14ac:dyDescent="0.2">
      <c r="A578" s="46"/>
      <c r="B578" s="47"/>
      <c r="C578" s="48"/>
      <c r="D578" s="48"/>
      <c r="E578" s="47"/>
      <c r="N578" s="7"/>
      <c r="O578" s="7"/>
      <c r="P578" s="7"/>
      <c r="Q578" s="7"/>
      <c r="R578" s="7"/>
      <c r="S578" s="7"/>
    </row>
    <row r="579" spans="1:19" s="19" customFormat="1" x14ac:dyDescent="0.2">
      <c r="A579" s="46"/>
      <c r="B579" s="47"/>
      <c r="C579" s="48"/>
      <c r="D579" s="48"/>
      <c r="E579" s="47"/>
      <c r="N579" s="7"/>
      <c r="O579" s="7"/>
      <c r="P579" s="7"/>
      <c r="Q579" s="7"/>
      <c r="R579" s="7"/>
      <c r="S579" s="7"/>
    </row>
    <row r="580" spans="1:19" s="19" customFormat="1" x14ac:dyDescent="0.2">
      <c r="A580" s="46"/>
      <c r="B580" s="47"/>
      <c r="C580" s="48"/>
      <c r="D580" s="48"/>
      <c r="E580" s="47"/>
      <c r="N580" s="7"/>
      <c r="O580" s="7"/>
      <c r="P580" s="7"/>
      <c r="Q580" s="7"/>
      <c r="R580" s="7"/>
      <c r="S580" s="7"/>
    </row>
    <row r="581" spans="1:19" s="19" customFormat="1" x14ac:dyDescent="0.2">
      <c r="A581" s="46"/>
      <c r="B581" s="47"/>
      <c r="C581" s="48"/>
      <c r="D581" s="48"/>
      <c r="E581" s="47"/>
      <c r="N581" s="7"/>
      <c r="O581" s="7"/>
      <c r="P581" s="7"/>
      <c r="Q581" s="7"/>
      <c r="R581" s="7"/>
      <c r="S581" s="7"/>
    </row>
    <row r="582" spans="1:19" s="19" customFormat="1" x14ac:dyDescent="0.2">
      <c r="A582" s="46"/>
      <c r="B582" s="47"/>
      <c r="C582" s="48"/>
      <c r="D582" s="48"/>
      <c r="E582" s="47"/>
      <c r="N582" s="7"/>
      <c r="O582" s="7"/>
      <c r="P582" s="7"/>
      <c r="Q582" s="7"/>
      <c r="R582" s="7"/>
      <c r="S582" s="7"/>
    </row>
    <row r="583" spans="1:19" s="19" customFormat="1" x14ac:dyDescent="0.2">
      <c r="A583" s="46"/>
      <c r="B583" s="47"/>
      <c r="C583" s="48"/>
      <c r="D583" s="48"/>
      <c r="E583" s="47"/>
      <c r="N583" s="7"/>
      <c r="O583" s="7"/>
      <c r="P583" s="7"/>
      <c r="Q583" s="7"/>
      <c r="R583" s="7"/>
      <c r="S583" s="7"/>
    </row>
    <row r="584" spans="1:19" s="19" customFormat="1" x14ac:dyDescent="0.2">
      <c r="A584" s="46"/>
      <c r="B584" s="47"/>
      <c r="C584" s="48"/>
      <c r="D584" s="48"/>
      <c r="E584" s="47"/>
      <c r="N584" s="7"/>
      <c r="O584" s="7"/>
      <c r="P584" s="7"/>
      <c r="Q584" s="7"/>
      <c r="R584" s="7"/>
      <c r="S584" s="7"/>
    </row>
    <row r="585" spans="1:19" s="19" customFormat="1" x14ac:dyDescent="0.2">
      <c r="A585" s="46"/>
      <c r="B585" s="47"/>
      <c r="C585" s="48"/>
      <c r="D585" s="48"/>
      <c r="E585" s="47"/>
      <c r="N585" s="7"/>
      <c r="O585" s="7"/>
      <c r="P585" s="7"/>
      <c r="Q585" s="7"/>
      <c r="R585" s="7"/>
      <c r="S585" s="7"/>
    </row>
    <row r="586" spans="1:19" s="19" customFormat="1" x14ac:dyDescent="0.2">
      <c r="A586" s="46"/>
      <c r="B586" s="47"/>
      <c r="C586" s="48"/>
      <c r="D586" s="48"/>
      <c r="E586" s="47"/>
      <c r="N586" s="7"/>
      <c r="O586" s="7"/>
      <c r="P586" s="7"/>
      <c r="Q586" s="7"/>
      <c r="R586" s="7"/>
      <c r="S586" s="7"/>
    </row>
    <row r="587" spans="1:19" s="19" customFormat="1" x14ac:dyDescent="0.2">
      <c r="A587" s="46"/>
      <c r="B587" s="47"/>
      <c r="C587" s="48"/>
      <c r="D587" s="48"/>
      <c r="E587" s="47"/>
      <c r="N587" s="7"/>
      <c r="O587" s="7"/>
      <c r="P587" s="7"/>
      <c r="Q587" s="7"/>
      <c r="R587" s="7"/>
      <c r="S587" s="7"/>
    </row>
    <row r="588" spans="1:19" s="19" customFormat="1" x14ac:dyDescent="0.2">
      <c r="A588" s="46"/>
      <c r="B588" s="47"/>
      <c r="C588" s="48"/>
      <c r="D588" s="48"/>
      <c r="E588" s="47"/>
      <c r="N588" s="7"/>
      <c r="O588" s="7"/>
      <c r="P588" s="7"/>
      <c r="Q588" s="7"/>
      <c r="R588" s="7"/>
      <c r="S588" s="7"/>
    </row>
    <row r="589" spans="1:19" s="19" customFormat="1" x14ac:dyDescent="0.2">
      <c r="A589" s="46"/>
      <c r="B589" s="47"/>
      <c r="C589" s="48"/>
      <c r="D589" s="48"/>
      <c r="E589" s="47"/>
      <c r="N589" s="7"/>
      <c r="O589" s="7"/>
      <c r="P589" s="7"/>
      <c r="Q589" s="7"/>
      <c r="R589" s="7"/>
      <c r="S589" s="7"/>
    </row>
    <row r="590" spans="1:19" s="19" customFormat="1" x14ac:dyDescent="0.2">
      <c r="A590" s="46"/>
      <c r="B590" s="47"/>
      <c r="C590" s="48"/>
      <c r="D590" s="48"/>
      <c r="E590" s="47"/>
      <c r="N590" s="7"/>
      <c r="O590" s="7"/>
      <c r="P590" s="7"/>
      <c r="Q590" s="7"/>
      <c r="R590" s="7"/>
      <c r="S590" s="7"/>
    </row>
    <row r="591" spans="1:19" s="19" customFormat="1" x14ac:dyDescent="0.2">
      <c r="A591" s="46"/>
      <c r="B591" s="47"/>
      <c r="C591" s="48"/>
      <c r="D591" s="48"/>
      <c r="E591" s="47"/>
      <c r="N591" s="7"/>
      <c r="O591" s="7"/>
      <c r="P591" s="7"/>
      <c r="Q591" s="7"/>
      <c r="R591" s="7"/>
      <c r="S591" s="7"/>
    </row>
    <row r="592" spans="1:19" s="19" customFormat="1" x14ac:dyDescent="0.2">
      <c r="A592" s="46"/>
      <c r="B592" s="47"/>
      <c r="C592" s="48"/>
      <c r="D592" s="48"/>
      <c r="E592" s="47"/>
      <c r="N592" s="7"/>
      <c r="O592" s="7"/>
      <c r="P592" s="7"/>
      <c r="Q592" s="7"/>
      <c r="R592" s="7"/>
      <c r="S592" s="7"/>
    </row>
    <row r="593" spans="1:19" s="19" customFormat="1" x14ac:dyDescent="0.2">
      <c r="A593" s="46"/>
      <c r="B593" s="47"/>
      <c r="C593" s="48"/>
      <c r="D593" s="48"/>
      <c r="E593" s="47"/>
      <c r="N593" s="7"/>
      <c r="O593" s="7"/>
      <c r="P593" s="7"/>
      <c r="Q593" s="7"/>
      <c r="R593" s="7"/>
      <c r="S593" s="7"/>
    </row>
    <row r="594" spans="1:19" s="19" customFormat="1" x14ac:dyDescent="0.2">
      <c r="A594" s="46"/>
      <c r="B594" s="47"/>
      <c r="C594" s="48"/>
      <c r="D594" s="48"/>
      <c r="E594" s="47"/>
      <c r="N594" s="7"/>
      <c r="O594" s="7"/>
      <c r="P594" s="7"/>
      <c r="Q594" s="7"/>
      <c r="R594" s="7"/>
      <c r="S594" s="7"/>
    </row>
    <row r="595" spans="1:19" s="19" customFormat="1" x14ac:dyDescent="0.2">
      <c r="A595" s="46"/>
      <c r="B595" s="47"/>
      <c r="C595" s="48"/>
      <c r="D595" s="48"/>
      <c r="E595" s="47"/>
      <c r="N595" s="7"/>
      <c r="O595" s="7"/>
      <c r="P595" s="7"/>
      <c r="Q595" s="7"/>
      <c r="R595" s="7"/>
      <c r="S595" s="7"/>
    </row>
    <row r="596" spans="1:19" s="19" customFormat="1" x14ac:dyDescent="0.2">
      <c r="A596" s="46"/>
      <c r="B596" s="47"/>
      <c r="C596" s="48"/>
      <c r="D596" s="48"/>
      <c r="E596" s="47"/>
      <c r="N596" s="7"/>
      <c r="O596" s="7"/>
      <c r="P596" s="7"/>
      <c r="Q596" s="7"/>
      <c r="R596" s="7"/>
      <c r="S596" s="7"/>
    </row>
    <row r="597" spans="1:19" s="19" customFormat="1" x14ac:dyDescent="0.2">
      <c r="A597" s="46"/>
      <c r="B597" s="47"/>
      <c r="C597" s="48"/>
      <c r="D597" s="48"/>
      <c r="E597" s="47"/>
      <c r="N597" s="7"/>
      <c r="O597" s="7"/>
      <c r="P597" s="7"/>
      <c r="Q597" s="7"/>
      <c r="R597" s="7"/>
      <c r="S597" s="7"/>
    </row>
    <row r="598" spans="1:19" s="19" customFormat="1" x14ac:dyDescent="0.2">
      <c r="A598" s="46"/>
      <c r="B598" s="47"/>
      <c r="C598" s="48"/>
      <c r="D598" s="48"/>
      <c r="E598" s="47"/>
      <c r="N598" s="7"/>
      <c r="O598" s="7"/>
      <c r="P598" s="7"/>
      <c r="Q598" s="7"/>
      <c r="R598" s="7"/>
      <c r="S598" s="7"/>
    </row>
    <row r="599" spans="1:19" s="19" customFormat="1" x14ac:dyDescent="0.2">
      <c r="A599" s="46"/>
      <c r="B599" s="47"/>
      <c r="C599" s="48"/>
      <c r="D599" s="48"/>
      <c r="E599" s="47"/>
      <c r="N599" s="7"/>
      <c r="O599" s="7"/>
      <c r="P599" s="7"/>
      <c r="Q599" s="7"/>
      <c r="R599" s="7"/>
      <c r="S599" s="7"/>
    </row>
    <row r="600" spans="1:19" s="19" customFormat="1" x14ac:dyDescent="0.2">
      <c r="A600" s="46"/>
      <c r="B600" s="47"/>
      <c r="C600" s="48"/>
      <c r="D600" s="48"/>
      <c r="E600" s="47"/>
      <c r="N600" s="7"/>
      <c r="O600" s="7"/>
      <c r="P600" s="7"/>
      <c r="Q600" s="7"/>
      <c r="R600" s="7"/>
      <c r="S600" s="7"/>
    </row>
    <row r="601" spans="1:19" s="19" customFormat="1" x14ac:dyDescent="0.2">
      <c r="A601" s="46"/>
      <c r="B601" s="47"/>
      <c r="C601" s="48"/>
      <c r="D601" s="48"/>
      <c r="E601" s="47"/>
      <c r="N601" s="7"/>
      <c r="O601" s="7"/>
      <c r="P601" s="7"/>
      <c r="Q601" s="7"/>
      <c r="R601" s="7"/>
      <c r="S601" s="7"/>
    </row>
    <row r="602" spans="1:19" s="19" customFormat="1" x14ac:dyDescent="0.2">
      <c r="A602" s="46"/>
      <c r="B602" s="47"/>
      <c r="C602" s="48"/>
      <c r="D602" s="48"/>
      <c r="E602" s="47"/>
      <c r="N602" s="7"/>
      <c r="O602" s="7"/>
      <c r="P602" s="7"/>
      <c r="Q602" s="7"/>
      <c r="R602" s="7"/>
      <c r="S602" s="7"/>
    </row>
    <row r="603" spans="1:19" s="19" customFormat="1" x14ac:dyDescent="0.2">
      <c r="A603" s="46"/>
      <c r="B603" s="47"/>
      <c r="C603" s="48"/>
      <c r="D603" s="48"/>
      <c r="E603" s="47"/>
      <c r="N603" s="7"/>
      <c r="O603" s="7"/>
      <c r="P603" s="7"/>
      <c r="Q603" s="7"/>
      <c r="R603" s="7"/>
      <c r="S603" s="7"/>
    </row>
    <row r="604" spans="1:19" s="19" customFormat="1" x14ac:dyDescent="0.2">
      <c r="A604" s="46"/>
      <c r="B604" s="47"/>
      <c r="C604" s="48"/>
      <c r="D604" s="48"/>
      <c r="E604" s="47"/>
      <c r="N604" s="7"/>
      <c r="O604" s="7"/>
      <c r="P604" s="7"/>
      <c r="Q604" s="7"/>
      <c r="R604" s="7"/>
      <c r="S604" s="7"/>
    </row>
    <row r="605" spans="1:19" s="19" customFormat="1" x14ac:dyDescent="0.2">
      <c r="A605" s="46"/>
      <c r="B605" s="47"/>
      <c r="C605" s="48"/>
      <c r="D605" s="48"/>
      <c r="E605" s="47"/>
      <c r="N605" s="7"/>
      <c r="O605" s="7"/>
      <c r="P605" s="7"/>
      <c r="Q605" s="7"/>
      <c r="R605" s="7"/>
      <c r="S605" s="7"/>
    </row>
    <row r="606" spans="1:19" s="19" customFormat="1" x14ac:dyDescent="0.2">
      <c r="A606" s="46"/>
      <c r="B606" s="47"/>
      <c r="C606" s="48"/>
      <c r="D606" s="48"/>
      <c r="E606" s="47"/>
      <c r="N606" s="7"/>
      <c r="O606" s="7"/>
      <c r="P606" s="7"/>
      <c r="Q606" s="7"/>
      <c r="R606" s="7"/>
      <c r="S606" s="7"/>
    </row>
    <row r="607" spans="1:19" s="19" customFormat="1" x14ac:dyDescent="0.2">
      <c r="A607" s="46"/>
      <c r="B607" s="47"/>
      <c r="C607" s="48"/>
      <c r="D607" s="48"/>
      <c r="E607" s="47"/>
      <c r="N607" s="7"/>
      <c r="O607" s="7"/>
      <c r="P607" s="7"/>
      <c r="Q607" s="7"/>
      <c r="R607" s="7"/>
      <c r="S607" s="7"/>
    </row>
    <row r="608" spans="1:19" s="19" customFormat="1" x14ac:dyDescent="0.2">
      <c r="A608" s="46"/>
      <c r="B608" s="47"/>
      <c r="C608" s="48"/>
      <c r="D608" s="48"/>
      <c r="E608" s="47"/>
      <c r="N608" s="7"/>
      <c r="O608" s="7"/>
      <c r="P608" s="7"/>
      <c r="Q608" s="7"/>
      <c r="R608" s="7"/>
      <c r="S608" s="7"/>
    </row>
    <row r="609" spans="1:19" s="19" customFormat="1" x14ac:dyDescent="0.2">
      <c r="A609" s="46"/>
      <c r="B609" s="47"/>
      <c r="C609" s="48"/>
      <c r="D609" s="48"/>
      <c r="E609" s="47"/>
      <c r="N609" s="7"/>
      <c r="O609" s="7"/>
      <c r="P609" s="7"/>
      <c r="Q609" s="7"/>
      <c r="R609" s="7"/>
      <c r="S609" s="7"/>
    </row>
    <row r="610" spans="1:19" s="19" customFormat="1" x14ac:dyDescent="0.2">
      <c r="A610" s="46"/>
      <c r="B610" s="47"/>
      <c r="C610" s="48"/>
      <c r="D610" s="48"/>
      <c r="E610" s="47"/>
      <c r="N610" s="7"/>
      <c r="O610" s="7"/>
      <c r="P610" s="7"/>
      <c r="Q610" s="7"/>
      <c r="R610" s="7"/>
      <c r="S610" s="7"/>
    </row>
    <row r="611" spans="1:19" s="19" customFormat="1" x14ac:dyDescent="0.2">
      <c r="A611" s="46"/>
      <c r="B611" s="47"/>
      <c r="C611" s="48"/>
      <c r="D611" s="48"/>
      <c r="E611" s="47"/>
      <c r="N611" s="7"/>
      <c r="O611" s="7"/>
      <c r="P611" s="7"/>
      <c r="Q611" s="7"/>
      <c r="R611" s="7"/>
      <c r="S611" s="7"/>
    </row>
    <row r="612" spans="1:19" s="19" customFormat="1" x14ac:dyDescent="0.2">
      <c r="A612" s="46"/>
      <c r="B612" s="47"/>
      <c r="C612" s="48"/>
      <c r="D612" s="48"/>
      <c r="E612" s="47"/>
      <c r="N612" s="7"/>
      <c r="O612" s="7"/>
      <c r="P612" s="7"/>
      <c r="Q612" s="7"/>
      <c r="R612" s="7"/>
      <c r="S612" s="7"/>
    </row>
    <row r="613" spans="1:19" s="19" customFormat="1" x14ac:dyDescent="0.2">
      <c r="A613" s="46"/>
      <c r="B613" s="47"/>
      <c r="C613" s="48"/>
      <c r="D613" s="48"/>
      <c r="E613" s="47"/>
      <c r="N613" s="7"/>
      <c r="O613" s="7"/>
      <c r="P613" s="7"/>
      <c r="Q613" s="7"/>
      <c r="R613" s="7"/>
      <c r="S613" s="7"/>
    </row>
    <row r="614" spans="1:19" s="19" customFormat="1" x14ac:dyDescent="0.2">
      <c r="A614" s="46"/>
      <c r="B614" s="47"/>
      <c r="C614" s="48"/>
      <c r="D614" s="48"/>
      <c r="E614" s="47"/>
      <c r="N614" s="7"/>
      <c r="O614" s="7"/>
      <c r="P614" s="7"/>
      <c r="Q614" s="7"/>
      <c r="R614" s="7"/>
      <c r="S614" s="7"/>
    </row>
    <row r="615" spans="1:19" s="19" customFormat="1" x14ac:dyDescent="0.2">
      <c r="A615" s="46"/>
      <c r="B615" s="47"/>
      <c r="C615" s="48"/>
      <c r="D615" s="48"/>
      <c r="E615" s="47"/>
      <c r="N615" s="7"/>
      <c r="O615" s="7"/>
      <c r="P615" s="7"/>
      <c r="Q615" s="7"/>
      <c r="R615" s="7"/>
      <c r="S615" s="7"/>
    </row>
    <row r="616" spans="1:19" s="19" customFormat="1" x14ac:dyDescent="0.2">
      <c r="A616" s="46"/>
      <c r="B616" s="47"/>
      <c r="C616" s="48"/>
      <c r="D616" s="48"/>
      <c r="E616" s="47"/>
      <c r="N616" s="7"/>
      <c r="O616" s="7"/>
      <c r="P616" s="7"/>
      <c r="Q616" s="7"/>
      <c r="R616" s="7"/>
      <c r="S616" s="7"/>
    </row>
    <row r="617" spans="1:19" s="19" customFormat="1" x14ac:dyDescent="0.2">
      <c r="A617" s="46"/>
      <c r="B617" s="47"/>
      <c r="C617" s="48"/>
      <c r="D617" s="48"/>
      <c r="E617" s="47"/>
      <c r="N617" s="7"/>
      <c r="O617" s="7"/>
      <c r="P617" s="7"/>
      <c r="Q617" s="7"/>
      <c r="R617" s="7"/>
      <c r="S617" s="7"/>
    </row>
    <row r="618" spans="1:19" s="19" customFormat="1" x14ac:dyDescent="0.2">
      <c r="A618" s="46"/>
      <c r="B618" s="47"/>
      <c r="C618" s="48"/>
      <c r="D618" s="48"/>
      <c r="E618" s="47"/>
      <c r="N618" s="7"/>
      <c r="O618" s="7"/>
      <c r="P618" s="7"/>
      <c r="Q618" s="7"/>
      <c r="R618" s="7"/>
      <c r="S618" s="7"/>
    </row>
    <row r="619" spans="1:19" s="19" customFormat="1" x14ac:dyDescent="0.2">
      <c r="A619" s="46"/>
      <c r="B619" s="47"/>
      <c r="C619" s="48"/>
      <c r="D619" s="48"/>
      <c r="E619" s="47"/>
      <c r="N619" s="7"/>
      <c r="O619" s="7"/>
      <c r="P619" s="7"/>
      <c r="Q619" s="7"/>
      <c r="R619" s="7"/>
      <c r="S619" s="7"/>
    </row>
    <row r="620" spans="1:19" s="19" customFormat="1" x14ac:dyDescent="0.2">
      <c r="A620" s="46"/>
      <c r="B620" s="47"/>
      <c r="C620" s="48"/>
      <c r="D620" s="48"/>
      <c r="E620" s="47"/>
      <c r="N620" s="7"/>
      <c r="O620" s="7"/>
      <c r="P620" s="7"/>
      <c r="Q620" s="7"/>
      <c r="R620" s="7"/>
      <c r="S620" s="7"/>
    </row>
    <row r="621" spans="1:19" s="19" customFormat="1" x14ac:dyDescent="0.2">
      <c r="A621" s="46"/>
      <c r="B621" s="47"/>
      <c r="C621" s="48"/>
      <c r="D621" s="48"/>
      <c r="E621" s="47"/>
      <c r="N621" s="7"/>
      <c r="O621" s="7"/>
      <c r="P621" s="7"/>
      <c r="Q621" s="7"/>
      <c r="R621" s="7"/>
      <c r="S621" s="7"/>
    </row>
    <row r="622" spans="1:19" s="19" customFormat="1" x14ac:dyDescent="0.2">
      <c r="A622" s="46"/>
      <c r="B622" s="47"/>
      <c r="C622" s="48"/>
      <c r="D622" s="48"/>
      <c r="E622" s="47"/>
      <c r="N622" s="7"/>
      <c r="O622" s="7"/>
      <c r="P622" s="7"/>
      <c r="Q622" s="7"/>
      <c r="R622" s="7"/>
      <c r="S622" s="7"/>
    </row>
    <row r="623" spans="1:19" s="19" customFormat="1" x14ac:dyDescent="0.2">
      <c r="A623" s="46"/>
      <c r="B623" s="47"/>
      <c r="C623" s="48"/>
      <c r="D623" s="48"/>
      <c r="E623" s="47"/>
      <c r="N623" s="7"/>
      <c r="O623" s="7"/>
      <c r="P623" s="7"/>
      <c r="Q623" s="7"/>
      <c r="R623" s="7"/>
      <c r="S623" s="7"/>
    </row>
    <row r="624" spans="1:19" s="19" customFormat="1" x14ac:dyDescent="0.2">
      <c r="A624" s="46"/>
      <c r="B624" s="47"/>
      <c r="C624" s="48"/>
      <c r="D624" s="48"/>
      <c r="E624" s="47"/>
      <c r="N624" s="7"/>
      <c r="O624" s="7"/>
      <c r="P624" s="7"/>
      <c r="Q624" s="7"/>
      <c r="R624" s="7"/>
      <c r="S624" s="7"/>
    </row>
    <row r="625" spans="1:19" s="19" customFormat="1" x14ac:dyDescent="0.2">
      <c r="A625" s="46"/>
      <c r="B625" s="47"/>
      <c r="C625" s="48"/>
      <c r="D625" s="48"/>
      <c r="E625" s="47"/>
      <c r="N625" s="7"/>
      <c r="O625" s="7"/>
      <c r="P625" s="7"/>
      <c r="Q625" s="7"/>
      <c r="R625" s="7"/>
      <c r="S625" s="7"/>
    </row>
    <row r="626" spans="1:19" s="19" customFormat="1" x14ac:dyDescent="0.2">
      <c r="A626" s="46"/>
      <c r="B626" s="47"/>
      <c r="C626" s="48"/>
      <c r="D626" s="48"/>
      <c r="E626" s="47"/>
      <c r="N626" s="7"/>
      <c r="O626" s="7"/>
      <c r="P626" s="7"/>
      <c r="Q626" s="7"/>
      <c r="R626" s="7"/>
      <c r="S626" s="7"/>
    </row>
    <row r="627" spans="1:19" s="19" customFormat="1" x14ac:dyDescent="0.2">
      <c r="A627" s="46"/>
      <c r="B627" s="47"/>
      <c r="C627" s="48"/>
      <c r="D627" s="48"/>
      <c r="E627" s="47"/>
      <c r="N627" s="7"/>
      <c r="O627" s="7"/>
      <c r="P627" s="7"/>
      <c r="Q627" s="7"/>
      <c r="R627" s="7"/>
      <c r="S627" s="7"/>
    </row>
    <row r="628" spans="1:19" s="19" customFormat="1" x14ac:dyDescent="0.2">
      <c r="A628" s="46"/>
      <c r="B628" s="47"/>
      <c r="C628" s="48"/>
      <c r="D628" s="48"/>
      <c r="E628" s="47"/>
      <c r="N628" s="7"/>
      <c r="O628" s="7"/>
      <c r="P628" s="7"/>
      <c r="Q628" s="7"/>
      <c r="R628" s="7"/>
      <c r="S628" s="7"/>
    </row>
    <row r="629" spans="1:19" s="19" customFormat="1" x14ac:dyDescent="0.2">
      <c r="A629" s="46"/>
      <c r="B629" s="47"/>
      <c r="C629" s="48"/>
      <c r="D629" s="48"/>
      <c r="E629" s="47"/>
      <c r="N629" s="7"/>
      <c r="O629" s="7"/>
      <c r="P629" s="7"/>
      <c r="Q629" s="7"/>
      <c r="R629" s="7"/>
      <c r="S629" s="7"/>
    </row>
    <row r="630" spans="1:19" s="19" customFormat="1" x14ac:dyDescent="0.2">
      <c r="A630" s="46"/>
      <c r="B630" s="47"/>
      <c r="C630" s="48"/>
      <c r="D630" s="48"/>
      <c r="E630" s="47"/>
      <c r="N630" s="7"/>
      <c r="O630" s="7"/>
      <c r="P630" s="7"/>
      <c r="Q630" s="7"/>
      <c r="R630" s="7"/>
      <c r="S630" s="7"/>
    </row>
    <row r="631" spans="1:19" s="19" customFormat="1" x14ac:dyDescent="0.2">
      <c r="A631" s="46"/>
      <c r="B631" s="47"/>
      <c r="C631" s="48"/>
      <c r="D631" s="48"/>
      <c r="E631" s="47"/>
      <c r="N631" s="7"/>
      <c r="O631" s="7"/>
      <c r="P631" s="7"/>
      <c r="Q631" s="7"/>
      <c r="R631" s="7"/>
      <c r="S631" s="7"/>
    </row>
    <row r="632" spans="1:19" s="19" customFormat="1" x14ac:dyDescent="0.2">
      <c r="A632" s="46"/>
      <c r="B632" s="47"/>
      <c r="C632" s="48"/>
      <c r="D632" s="48"/>
      <c r="E632" s="47"/>
      <c r="N632" s="7"/>
      <c r="O632" s="7"/>
      <c r="P632" s="7"/>
      <c r="Q632" s="7"/>
      <c r="R632" s="7"/>
      <c r="S632" s="7"/>
    </row>
    <row r="633" spans="1:19" s="19" customFormat="1" x14ac:dyDescent="0.2">
      <c r="A633" s="46"/>
      <c r="B633" s="47"/>
      <c r="C633" s="48"/>
      <c r="D633" s="48"/>
      <c r="E633" s="47"/>
      <c r="N633" s="7"/>
      <c r="O633" s="7"/>
      <c r="P633" s="7"/>
      <c r="Q633" s="7"/>
      <c r="R633" s="7"/>
      <c r="S633" s="7"/>
    </row>
    <row r="634" spans="1:19" s="19" customFormat="1" x14ac:dyDescent="0.2">
      <c r="A634" s="46"/>
      <c r="B634" s="47"/>
      <c r="C634" s="48"/>
      <c r="D634" s="48"/>
      <c r="E634" s="47"/>
      <c r="N634" s="7"/>
      <c r="O634" s="7"/>
      <c r="P634" s="7"/>
      <c r="Q634" s="7"/>
      <c r="R634" s="7"/>
      <c r="S634" s="7"/>
    </row>
    <row r="635" spans="1:19" s="19" customFormat="1" x14ac:dyDescent="0.2">
      <c r="A635" s="46"/>
      <c r="B635" s="47"/>
      <c r="C635" s="48"/>
      <c r="D635" s="48"/>
      <c r="E635" s="47"/>
      <c r="N635" s="7"/>
      <c r="O635" s="7"/>
      <c r="P635" s="7"/>
      <c r="Q635" s="7"/>
      <c r="R635" s="7"/>
      <c r="S635" s="7"/>
    </row>
    <row r="636" spans="1:19" s="19" customFormat="1" x14ac:dyDescent="0.2">
      <c r="A636" s="46"/>
      <c r="B636" s="47"/>
      <c r="C636" s="48"/>
      <c r="D636" s="48"/>
      <c r="E636" s="47"/>
      <c r="N636" s="7"/>
      <c r="O636" s="7"/>
      <c r="P636" s="7"/>
      <c r="Q636" s="7"/>
      <c r="R636" s="7"/>
      <c r="S636" s="7"/>
    </row>
    <row r="637" spans="1:19" s="19" customFormat="1" x14ac:dyDescent="0.2">
      <c r="A637" s="46"/>
      <c r="B637" s="47"/>
      <c r="C637" s="48"/>
      <c r="D637" s="48"/>
      <c r="E637" s="47"/>
      <c r="N637" s="7"/>
      <c r="O637" s="7"/>
      <c r="P637" s="7"/>
      <c r="Q637" s="7"/>
      <c r="R637" s="7"/>
      <c r="S637" s="7"/>
    </row>
    <row r="638" spans="1:19" s="19" customFormat="1" x14ac:dyDescent="0.2">
      <c r="A638" s="46"/>
      <c r="B638" s="47"/>
      <c r="C638" s="48"/>
      <c r="D638" s="48"/>
      <c r="E638" s="47"/>
      <c r="N638" s="7"/>
      <c r="O638" s="7"/>
      <c r="P638" s="7"/>
      <c r="Q638" s="7"/>
      <c r="R638" s="7"/>
      <c r="S638" s="7"/>
    </row>
    <row r="639" spans="1:19" s="19" customFormat="1" x14ac:dyDescent="0.2">
      <c r="A639" s="46"/>
      <c r="B639" s="47"/>
      <c r="C639" s="48"/>
      <c r="D639" s="48"/>
      <c r="E639" s="47"/>
      <c r="N639" s="7"/>
      <c r="O639" s="7"/>
      <c r="P639" s="7"/>
      <c r="Q639" s="7"/>
      <c r="R639" s="7"/>
      <c r="S639" s="7"/>
    </row>
    <row r="640" spans="1:19" s="19" customFormat="1" x14ac:dyDescent="0.2">
      <c r="A640" s="46"/>
      <c r="B640" s="47"/>
      <c r="C640" s="48"/>
      <c r="D640" s="48"/>
      <c r="E640" s="47"/>
      <c r="N640" s="7"/>
      <c r="O640" s="7"/>
      <c r="P640" s="7"/>
      <c r="Q640" s="7"/>
      <c r="R640" s="7"/>
      <c r="S640" s="7"/>
    </row>
    <row r="641" spans="1:19" s="19" customFormat="1" x14ac:dyDescent="0.2">
      <c r="A641" s="46"/>
      <c r="B641" s="47"/>
      <c r="C641" s="48"/>
      <c r="D641" s="48"/>
      <c r="E641" s="47"/>
      <c r="N641" s="7"/>
      <c r="O641" s="7"/>
      <c r="P641" s="7"/>
      <c r="Q641" s="7"/>
      <c r="R641" s="7"/>
      <c r="S641" s="7"/>
    </row>
    <row r="642" spans="1:19" s="19" customFormat="1" x14ac:dyDescent="0.2">
      <c r="A642" s="46"/>
      <c r="B642" s="47"/>
      <c r="C642" s="48"/>
      <c r="D642" s="48"/>
      <c r="E642" s="47"/>
      <c r="N642" s="7"/>
      <c r="O642" s="7"/>
      <c r="P642" s="7"/>
      <c r="Q642" s="7"/>
      <c r="R642" s="7"/>
      <c r="S642" s="7"/>
    </row>
    <row r="643" spans="1:19" s="19" customFormat="1" x14ac:dyDescent="0.2">
      <c r="A643" s="46"/>
      <c r="B643" s="47"/>
      <c r="C643" s="48"/>
      <c r="D643" s="48"/>
      <c r="E643" s="47"/>
      <c r="N643" s="7"/>
      <c r="O643" s="7"/>
      <c r="P643" s="7"/>
      <c r="Q643" s="7"/>
      <c r="R643" s="7"/>
      <c r="S643" s="7"/>
    </row>
    <row r="644" spans="1:19" s="19" customFormat="1" x14ac:dyDescent="0.2">
      <c r="A644" s="46"/>
      <c r="B644" s="47"/>
      <c r="C644" s="48"/>
      <c r="D644" s="48"/>
      <c r="E644" s="47"/>
      <c r="N644" s="7"/>
      <c r="O644" s="7"/>
      <c r="P644" s="7"/>
      <c r="Q644" s="7"/>
      <c r="R644" s="7"/>
      <c r="S644" s="7"/>
    </row>
    <row r="645" spans="1:19" s="19" customFormat="1" x14ac:dyDescent="0.2">
      <c r="A645" s="46"/>
      <c r="B645" s="47"/>
      <c r="C645" s="48"/>
      <c r="D645" s="48"/>
      <c r="E645" s="47"/>
      <c r="N645" s="7"/>
      <c r="O645" s="7"/>
      <c r="P645" s="7"/>
      <c r="Q645" s="7"/>
      <c r="R645" s="7"/>
      <c r="S645" s="7"/>
    </row>
    <row r="646" spans="1:19" s="19" customFormat="1" x14ac:dyDescent="0.2">
      <c r="A646" s="46"/>
      <c r="B646" s="47"/>
      <c r="C646" s="48"/>
      <c r="D646" s="48"/>
      <c r="E646" s="47"/>
      <c r="N646" s="7"/>
      <c r="O646" s="7"/>
      <c r="P646" s="7"/>
      <c r="Q646" s="7"/>
      <c r="R646" s="7"/>
      <c r="S646" s="7"/>
    </row>
    <row r="647" spans="1:19" s="19" customFormat="1" x14ac:dyDescent="0.2">
      <c r="A647" s="46"/>
      <c r="B647" s="47"/>
      <c r="C647" s="48"/>
      <c r="D647" s="48"/>
      <c r="E647" s="47"/>
      <c r="N647" s="7"/>
      <c r="O647" s="7"/>
      <c r="P647" s="7"/>
      <c r="Q647" s="7"/>
      <c r="R647" s="7"/>
      <c r="S647" s="7"/>
    </row>
    <row r="648" spans="1:19" s="19" customFormat="1" x14ac:dyDescent="0.2">
      <c r="A648" s="46"/>
      <c r="B648" s="47"/>
      <c r="C648" s="48"/>
      <c r="D648" s="48"/>
      <c r="E648" s="47"/>
      <c r="N648" s="7"/>
      <c r="O648" s="7"/>
      <c r="P648" s="7"/>
      <c r="Q648" s="7"/>
      <c r="R648" s="7"/>
      <c r="S648" s="7"/>
    </row>
    <row r="649" spans="1:19" s="19" customFormat="1" x14ac:dyDescent="0.2">
      <c r="A649" s="46"/>
      <c r="B649" s="47"/>
      <c r="C649" s="48"/>
      <c r="D649" s="48"/>
      <c r="E649" s="47"/>
      <c r="N649" s="7"/>
      <c r="O649" s="7"/>
      <c r="P649" s="7"/>
      <c r="Q649" s="7"/>
      <c r="R649" s="7"/>
      <c r="S649" s="7"/>
    </row>
    <row r="650" spans="1:19" s="19" customFormat="1" x14ac:dyDescent="0.2">
      <c r="A650" s="46"/>
      <c r="B650" s="47"/>
      <c r="C650" s="48"/>
      <c r="D650" s="48"/>
      <c r="E650" s="47"/>
      <c r="N650" s="7"/>
      <c r="O650" s="7"/>
      <c r="P650" s="7"/>
      <c r="Q650" s="7"/>
      <c r="R650" s="7"/>
      <c r="S650" s="7"/>
    </row>
    <row r="651" spans="1:19" s="19" customFormat="1" x14ac:dyDescent="0.2">
      <c r="A651" s="46"/>
      <c r="B651" s="47"/>
      <c r="C651" s="48"/>
      <c r="D651" s="48"/>
      <c r="E651" s="47"/>
      <c r="N651" s="7"/>
      <c r="O651" s="7"/>
      <c r="P651" s="7"/>
      <c r="Q651" s="7"/>
      <c r="R651" s="7"/>
      <c r="S651" s="7"/>
    </row>
    <row r="652" spans="1:19" s="19" customFormat="1" x14ac:dyDescent="0.2">
      <c r="A652" s="46"/>
      <c r="B652" s="47"/>
      <c r="C652" s="48"/>
      <c r="D652" s="48"/>
      <c r="E652" s="47"/>
      <c r="N652" s="7"/>
      <c r="O652" s="7"/>
      <c r="P652" s="7"/>
      <c r="Q652" s="7"/>
      <c r="R652" s="7"/>
      <c r="S652" s="7"/>
    </row>
  </sheetData>
  <mergeCells count="13">
    <mergeCell ref="J3:K3"/>
    <mergeCell ref="L3:L4"/>
    <mergeCell ref="A9:E9"/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</mergeCells>
  <pageMargins left="0.70866141732283472" right="0.70866141732283472" top="0.78740157480314965" bottom="0.78740157480314965" header="0.31496062992125984" footer="0.31496062992125984"/>
  <pageSetup paperSize="9" scale="68" orientation="landscape" r:id="rId1"/>
  <headerFooter>
    <oddFooter>&amp;L&amp;"Arial,Kurzíva"Zastupitelstvo Olomouckého kraje 16-12-2011
6. - Rozpočet Olomouckého kraje 2012 - návrh rozpočtu 
Příloha č. 8: Rozpracované investiční akce spolufinancované ze strukturálních fondů&amp;R&amp;"Arial,Kurzíva"Strana &amp;P (celkem 167)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1</vt:i4>
      </vt:variant>
    </vt:vector>
  </HeadingPairs>
  <TitlesOfParts>
    <vt:vector size="7" baseType="lpstr">
      <vt:lpstr>Souhrn</vt:lpstr>
      <vt:lpstr>Š-INV s dotací</vt:lpstr>
      <vt:lpstr>Sociální-INV s dotací</vt:lpstr>
      <vt:lpstr>Doprava-INV s dotací</vt:lpstr>
      <vt:lpstr>Zdr.-INV s dotací</vt:lpstr>
      <vt:lpstr>IT-INV s dotací</vt:lpstr>
      <vt:lpstr>Souhrn!Oblast_tisku</vt:lpstr>
    </vt:vector>
  </TitlesOfParts>
  <Company>SSOK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Foltynek</dc:creator>
  <cp:lastModifiedBy>Vítková Petra</cp:lastModifiedBy>
  <cp:lastPrinted>2011-11-30T12:53:58Z</cp:lastPrinted>
  <dcterms:created xsi:type="dcterms:W3CDTF">2009-04-24T12:50:08Z</dcterms:created>
  <dcterms:modified xsi:type="dcterms:W3CDTF">2011-11-30T13:32:43Z</dcterms:modified>
</cp:coreProperties>
</file>