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OdK\10 Koncepce\Koncepce rozvoje kultury, kreativity a památkové péče 2022–2029\Akční plány\"/>
    </mc:Choice>
  </mc:AlternateContent>
  <xr:revisionPtr revIDLastSave="0" documentId="13_ncr:1_{AEE6992A-E590-4092-B664-9372D631421B}" xr6:coauthVersionLast="47" xr6:coauthVersionMax="47" xr10:uidLastSave="{00000000-0000-0000-0000-000000000000}"/>
  <bookViews>
    <workbookView xWindow="-120" yWindow="-120" windowWidth="29040" windowHeight="15720" xr2:uid="{47B1787C-A543-402D-8140-1D2E2E563782}"/>
  </bookViews>
  <sheets>
    <sheet name="AP 2025 - vyhodnocení" sheetId="1" r:id="rId1"/>
  </sheets>
  <definedNames>
    <definedName name="_xlnm.Print_Area" localSheetId="0">'AP 2025 - vyhodnocení'!$A$1:$I$44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1" i="1" l="1"/>
</calcChain>
</file>

<file path=xl/sharedStrings.xml><?xml version="1.0" encoding="utf-8"?>
<sst xmlns="http://schemas.openxmlformats.org/spreadsheetml/2006/main" count="210" uniqueCount="154">
  <si>
    <t>Opatření</t>
  </si>
  <si>
    <t>Název opatření</t>
  </si>
  <si>
    <t>Termín plnění</t>
  </si>
  <si>
    <t>Zdroj financování</t>
  </si>
  <si>
    <t>Indikátor</t>
  </si>
  <si>
    <t>Cíl 1.1. Obce využívají KKO jako nástroj rozvoje</t>
  </si>
  <si>
    <t>1.1.1.</t>
  </si>
  <si>
    <t>1.1.2.</t>
  </si>
  <si>
    <t>1.1.3.</t>
  </si>
  <si>
    <t>Cíl 1.4 Příspěvkové organizace mají atraktivní a konkurenceschopnou nabídku pro různé cílové skupiny a jsou aktivní součástí místní komunity</t>
  </si>
  <si>
    <t>Cíl 2.1 V Olomouckém kraji existuje dobré povědomí o KKO a jejich potřebách, kraj je iniciativní v posilování významu KKO na národní úrovni</t>
  </si>
  <si>
    <t>Cíl 2.3. Příspěvkové organizace jsou příklady dobré praxe institucionálního fungování</t>
  </si>
  <si>
    <t>Cíl 3.1 Kulturní dědictví je intenzivně propojeno s ostatními oblastmi KKO, čímž se zvyšuje jeho udržitelnost a atraktivita pro veřejnost</t>
  </si>
  <si>
    <t>3.1.2.</t>
  </si>
  <si>
    <t>3.1.3.</t>
  </si>
  <si>
    <t>Cíl 3.3 Aktéři kulturního dědictví mají dobré kapacity pro jeho rozvoj v regionu</t>
  </si>
  <si>
    <t>Zajištění systematické komunikace a metodické podpory mezi krajem a obcemi za účelem rozvoje KKO</t>
  </si>
  <si>
    <t>Rozvíjení dostupnosti kvalitní kulturní nabídky i v menších obcích na venkově</t>
  </si>
  <si>
    <t>rozpočet OK</t>
  </si>
  <si>
    <t>3.3.2.</t>
  </si>
  <si>
    <t>Systematická podpora informovanosti, metodického vedení a vzdělávání vlastníků památek</t>
  </si>
  <si>
    <t>1.2.1.</t>
  </si>
  <si>
    <t xml:space="preserve">Zajištění znalosti a stavu kulturně-komunitní infrastruktury v kraji </t>
  </si>
  <si>
    <t>Cíl 2.2. V regionu existují progresivní nástroje rozvoje profesionálů v kultuře a KKO</t>
  </si>
  <si>
    <t>2.2.2.</t>
  </si>
  <si>
    <t>2.2.3.</t>
  </si>
  <si>
    <t>2.2.4.</t>
  </si>
  <si>
    <t>Rozvíjení aktivní sítě aktérů kultury a KKO v kraji</t>
  </si>
  <si>
    <t>Podpora vzdělávání a zlepšování kapacit aktérů KKO</t>
  </si>
  <si>
    <t>Rozvoj finančních i nefinančních nástrojů podpory podnikání v KKO</t>
  </si>
  <si>
    <t>3.2.3.</t>
  </si>
  <si>
    <t>Inovativní podpora návštěvy kulturního dědictví v rámci Olomouckého kraje a místního cestovního ruchu</t>
  </si>
  <si>
    <t xml:space="preserve">v rámci Ediční řady Olomouckého kraje popularizovat kulturní dědictví </t>
  </si>
  <si>
    <t>rozpočet celkem:</t>
  </si>
  <si>
    <t>Podpora rozvoje kvalitní architektury a veřejného prostoru v obcích</t>
  </si>
  <si>
    <t>z toho rozpočet OK:</t>
  </si>
  <si>
    <t>1.1.4.</t>
  </si>
  <si>
    <t>Rozvíjení mecenášství v kultuře a komunitním rozvoji jako standardní součásti společenské zodpovědnosti firem</t>
  </si>
  <si>
    <t>Předpokládané náklady</t>
  </si>
  <si>
    <t xml:space="preserve">OSKPP                             </t>
  </si>
  <si>
    <t>Aktivita</t>
  </si>
  <si>
    <t>Realizátor</t>
  </si>
  <si>
    <t>zajistit dostatečné personální kapacity pro podporu rozvoje KKO v obcích (metodik a koordinátor KKO)</t>
  </si>
  <si>
    <t>do konce roku 2025</t>
  </si>
  <si>
    <t>vznik stálého pracovního místa na OSKPP - metodik a koordinátor KKO</t>
  </si>
  <si>
    <t>OSKPP</t>
  </si>
  <si>
    <t xml:space="preserve">OSKPP                                          </t>
  </si>
  <si>
    <t>motivovat profesionální soubory ke spolupráci nebo hostování v menších obcích - zahrnout kritérium "Projekt podporuje vystoupení mimo domovskou obec" do hodnotících kritérií dotačního programu "Program na podporu stálých profesionálních souborů v Olomouckém kraji v roce 2025"</t>
  </si>
  <si>
    <t>OSKPP, ICOK</t>
  </si>
  <si>
    <t xml:space="preserve">realizace alespoň 1 workshopu </t>
  </si>
  <si>
    <t xml:space="preserve">OSKPP </t>
  </si>
  <si>
    <t>do konce roku 2025 (s výhledem do roku 2026)</t>
  </si>
  <si>
    <t>zahájit mapování kulturně-komunitní infrastruktury v kraji - realizovat průzkum trhu, zahájit dialog s potencionálními dodavateli, stanovit parametry mapování</t>
  </si>
  <si>
    <t>1.2.4.</t>
  </si>
  <si>
    <t>Zajištění metodické podpory rozvoje kulturně-komunitní infrastruktury v obcích</t>
  </si>
  <si>
    <t>uspořádat workshop pro zájemce z řad obecních samospráv, na kterém budou prezentovány nástroje rozvoje kulturně-komunitní infrastruktury a příklady dobré praxe</t>
  </si>
  <si>
    <t xml:space="preserve">rozpočet OK </t>
  </si>
  <si>
    <t>kraj má znalost parametrů mapování kulturně-komunitní infrastruktury v kraji</t>
  </si>
  <si>
    <t>Cíl 1.2. V kraji je dostupná moderní kulturní a komunitní infrastruktura odpovídající potřebám tvůrců i publika ve 21. století</t>
  </si>
  <si>
    <t>Cíl 3.2 Kulturní dědictví je silnou i inovativní současí značky a identity kraje</t>
  </si>
  <si>
    <t>1.4.3.</t>
  </si>
  <si>
    <t>Rozvoj příspěvkových organizací jako center neformálního vzdělávání v oblasti kultury a kreativity</t>
  </si>
  <si>
    <t xml:space="preserve">OSKPP, PO v oblasti kultury zřizované krajem </t>
  </si>
  <si>
    <t>zvážit možnosti posílení edukace v příspěvkových organizacích včetně vzniku edukačních pracovišť v těchto organizacích</t>
  </si>
  <si>
    <t>Aktivní vytváření kvalitního prostředí pro příspěvkové organizace na úrovni kraje i ČR</t>
  </si>
  <si>
    <t>revidovat stávající systém hodnotících kritérií pro hodnocení činnosti ředitelů PO v oblasti kultury</t>
  </si>
  <si>
    <t>2.3.1.</t>
  </si>
  <si>
    <t>2.3.2.</t>
  </si>
  <si>
    <t>Posilování atraktivity příspěvkových organizací jako zaměstnavatelů</t>
  </si>
  <si>
    <t>projednat s řediteli PO v oblasti kultury systém odměňování zaměstnanců v jimi řízených organizacích - osobní příplatky, odměny</t>
  </si>
  <si>
    <t>kraj s řediteli PO v oblasti kultury projednal a na základě tohoto jednání ředitelé PO optimálně nastavili systém odměňování zaměstnanců v jimi řízených organizacích - osobní příplatky, odměny</t>
  </si>
  <si>
    <t>zahájit digitalizaci v PO v oblasti kultury dle Strategie digitalizace kulturního dědictví ve vlastnictví Olomouckého kraje pro období 2024-2030</t>
  </si>
  <si>
    <t>počet digitalizovaných předmětů ve správě PO v oblasti kultury</t>
  </si>
  <si>
    <t>implementovat jednotný SW pro správu sbírek muzejní povahy a zprovoznit digitalizační pracoviště</t>
  </si>
  <si>
    <t>PO v oblasti kultury (muzea)</t>
  </si>
  <si>
    <t>implementace jednotného SW pro správu sbírek muzejní povahy, zprovoznění digitalizačního pracoviště</t>
  </si>
  <si>
    <t>pokračovat v zapojení se do projektu European Folk Day a Dnů lidové architektury</t>
  </si>
  <si>
    <t>Zajištění dostatečných podmínek pro ochranu i rozvoj tradiční lidové kultury v kontextu současných trendů KKO</t>
  </si>
  <si>
    <t>zajistit centrální úložiště pro ukládání a zálohu digitalizovaných dat v prostorách krajského úřadu</t>
  </si>
  <si>
    <t>kraj disponuje centrálním úložištěm pro ukládání a zálohu digitalizovaných dat v prostorách svého úřadu</t>
  </si>
  <si>
    <t>alespoň 1 vydaná publikace</t>
  </si>
  <si>
    <t>hrát aktivní roli ve zprostředkování trendů a informací v oblasti kulturního dědictví v rámci pravidelných porad s pracovníky ORP</t>
  </si>
  <si>
    <t>2 setkání KÚOK s ORP</t>
  </si>
  <si>
    <t>udržování kontaktu s veřejností pomocí informačních platforem (v roce 2025 vyjde min. 8 dílů newsletteru a podcastu), kraj má znalost parametrů pro zřízení portálu pro KKO</t>
  </si>
  <si>
    <t>průběžně po celý rok 2025 (s výhledem do roku 2026)</t>
  </si>
  <si>
    <t xml:space="preserve">OSKPP, partneři: ICOK, KIP, MAS, ORP                            </t>
  </si>
  <si>
    <t>v obcích využívat metodickou podporu při přípravě vlastních kulturních strategií a politik</t>
  </si>
  <si>
    <t>zapojení se do přípravy nebo plnění alespoň 1 obecní kulturní strategie/politiky</t>
  </si>
  <si>
    <t>vytvářet podmínky pro to, aby PO plnily role stanovené jim ve zřizovacích listinách (podpora zvyšování kvalifikace odborných pracovníků)</t>
  </si>
  <si>
    <t>počet metodických setkání za účelem vzdělávání a inspirace odborných pracovníků muzeí v oblasti muzejní edukace a kreativního muzejnictví</t>
  </si>
  <si>
    <t>Národní plán obnovy, komponenta 4.5 Rozvoj kulturního a kreativního sektoru, iniciativa Rozvoj regionálního kulturního
a kreativního sektoru, výzva č. 0232/2022 na tvorbu strategických materiálů v oblasti rozvoje a podpory KKO</t>
  </si>
  <si>
    <t>kraj ve svých příslušných strategických materiálech nastavil opatření za účelem systematické podpory rozvoje KKO v kraji</t>
  </si>
  <si>
    <t>2.1.1.</t>
  </si>
  <si>
    <t>Zajištění dobré znalosti dat o kultuře a KKO v kraji a sdílení znalosti s ostatními kraji</t>
  </si>
  <si>
    <t xml:space="preserve">OSKPP              </t>
  </si>
  <si>
    <t>realizace alespoň 2 metodických setkání pro ORP v Olomouckém kraji</t>
  </si>
  <si>
    <t>účast alespoň na 2 metodických setkáních, konferencích, workshopech atd. k tématu KKO</t>
  </si>
  <si>
    <t>realizace pilotního networkingového eventu</t>
  </si>
  <si>
    <t xml:space="preserve">aktivně sdílet výstupy mapování KKO v Olomouckém kraji s ostatními subjekty - připravit alespoň 2 metodická setkání pro ORP v Olomouckém kraji za účelem sdílení výsledků mapování KKO v Olomouckém kraji (za předpokladu zřízení pracovní pozice "metodik a koordinátor KKO" na OSKPP) </t>
  </si>
  <si>
    <t xml:space="preserve">stimulovat sektor k získávání externích finančních zdrojů -organizace dotačních seminářů/workshopů pro aktéry KKO za účelem získání externích finančních zdrojů (za předpokladu zřízení pracovní pozice "metodik a koordinátor KKO" na OSKPP) </t>
  </si>
  <si>
    <t>realizace alespoň 2 vzdělávacích seminářů/workshopů</t>
  </si>
  <si>
    <t>OSKPP, partneři:            OŠM, OSR, ICOK, KIP, SMOL, Kreativní Olomouc, UP , HK, Czechinvest</t>
  </si>
  <si>
    <t>realizace alespoň 1 participativního setkání</t>
  </si>
  <si>
    <t>publikace alespoň 1 dílu podcastu na téma mecenášství a sponzoring v kultuře</t>
  </si>
  <si>
    <t>realizovat  mapování subjektů kultury a KKO a jejich potřeb v kraji a připravit analytické závěry -připravit strategické závěry z projektu kraje na mapování potenciálu subjektů na území kraje ekonomicky činných v KKO a aktualizovat příslušné strategické materiály kraje s cílem nastavit opatření za účelem systematické podpory rozvoje KKO v kraji</t>
  </si>
  <si>
    <t>kraj má znalost formátu a financování pro pokračování projektu "Kreativní akademie Olomouckého kraje"</t>
  </si>
  <si>
    <t xml:space="preserve"> připravit formát pravidelného atraktivního setkávání aktérů kultury v regionech za účelem vzájemného informování, networkingu, sdílení potřeb - vytvoření pilotní platformy pro osobní networking a prezentaci aktérů KKO v Olomouckém kraji (za předpokladu zřízení pracovní pozice "metodik a koordinátor KKO" na OSKPP) </t>
  </si>
  <si>
    <t>hodnotící kritérium zahrnuto v příslušném dotačním programu Olomouckého kraje v oblasti kultury</t>
  </si>
  <si>
    <t xml:space="preserve">podporovat pozitivní image mecenášství s využitím krajských propagačních nástrojů </t>
  </si>
  <si>
    <t xml:space="preserve">podporovat vzdělávání aktérů KKO - promyslet formát pokračování projektu "Kreativní akademie Olomouckého kraje" (za předpokladu zřízení pracovní pozice "metodik a koordinátor KKO" na OSKPP) </t>
  </si>
  <si>
    <t>PO v oblasti kultury (muzea), partneři: Dům zahraniční spolupráce, Centrum kreativního muzejnictví při Muzeu východních Čech v Hradci Králové</t>
  </si>
  <si>
    <t xml:space="preserve">uspořádat workshop pro zájemce z řad obecních samospráv, na kterém budou prezentovány příklady dobré praxe kultivace veřejného prostoru prostřednictvím profesionální architektury a umění  </t>
  </si>
  <si>
    <t>zapojení se alespoň do 1 projektu týkajícího se tradiční lidové kultury</t>
  </si>
  <si>
    <t xml:space="preserve">aktivně sdílet výstupy mapování KKO v Olomouckém kraji s ostatními subjekty - realizovat alespoň 2 metodická setkání se zástupci jiných krajů, popř. dalšími příslušnými subjekty (za předpokladu zřízení pracovní pozice "metodik a koordinátor KKO" na OSKPP) </t>
  </si>
  <si>
    <t xml:space="preserve">OSKPP, ředitelé PO v oblasti kultury zřizovaných krajem </t>
  </si>
  <si>
    <t>Regionální pracoviště pro tradiční lidovou kulturu při Vlastivědném muzeu v Olomouci, PO v oblasti kultury zřizované krajem</t>
  </si>
  <si>
    <t>Legenda:</t>
  </si>
  <si>
    <t>KKO = kulturní a kreativní odvětví</t>
  </si>
  <si>
    <t xml:space="preserve">zajistit nástroje komunikace se samosprávami se zaměřením na šíření dobré praxe a informovanosti v oblasti kultury (newsletter, podcast, krajské listy) - a) pokračovat v rozvíjení informovanosti obcí a kulturní veřejnosti formou vydávání krajského newsletteru a podcastu; b) zvážit zřízení informačního, vzdělávácího a metodického portálu kraje pro KKO formou samostatných nebo přidružených webových stránek (za předpokladu zřízení pracovní pozice "metodik a koordinátor KKO" na OSKPP) </t>
  </si>
  <si>
    <t>OSKPP, partneři: OSR, ICOK, Kreativní Olomouc, KIP, UP, MAS, HK, Czechinvest</t>
  </si>
  <si>
    <t>OSKPP, OSR, ICOK, Kreativní Olomouc, MAS</t>
  </si>
  <si>
    <t>OSKPP, OSR, ICOK</t>
  </si>
  <si>
    <t>kraj s řediteli PO v oblasti kultury projednal a na základě tohoto jednání optimálně revidoval hodnotící kritéria pro jejich hodnocení</t>
  </si>
  <si>
    <t>OSKPP, OSR, ICOK, VMO</t>
  </si>
  <si>
    <t>kraj disponuje rozvojovou koncepcí Centra muzejní pedagogiky Vlastivědného muzea v Olomouci, počet proškolených dětí</t>
  </si>
  <si>
    <t xml:space="preserve">spolupracovat s dalšími institucemi na založení krajského kreativního centra - iniciace debaty v rámci kraje a dále s aktéry v území za účelem založení krajského kreativního centra (za předpokladu zřízení pracovní pozice "metodik a koordinátor KKO" na OSKPP) </t>
  </si>
  <si>
    <t>OSKPP, partneři: OSR, ICOK, Kreativní Olomouc, KIP, UP, MAS, HK, Czechinvest, SMOL</t>
  </si>
  <si>
    <t>Plnění</t>
  </si>
  <si>
    <t>Splněno. V roce 2025 vyšly v rámci Ediční řady Olomouckého kraje publikace s názvem "Povodně na Jesenicku" a "Mistři tradiční rukodělné výroby (IV. vydání)".</t>
  </si>
  <si>
    <t>Splněno. Dne 4. 3. 2025 proběhlo setkání s pracovníky ORP a členy památkové inspekce Ministerstva kultury ČR na téma „otázky a odpovědi z praxe památkové péče, aktuality v legislativě“. Dále proběhly 2 on-line setkání na téma „fotovoltaika v památkové péči“ dne 21. a 22. 10. 2025.</t>
  </si>
  <si>
    <t>Splněno. Kritérium zahrnuto do pravidel dotčeného dotačního programu na rok 2026.</t>
  </si>
  <si>
    <t>Splněno. Tématu byla věnována 9. epizoda podcastu o kultuře Promluv do ní na téma Kulturní negrantový fundraising.</t>
  </si>
  <si>
    <t>Splněno. OSKPP ve spolupráci s OSR a Oko připravuje parametry mapování kulturně-komunitní infrastruktury v kraji. Dokončeno bude v roce 2026.</t>
  </si>
  <si>
    <t>Splněno. Workshop proběhl v rámci 1. ročníku  Olomouckého kreativního fóra.</t>
  </si>
  <si>
    <t xml:space="preserve">Splněno. Kraj disponuje rozvojovou koncepcí Centra muzejní pedagogiky. </t>
  </si>
  <si>
    <t>Splněno. Opatření na podporu rozvoje KKO v kraji budou zahrnuta  do Koncepce rozvoje kultury, kreativity a památkové péče Olomouckého kraje a RIS3 strategie Olomouckého kraje během 1. poloviny roku 2026.</t>
  </si>
  <si>
    <t>Splněno. Sdílení výstupů proběhlo  v rámci 1. ročníku Olomouckého kreativního fóra a na Krajském sdružení Národního sdružení MAS Olomouckého kraje.</t>
  </si>
  <si>
    <t>Splněno. Sdílení výstupů mapování KKO proběhlo  v rámci konference Kreativní Česko a návštěvy OSKPP v Královéhradeckém kraji.</t>
  </si>
  <si>
    <t>Splněno. V rámci 1. ročníku Olomouckého kreativního fóra se uskutečnilo diskusní setkání nad tématem zřízení kreativního centra a potřeb aktérů KKO. V závěru roku proběhl workshop "Kreativní centrum nanečisto" a Ideathon.</t>
  </si>
  <si>
    <t xml:space="preserve">Splněno. Navíc proběhl v rámci workshopu "Kreativní centrum nanečisto" seminář pro zájemce z řad KKO na téma "Jak na kvalitní podnikatelský plán". </t>
  </si>
  <si>
    <t>Splněno. Dokončení aktivity se přesouvá do roku 2026.</t>
  </si>
  <si>
    <t>Splněno.</t>
  </si>
  <si>
    <t>Splněno. Regionální pracoviště pro tradiční lidovou kulturu Olomouckého kraje při VMO zorganizovalo 2. ročník akce Řemeslný jarmark. Dále workshopy tradiční lidové kultury, řemesel, přednášky a popularizační akce.</t>
  </si>
  <si>
    <t>Splněno. Téma rozvíjeno v rámci newsletteru i podcastu vydávaných krajem. V roce 2025 vydáno 9 podcastů a publikováno 11 newsletterů.</t>
  </si>
  <si>
    <t>Splněno. OSKPP se zapojil do přípravy Strategie rozvoje kultury a kulturních a kreativních odvětví města Šumperka.</t>
  </si>
  <si>
    <t>Akční plán Koncepce rozvoje kultury, kreativity a památkové péče Olomouckého kraje na rok 2025 - vyhodnocení</t>
  </si>
  <si>
    <t xml:space="preserve">Splněno. Na OSKPP bylo zřízeno pracovní místo "metodik a koordinátor KKO". </t>
  </si>
  <si>
    <t xml:space="preserve">Nesplněno. Workshop byl připraven, ale nekonal se z důvodu nedostatečného zájmu. </t>
  </si>
  <si>
    <t xml:space="preserve">PO = příspěvkové organizace kraje </t>
  </si>
  <si>
    <t>Částečně splněno. Proběhl 1 workshop  v rámci konference "Kulturní negrantový fundraising".</t>
  </si>
  <si>
    <t>Splněno. Proběhlo v rámci konference "Kulturní negrantový fundraising".</t>
  </si>
  <si>
    <r>
      <t xml:space="preserve">Splněno. Digitalizace v PO v oblasti kultury zahájena  a systematicky pokračuje. V roce 2025 PO v oblasti kultury digitalizovaly tento počet sbírkových předmětů: </t>
    </r>
    <r>
      <rPr>
        <b/>
        <sz val="10"/>
        <color theme="1"/>
        <rFont val="Arial"/>
        <family val="2"/>
        <charset val="238"/>
      </rPr>
      <t>MKP</t>
    </r>
    <r>
      <rPr>
        <sz val="10"/>
        <color theme="1"/>
        <rFont val="Arial"/>
        <family val="2"/>
        <charset val="238"/>
      </rPr>
      <t xml:space="preserve">: 2500 digitalizovaných předmětů,                                 </t>
    </r>
    <r>
      <rPr>
        <b/>
        <sz val="10"/>
        <color theme="1"/>
        <rFont val="Arial"/>
        <family val="2"/>
        <charset val="238"/>
      </rPr>
      <t>VMJ</t>
    </r>
    <r>
      <rPr>
        <sz val="10"/>
        <color theme="1"/>
        <rFont val="Arial"/>
        <family val="2"/>
        <charset val="238"/>
      </rPr>
      <t xml:space="preserve">: 650 inv.čísel na portálu eSbírka (tj.1389 obrazových položek), interní katalog VMJ celkem 3176 položek            </t>
    </r>
    <r>
      <rPr>
        <b/>
        <sz val="10"/>
        <color theme="1"/>
        <rFont val="Arial"/>
        <family val="2"/>
        <charset val="238"/>
      </rPr>
      <t xml:space="preserve">VKOL: </t>
    </r>
    <r>
      <rPr>
        <sz val="10"/>
        <color theme="1"/>
        <rFont val="Arial"/>
        <family val="2"/>
        <charset val="238"/>
      </rPr>
      <t>92702 digitalizovaných stran,</t>
    </r>
    <r>
      <rPr>
        <b/>
        <sz val="10"/>
        <color theme="1"/>
        <rFont val="Arial"/>
        <family val="2"/>
        <charset val="238"/>
      </rPr>
      <t xml:space="preserve"> MGP</t>
    </r>
    <r>
      <rPr>
        <sz val="10"/>
        <color theme="1"/>
        <rFont val="Arial"/>
        <family val="2"/>
        <charset val="238"/>
      </rPr>
      <t>: celkem 3073 sbírkových předmětů</t>
    </r>
    <r>
      <rPr>
        <b/>
        <sz val="10"/>
        <color theme="1"/>
        <rFont val="Arial"/>
        <family val="2"/>
        <charset val="238"/>
      </rPr>
      <t>, VMŠ</t>
    </r>
    <r>
      <rPr>
        <sz val="10"/>
        <color theme="1"/>
        <rFont val="Arial"/>
        <family val="2"/>
        <charset val="238"/>
      </rPr>
      <t>: 3744 sbírkových předmětů (tj. 8377 obrazových položek),</t>
    </r>
    <r>
      <rPr>
        <b/>
        <sz val="10"/>
        <color theme="1"/>
        <rFont val="Arial"/>
        <family val="2"/>
        <charset val="238"/>
      </rPr>
      <t xml:space="preserve"> VMO</t>
    </r>
    <r>
      <rPr>
        <sz val="10"/>
        <color theme="1"/>
        <rFont val="Arial"/>
        <family val="2"/>
        <charset val="238"/>
      </rPr>
      <t>: 1621 sbírkových předmětů (tj. 6417 obrazových položek).</t>
    </r>
  </si>
  <si>
    <t>Digitalizace fondů probíhá nejen za účelem uchování kulturního dědictví a jeho prezentace veřejnosti, ale i pro jeho další využití v kreativní ekonomice</t>
  </si>
  <si>
    <t>Nesplněno. Aktivita se z objektivních důvodů přesouvá do roku 2026. Čeká se na vyjádření MK ČR ke stavu vývoje národního SW pro evidenci sbírek muzejní povahy.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</si>
</sst>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Kč&quot;;[Red]\-#,##0\ &quot;Kč&quot;"/>
    <numFmt numFmtId="8" formatCode="#,##0.00\ &quot;Kč&quot;;[Red]\-#,##0.00\ &quot;Kč&quot;"/>
    <numFmt numFmtId="164" formatCode="#,##0.00\ &quot;Kč&quot;"/>
  </numFmts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3" borderId="3" xfId="0" applyFont="1" applyFill="1" applyBorder="1"/>
    <xf numFmtId="0" fontId="1" fillId="3" borderId="4" xfId="0" applyFont="1" applyFill="1" applyBorder="1"/>
    <xf numFmtId="0" fontId="1" fillId="0" borderId="0" xfId="0" applyFont="1"/>
    <xf numFmtId="8" fontId="2" fillId="0" borderId="9" xfId="0" applyNumberFormat="1" applyFont="1" applyBorder="1" applyAlignment="1">
      <alignment horizontal="center"/>
    </xf>
    <xf numFmtId="8" fontId="1" fillId="0" borderId="8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8" fontId="1" fillId="0" borderId="1" xfId="0" applyNumberFormat="1" applyFont="1" applyBorder="1" applyAlignment="1">
      <alignment horizontal="center" vertical="center"/>
    </xf>
    <xf numFmtId="8" fontId="1" fillId="0" borderId="1" xfId="0" applyNumberFormat="1" applyFont="1" applyBorder="1" applyAlignment="1">
      <alignment horizontal="center" vertical="center" wrapText="1"/>
    </xf>
    <xf numFmtId="6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/>
    </xf>
    <xf numFmtId="0" fontId="2" fillId="0" borderId="17" xfId="0" applyFont="1" applyBorder="1" applyAlignment="1">
      <alignment horizontal="center" vertical="top"/>
    </xf>
    <xf numFmtId="8" fontId="2" fillId="0" borderId="15" xfId="0" applyNumberFormat="1" applyFont="1" applyBorder="1" applyAlignment="1">
      <alignment horizontal="center"/>
    </xf>
    <xf numFmtId="0" fontId="2" fillId="2" borderId="18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3" borderId="21" xfId="0" applyFill="1" applyBorder="1"/>
    <xf numFmtId="0" fontId="1" fillId="4" borderId="21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vertical="center"/>
    </xf>
    <xf numFmtId="0" fontId="2" fillId="3" borderId="25" xfId="0" applyFont="1" applyFill="1" applyBorder="1" applyAlignment="1">
      <alignment vertical="center"/>
    </xf>
    <xf numFmtId="0" fontId="1" fillId="4" borderId="26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vertical="center"/>
    </xf>
    <xf numFmtId="0" fontId="0" fillId="0" borderId="23" xfId="0" applyBorder="1"/>
    <xf numFmtId="0" fontId="1" fillId="0" borderId="18" xfId="0" applyFont="1" applyBorder="1" applyAlignment="1">
      <alignment vertical="center"/>
    </xf>
    <xf numFmtId="0" fontId="0" fillId="3" borderId="23" xfId="0" applyFill="1" applyBorder="1"/>
    <xf numFmtId="0" fontId="2" fillId="3" borderId="20" xfId="0" applyFont="1" applyFill="1" applyBorder="1"/>
    <xf numFmtId="0" fontId="4" fillId="4" borderId="21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center"/>
    </xf>
    <xf numFmtId="8" fontId="1" fillId="0" borderId="30" xfId="0" applyNumberFormat="1" applyFont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1" fillId="0" borderId="16" xfId="0" applyFont="1" applyBorder="1" applyAlignment="1">
      <alignment wrapText="1"/>
    </xf>
    <xf numFmtId="0" fontId="0" fillId="0" borderId="13" xfId="0" applyBorder="1"/>
    <xf numFmtId="0" fontId="1" fillId="0" borderId="15" xfId="0" applyFont="1" applyBorder="1" applyAlignment="1">
      <alignment wrapText="1"/>
    </xf>
    <xf numFmtId="0" fontId="2" fillId="3" borderId="20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1" fillId="0" borderId="2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0" fontId="2" fillId="3" borderId="28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1" fillId="0" borderId="2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3" borderId="3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8" fontId="1" fillId="0" borderId="7" xfId="0" applyNumberFormat="1" applyFont="1" applyBorder="1" applyAlignment="1">
      <alignment horizontal="center" vertical="top"/>
    </xf>
    <xf numFmtId="8" fontId="1" fillId="0" borderId="8" xfId="0" applyNumberFormat="1" applyFont="1" applyBorder="1" applyAlignment="1">
      <alignment horizontal="center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F0683-D3A3-40A7-BD41-5896C2799D32}">
  <dimension ref="A1:I43"/>
  <sheetViews>
    <sheetView tabSelected="1" view="pageLayout" zoomScaleNormal="100" workbookViewId="0">
      <selection activeCell="K3" sqref="K3"/>
    </sheetView>
  </sheetViews>
  <sheetFormatPr defaultRowHeight="15" x14ac:dyDescent="0.25"/>
  <cols>
    <col min="1" max="1" width="8.42578125" customWidth="1"/>
    <col min="2" max="2" width="18.7109375" customWidth="1"/>
    <col min="3" max="3" width="29.28515625" customWidth="1"/>
    <col min="4" max="4" width="13.42578125" customWidth="1"/>
    <col min="5" max="5" width="18.42578125" customWidth="1"/>
    <col min="6" max="6" width="15.42578125" customWidth="1"/>
    <col min="7" max="7" width="16" customWidth="1"/>
    <col min="8" max="8" width="21.28515625" customWidth="1"/>
    <col min="9" max="9" width="27.28515625" customWidth="1"/>
  </cols>
  <sheetData>
    <row r="1" spans="1:9" x14ac:dyDescent="0.25">
      <c r="A1" s="72" t="s">
        <v>145</v>
      </c>
      <c r="B1" s="73"/>
      <c r="C1" s="73"/>
      <c r="D1" s="73"/>
      <c r="E1" s="73"/>
      <c r="F1" s="73"/>
      <c r="G1" s="73"/>
      <c r="H1" s="73"/>
      <c r="I1" s="74"/>
    </row>
    <row r="2" spans="1:9" ht="15.75" thickBot="1" x14ac:dyDescent="0.3">
      <c r="A2" s="75"/>
      <c r="B2" s="76"/>
      <c r="C2" s="76"/>
      <c r="D2" s="76"/>
      <c r="E2" s="76"/>
      <c r="F2" s="76"/>
      <c r="G2" s="76"/>
      <c r="H2" s="76"/>
      <c r="I2" s="77"/>
    </row>
    <row r="3" spans="1:9" ht="41.25" customHeight="1" x14ac:dyDescent="0.25">
      <c r="A3" s="26" t="s">
        <v>0</v>
      </c>
      <c r="B3" s="15" t="s">
        <v>1</v>
      </c>
      <c r="C3" s="15" t="s">
        <v>40</v>
      </c>
      <c r="D3" s="15" t="s">
        <v>2</v>
      </c>
      <c r="E3" s="15" t="s">
        <v>3</v>
      </c>
      <c r="F3" s="16" t="s">
        <v>38</v>
      </c>
      <c r="G3" s="16" t="s">
        <v>41</v>
      </c>
      <c r="H3" s="16" t="s">
        <v>4</v>
      </c>
      <c r="I3" s="27" t="s">
        <v>127</v>
      </c>
    </row>
    <row r="4" spans="1:9" x14ac:dyDescent="0.25">
      <c r="A4" s="56" t="s">
        <v>5</v>
      </c>
      <c r="B4" s="78"/>
      <c r="C4" s="78"/>
      <c r="D4" s="78"/>
      <c r="E4" s="78"/>
      <c r="F4" s="78"/>
      <c r="G4" s="78"/>
      <c r="H4" s="79"/>
      <c r="I4" s="28"/>
    </row>
    <row r="5" spans="1:9" ht="221.45" customHeight="1" x14ac:dyDescent="0.25">
      <c r="A5" s="61" t="s">
        <v>6</v>
      </c>
      <c r="B5" s="62" t="s">
        <v>16</v>
      </c>
      <c r="C5" s="19" t="s">
        <v>118</v>
      </c>
      <c r="D5" s="19" t="s">
        <v>84</v>
      </c>
      <c r="E5" s="19" t="s">
        <v>18</v>
      </c>
      <c r="F5" s="7">
        <v>150000</v>
      </c>
      <c r="G5" s="19" t="s">
        <v>85</v>
      </c>
      <c r="H5" s="19" t="s">
        <v>83</v>
      </c>
      <c r="I5" s="29" t="s">
        <v>143</v>
      </c>
    </row>
    <row r="6" spans="1:9" ht="56.25" customHeight="1" x14ac:dyDescent="0.25">
      <c r="A6" s="61"/>
      <c r="B6" s="62"/>
      <c r="C6" s="8" t="s">
        <v>42</v>
      </c>
      <c r="D6" s="22" t="s">
        <v>43</v>
      </c>
      <c r="E6" s="22" t="s">
        <v>18</v>
      </c>
      <c r="F6" s="9">
        <v>0</v>
      </c>
      <c r="G6" s="22" t="s">
        <v>39</v>
      </c>
      <c r="H6" s="22" t="s">
        <v>44</v>
      </c>
      <c r="I6" s="30" t="s">
        <v>146</v>
      </c>
    </row>
    <row r="7" spans="1:9" ht="55.5" customHeight="1" x14ac:dyDescent="0.25">
      <c r="A7" s="61"/>
      <c r="B7" s="62"/>
      <c r="C7" s="22" t="s">
        <v>86</v>
      </c>
      <c r="D7" s="22" t="s">
        <v>43</v>
      </c>
      <c r="E7" s="22" t="s">
        <v>18</v>
      </c>
      <c r="F7" s="9">
        <v>0</v>
      </c>
      <c r="G7" s="22" t="s">
        <v>45</v>
      </c>
      <c r="H7" s="20" t="s">
        <v>87</v>
      </c>
      <c r="I7" s="29" t="s">
        <v>144</v>
      </c>
    </row>
    <row r="8" spans="1:9" ht="129" customHeight="1" x14ac:dyDescent="0.25">
      <c r="A8" s="31" t="s">
        <v>7</v>
      </c>
      <c r="B8" s="22" t="s">
        <v>17</v>
      </c>
      <c r="C8" s="22" t="s">
        <v>47</v>
      </c>
      <c r="D8" s="22" t="s">
        <v>43</v>
      </c>
      <c r="E8" s="21" t="s">
        <v>18</v>
      </c>
      <c r="F8" s="9">
        <v>0</v>
      </c>
      <c r="G8" s="22" t="s">
        <v>46</v>
      </c>
      <c r="H8" s="22" t="s">
        <v>107</v>
      </c>
      <c r="I8" s="30" t="s">
        <v>130</v>
      </c>
    </row>
    <row r="9" spans="1:9" ht="92.25" customHeight="1" x14ac:dyDescent="0.25">
      <c r="A9" s="31" t="s">
        <v>8</v>
      </c>
      <c r="B9" s="22" t="s">
        <v>34</v>
      </c>
      <c r="C9" s="22" t="s">
        <v>111</v>
      </c>
      <c r="D9" s="22" t="s">
        <v>43</v>
      </c>
      <c r="E9" s="21" t="s">
        <v>18</v>
      </c>
      <c r="F9" s="9">
        <v>50000</v>
      </c>
      <c r="G9" s="22" t="s">
        <v>123</v>
      </c>
      <c r="H9" s="22" t="s">
        <v>49</v>
      </c>
      <c r="I9" s="32" t="s">
        <v>147</v>
      </c>
    </row>
    <row r="10" spans="1:9" ht="74.25" customHeight="1" x14ac:dyDescent="0.25">
      <c r="A10" s="31" t="s">
        <v>36</v>
      </c>
      <c r="B10" s="22" t="s">
        <v>37</v>
      </c>
      <c r="C10" s="22" t="s">
        <v>108</v>
      </c>
      <c r="D10" s="22" t="s">
        <v>43</v>
      </c>
      <c r="E10" s="22" t="s">
        <v>18</v>
      </c>
      <c r="F10" s="9">
        <v>0</v>
      </c>
      <c r="G10" s="22" t="s">
        <v>50</v>
      </c>
      <c r="H10" s="22" t="s">
        <v>103</v>
      </c>
      <c r="I10" s="29" t="s">
        <v>131</v>
      </c>
    </row>
    <row r="11" spans="1:9" ht="17.25" customHeight="1" x14ac:dyDescent="0.25">
      <c r="A11" s="33" t="s">
        <v>58</v>
      </c>
      <c r="B11" s="17"/>
      <c r="C11" s="17"/>
      <c r="D11" s="17"/>
      <c r="E11" s="17"/>
      <c r="F11" s="17"/>
      <c r="G11" s="17"/>
      <c r="H11" s="17"/>
      <c r="I11" s="34"/>
    </row>
    <row r="12" spans="1:9" ht="93" customHeight="1" x14ac:dyDescent="0.25">
      <c r="A12" s="31" t="s">
        <v>21</v>
      </c>
      <c r="B12" s="22" t="s">
        <v>22</v>
      </c>
      <c r="C12" s="22" t="s">
        <v>52</v>
      </c>
      <c r="D12" s="22" t="s">
        <v>51</v>
      </c>
      <c r="E12" s="22" t="s">
        <v>18</v>
      </c>
      <c r="F12" s="12">
        <v>100000</v>
      </c>
      <c r="G12" s="10" t="s">
        <v>45</v>
      </c>
      <c r="H12" s="22" t="s">
        <v>57</v>
      </c>
      <c r="I12" s="35" t="s">
        <v>132</v>
      </c>
    </row>
    <row r="13" spans="1:9" ht="94.15" customHeight="1" x14ac:dyDescent="0.25">
      <c r="A13" s="31" t="s">
        <v>53</v>
      </c>
      <c r="B13" s="22" t="s">
        <v>54</v>
      </c>
      <c r="C13" s="22" t="s">
        <v>55</v>
      </c>
      <c r="D13" s="22" t="s">
        <v>43</v>
      </c>
      <c r="E13" s="22" t="s">
        <v>56</v>
      </c>
      <c r="F13" s="11">
        <v>50000</v>
      </c>
      <c r="G13" s="10" t="s">
        <v>121</v>
      </c>
      <c r="H13" s="22" t="s">
        <v>49</v>
      </c>
      <c r="I13" s="29" t="s">
        <v>133</v>
      </c>
    </row>
    <row r="14" spans="1:9" ht="11.25" hidden="1" customHeight="1" x14ac:dyDescent="0.25">
      <c r="A14" s="36"/>
      <c r="B14" s="1"/>
      <c r="C14" s="80"/>
      <c r="D14" s="80"/>
      <c r="E14" s="82"/>
      <c r="F14" s="84"/>
      <c r="G14" s="80"/>
      <c r="H14" s="80"/>
      <c r="I14" s="37"/>
    </row>
    <row r="15" spans="1:9" ht="84" hidden="1" customHeight="1" x14ac:dyDescent="0.25">
      <c r="A15" s="38"/>
      <c r="B15" s="2"/>
      <c r="C15" s="81"/>
      <c r="D15" s="81"/>
      <c r="E15" s="83"/>
      <c r="F15" s="85"/>
      <c r="G15" s="81"/>
      <c r="H15" s="81"/>
      <c r="I15" s="37"/>
    </row>
    <row r="16" spans="1:9" ht="20.25" customHeight="1" x14ac:dyDescent="0.25">
      <c r="A16" s="56" t="s">
        <v>9</v>
      </c>
      <c r="B16" s="57"/>
      <c r="C16" s="57"/>
      <c r="D16" s="57"/>
      <c r="E16" s="57"/>
      <c r="F16" s="57"/>
      <c r="G16" s="57"/>
      <c r="H16" s="58"/>
      <c r="I16" s="39"/>
    </row>
    <row r="17" spans="1:9" ht="109.5" customHeight="1" x14ac:dyDescent="0.25">
      <c r="A17" s="59" t="s">
        <v>60</v>
      </c>
      <c r="B17" s="64" t="s">
        <v>61</v>
      </c>
      <c r="C17" s="64" t="s">
        <v>63</v>
      </c>
      <c r="D17" s="64" t="s">
        <v>43</v>
      </c>
      <c r="E17" s="64" t="s">
        <v>18</v>
      </c>
      <c r="F17" s="65">
        <v>0</v>
      </c>
      <c r="G17" s="64" t="s">
        <v>62</v>
      </c>
      <c r="H17" s="64" t="s">
        <v>124</v>
      </c>
      <c r="I17" s="29" t="s">
        <v>134</v>
      </c>
    </row>
    <row r="18" spans="1:9" ht="0.75" customHeight="1" x14ac:dyDescent="0.25">
      <c r="A18" s="60"/>
      <c r="B18" s="63"/>
      <c r="C18" s="63"/>
      <c r="D18" s="63"/>
      <c r="E18" s="63"/>
      <c r="F18" s="66"/>
      <c r="G18" s="63"/>
      <c r="H18" s="63"/>
      <c r="I18" s="37"/>
    </row>
    <row r="19" spans="1:9" x14ac:dyDescent="0.25">
      <c r="A19" s="56" t="s">
        <v>10</v>
      </c>
      <c r="B19" s="57"/>
      <c r="C19" s="57"/>
      <c r="D19" s="57"/>
      <c r="E19" s="57"/>
      <c r="F19" s="57"/>
      <c r="G19" s="57"/>
      <c r="H19" s="58"/>
      <c r="I19" s="28"/>
    </row>
    <row r="20" spans="1:9" ht="153" customHeight="1" x14ac:dyDescent="0.25">
      <c r="A20" s="61" t="s">
        <v>92</v>
      </c>
      <c r="B20" s="62" t="s">
        <v>93</v>
      </c>
      <c r="C20" s="22" t="s">
        <v>104</v>
      </c>
      <c r="D20" s="22" t="s">
        <v>43</v>
      </c>
      <c r="E20" s="22" t="s">
        <v>90</v>
      </c>
      <c r="F20" s="9">
        <v>0</v>
      </c>
      <c r="G20" s="10" t="s">
        <v>48</v>
      </c>
      <c r="H20" s="22" t="s">
        <v>91</v>
      </c>
      <c r="I20" s="29" t="s">
        <v>135</v>
      </c>
    </row>
    <row r="21" spans="1:9" ht="131.44999999999999" customHeight="1" x14ac:dyDescent="0.25">
      <c r="A21" s="61"/>
      <c r="B21" s="62"/>
      <c r="C21" s="22" t="s">
        <v>98</v>
      </c>
      <c r="D21" s="22" t="s">
        <v>43</v>
      </c>
      <c r="E21" s="22" t="s">
        <v>18</v>
      </c>
      <c r="F21" s="13">
        <v>20000</v>
      </c>
      <c r="G21" s="22" t="s">
        <v>120</v>
      </c>
      <c r="H21" s="22" t="s">
        <v>95</v>
      </c>
      <c r="I21" s="29" t="s">
        <v>136</v>
      </c>
    </row>
    <row r="22" spans="1:9" ht="124.15" customHeight="1" x14ac:dyDescent="0.25">
      <c r="A22" s="60"/>
      <c r="B22" s="63"/>
      <c r="C22" s="22" t="s">
        <v>113</v>
      </c>
      <c r="D22" s="22" t="s">
        <v>43</v>
      </c>
      <c r="E22" s="21" t="s">
        <v>18</v>
      </c>
      <c r="F22" s="9">
        <v>0</v>
      </c>
      <c r="G22" s="22" t="s">
        <v>94</v>
      </c>
      <c r="H22" s="22" t="s">
        <v>96</v>
      </c>
      <c r="I22" s="29" t="s">
        <v>137</v>
      </c>
    </row>
    <row r="23" spans="1:9" ht="15.75" customHeight="1" x14ac:dyDescent="0.25">
      <c r="A23" s="40" t="s">
        <v>23</v>
      </c>
      <c r="B23" s="3"/>
      <c r="C23" s="23"/>
      <c r="D23" s="3"/>
      <c r="E23" s="3"/>
      <c r="F23" s="3"/>
      <c r="G23" s="3"/>
      <c r="H23" s="4"/>
      <c r="I23" s="28"/>
    </row>
    <row r="24" spans="1:9" ht="144" customHeight="1" x14ac:dyDescent="0.25">
      <c r="A24" s="31" t="s">
        <v>24</v>
      </c>
      <c r="B24" s="22" t="s">
        <v>27</v>
      </c>
      <c r="C24" s="22" t="s">
        <v>106</v>
      </c>
      <c r="D24" s="22" t="s">
        <v>43</v>
      </c>
      <c r="E24" s="18" t="s">
        <v>18</v>
      </c>
      <c r="F24" s="9">
        <v>100000</v>
      </c>
      <c r="G24" s="22" t="s">
        <v>126</v>
      </c>
      <c r="H24" s="22" t="s">
        <v>97</v>
      </c>
      <c r="I24" s="29" t="s">
        <v>138</v>
      </c>
    </row>
    <row r="25" spans="1:9" ht="126.75" customHeight="1" x14ac:dyDescent="0.25">
      <c r="A25" s="59" t="s">
        <v>25</v>
      </c>
      <c r="B25" s="64" t="s">
        <v>28</v>
      </c>
      <c r="C25" s="22" t="s">
        <v>109</v>
      </c>
      <c r="D25" s="22" t="s">
        <v>43</v>
      </c>
      <c r="E25" s="21" t="s">
        <v>18</v>
      </c>
      <c r="F25" s="9">
        <v>0</v>
      </c>
      <c r="G25" s="10" t="s">
        <v>119</v>
      </c>
      <c r="H25" s="22" t="s">
        <v>105</v>
      </c>
      <c r="I25" s="29" t="s">
        <v>139</v>
      </c>
    </row>
    <row r="26" spans="1:9" ht="104.25" customHeight="1" x14ac:dyDescent="0.25">
      <c r="A26" s="60"/>
      <c r="B26" s="63"/>
      <c r="C26" s="22" t="s">
        <v>99</v>
      </c>
      <c r="D26" s="22" t="s">
        <v>43</v>
      </c>
      <c r="E26" s="21" t="s">
        <v>18</v>
      </c>
      <c r="F26" s="9">
        <v>0</v>
      </c>
      <c r="G26" s="10" t="s">
        <v>45</v>
      </c>
      <c r="H26" s="22" t="s">
        <v>100</v>
      </c>
      <c r="I26" s="41" t="s">
        <v>149</v>
      </c>
    </row>
    <row r="27" spans="1:9" ht="123" customHeight="1" x14ac:dyDescent="0.25">
      <c r="A27" s="31" t="s">
        <v>26</v>
      </c>
      <c r="B27" s="22" t="s">
        <v>29</v>
      </c>
      <c r="C27" s="22" t="s">
        <v>125</v>
      </c>
      <c r="D27" s="22" t="s">
        <v>51</v>
      </c>
      <c r="E27" s="22" t="s">
        <v>18</v>
      </c>
      <c r="F27" s="12">
        <v>0</v>
      </c>
      <c r="G27" s="22" t="s">
        <v>101</v>
      </c>
      <c r="H27" s="22" t="s">
        <v>102</v>
      </c>
      <c r="I27" s="29" t="s">
        <v>150</v>
      </c>
    </row>
    <row r="28" spans="1:9" x14ac:dyDescent="0.25">
      <c r="A28" s="56" t="s">
        <v>11</v>
      </c>
      <c r="B28" s="57"/>
      <c r="C28" s="57"/>
      <c r="D28" s="57"/>
      <c r="E28" s="57"/>
      <c r="F28" s="57"/>
      <c r="G28" s="57"/>
      <c r="H28" s="58"/>
      <c r="I28" s="28"/>
    </row>
    <row r="29" spans="1:9" ht="107.25" customHeight="1" x14ac:dyDescent="0.25">
      <c r="A29" s="31" t="s">
        <v>66</v>
      </c>
      <c r="B29" s="22" t="s">
        <v>64</v>
      </c>
      <c r="C29" s="22" t="s">
        <v>65</v>
      </c>
      <c r="D29" s="22" t="s">
        <v>51</v>
      </c>
      <c r="E29" s="21" t="s">
        <v>18</v>
      </c>
      <c r="F29" s="9">
        <v>0</v>
      </c>
      <c r="G29" s="22" t="s">
        <v>114</v>
      </c>
      <c r="H29" s="22" t="s">
        <v>122</v>
      </c>
      <c r="I29" s="29" t="s">
        <v>140</v>
      </c>
    </row>
    <row r="30" spans="1:9" ht="148.5" customHeight="1" x14ac:dyDescent="0.25">
      <c r="A30" s="31" t="s">
        <v>66</v>
      </c>
      <c r="B30" s="22" t="s">
        <v>64</v>
      </c>
      <c r="C30" s="22" t="s">
        <v>88</v>
      </c>
      <c r="D30" s="22" t="s">
        <v>43</v>
      </c>
      <c r="E30" s="21" t="s">
        <v>18</v>
      </c>
      <c r="F30" s="9">
        <v>0</v>
      </c>
      <c r="G30" s="22" t="s">
        <v>110</v>
      </c>
      <c r="H30" s="22" t="s">
        <v>89</v>
      </c>
      <c r="I30" s="29" t="s">
        <v>140</v>
      </c>
    </row>
    <row r="31" spans="1:9" ht="141" customHeight="1" x14ac:dyDescent="0.25">
      <c r="A31" s="31" t="s">
        <v>67</v>
      </c>
      <c r="B31" s="22" t="s">
        <v>68</v>
      </c>
      <c r="C31" s="22" t="s">
        <v>69</v>
      </c>
      <c r="D31" s="22" t="s">
        <v>51</v>
      </c>
      <c r="E31" s="21" t="s">
        <v>18</v>
      </c>
      <c r="F31" s="9">
        <v>0</v>
      </c>
      <c r="G31" s="22" t="s">
        <v>114</v>
      </c>
      <c r="H31" s="22" t="s">
        <v>70</v>
      </c>
      <c r="I31" s="42" t="s">
        <v>141</v>
      </c>
    </row>
    <row r="32" spans="1:9" x14ac:dyDescent="0.25">
      <c r="A32" s="56" t="s">
        <v>12</v>
      </c>
      <c r="B32" s="57"/>
      <c r="C32" s="57"/>
      <c r="D32" s="57"/>
      <c r="E32" s="57"/>
      <c r="F32" s="57"/>
      <c r="G32" s="57"/>
      <c r="H32" s="58"/>
      <c r="I32" s="28"/>
    </row>
    <row r="33" spans="1:9" ht="128.25" customHeight="1" x14ac:dyDescent="0.25">
      <c r="A33" s="70" t="s">
        <v>13</v>
      </c>
      <c r="B33" s="71" t="s">
        <v>152</v>
      </c>
      <c r="C33" s="22" t="s">
        <v>78</v>
      </c>
      <c r="D33" s="22" t="s">
        <v>43</v>
      </c>
      <c r="E33" s="22" t="s">
        <v>18</v>
      </c>
      <c r="F33" s="13">
        <v>0</v>
      </c>
      <c r="G33" s="22" t="s">
        <v>45</v>
      </c>
      <c r="H33" s="22" t="s">
        <v>79</v>
      </c>
      <c r="I33" s="42" t="s">
        <v>141</v>
      </c>
    </row>
    <row r="34" spans="1:9" ht="127.5" customHeight="1" x14ac:dyDescent="0.25">
      <c r="A34" s="70"/>
      <c r="B34" s="71"/>
      <c r="C34" s="22" t="s">
        <v>73</v>
      </c>
      <c r="D34" s="22" t="s">
        <v>43</v>
      </c>
      <c r="E34" s="22" t="s">
        <v>18</v>
      </c>
      <c r="F34" s="13">
        <v>0</v>
      </c>
      <c r="G34" s="22" t="s">
        <v>74</v>
      </c>
      <c r="H34" s="22" t="s">
        <v>75</v>
      </c>
      <c r="I34" s="43" t="s">
        <v>153</v>
      </c>
    </row>
    <row r="35" spans="1:9" ht="243" customHeight="1" x14ac:dyDescent="0.25">
      <c r="A35" s="70"/>
      <c r="B35" s="71"/>
      <c r="C35" s="22" t="s">
        <v>71</v>
      </c>
      <c r="D35" s="22" t="s">
        <v>43</v>
      </c>
      <c r="E35" s="22" t="s">
        <v>18</v>
      </c>
      <c r="F35" s="10">
        <v>0</v>
      </c>
      <c r="G35" s="22" t="s">
        <v>74</v>
      </c>
      <c r="H35" s="22" t="s">
        <v>72</v>
      </c>
      <c r="I35" s="29" t="s">
        <v>151</v>
      </c>
    </row>
    <row r="36" spans="1:9" ht="114.75" customHeight="1" x14ac:dyDescent="0.25">
      <c r="A36" s="31" t="s">
        <v>14</v>
      </c>
      <c r="B36" s="22" t="s">
        <v>77</v>
      </c>
      <c r="C36" s="22" t="s">
        <v>76</v>
      </c>
      <c r="D36" s="22" t="s">
        <v>43</v>
      </c>
      <c r="E36" s="22" t="s">
        <v>18</v>
      </c>
      <c r="F36" s="10">
        <v>0</v>
      </c>
      <c r="G36" s="22" t="s">
        <v>115</v>
      </c>
      <c r="H36" s="22" t="s">
        <v>112</v>
      </c>
      <c r="I36" s="44" t="s">
        <v>142</v>
      </c>
    </row>
    <row r="37" spans="1:9" ht="18" customHeight="1" x14ac:dyDescent="0.25">
      <c r="A37" s="67" t="s">
        <v>59</v>
      </c>
      <c r="B37" s="68"/>
      <c r="C37" s="68"/>
      <c r="D37" s="68"/>
      <c r="E37" s="68"/>
      <c r="F37" s="68"/>
      <c r="G37" s="68"/>
      <c r="H37" s="69"/>
      <c r="I37" s="28"/>
    </row>
    <row r="38" spans="1:9" ht="117.75" customHeight="1" x14ac:dyDescent="0.25">
      <c r="A38" s="45" t="s">
        <v>30</v>
      </c>
      <c r="B38" s="22" t="s">
        <v>31</v>
      </c>
      <c r="C38" s="22" t="s">
        <v>32</v>
      </c>
      <c r="D38" s="22" t="s">
        <v>43</v>
      </c>
      <c r="E38" s="22" t="s">
        <v>18</v>
      </c>
      <c r="F38" s="10">
        <v>0</v>
      </c>
      <c r="G38" s="22" t="s">
        <v>62</v>
      </c>
      <c r="H38" s="22" t="s">
        <v>80</v>
      </c>
      <c r="I38" s="29" t="s">
        <v>128</v>
      </c>
    </row>
    <row r="39" spans="1:9" x14ac:dyDescent="0.25">
      <c r="A39" s="56" t="s">
        <v>15</v>
      </c>
      <c r="B39" s="57"/>
      <c r="C39" s="57"/>
      <c r="D39" s="57"/>
      <c r="E39" s="57"/>
      <c r="F39" s="57"/>
      <c r="G39" s="57"/>
      <c r="H39" s="58"/>
      <c r="I39" s="28"/>
    </row>
    <row r="40" spans="1:9" ht="171" customHeight="1" thickBot="1" x14ac:dyDescent="0.3">
      <c r="A40" s="46" t="s">
        <v>19</v>
      </c>
      <c r="B40" s="47" t="s">
        <v>20</v>
      </c>
      <c r="C40" s="47" t="s">
        <v>81</v>
      </c>
      <c r="D40" s="48" t="s">
        <v>43</v>
      </c>
      <c r="E40" s="49" t="s">
        <v>18</v>
      </c>
      <c r="F40" s="50">
        <v>10000</v>
      </c>
      <c r="G40" s="47" t="s">
        <v>45</v>
      </c>
      <c r="H40" s="47" t="s">
        <v>82</v>
      </c>
      <c r="I40" s="51" t="s">
        <v>129</v>
      </c>
    </row>
    <row r="41" spans="1:9" ht="15.75" thickBot="1" x14ac:dyDescent="0.3">
      <c r="A41" s="5"/>
      <c r="B41" s="5"/>
      <c r="C41" s="5"/>
      <c r="D41" s="5"/>
      <c r="E41" s="24" t="s">
        <v>33</v>
      </c>
      <c r="F41" s="25">
        <f>SUM(F40,F38,F36,F35,F34,F33,F31,F30,F29,F27,F26,F25,F24,F22,F21,F20,F17,F13,F12,F10,F9,F8,F7,F6,F5)</f>
        <v>480000</v>
      </c>
      <c r="G41" s="5"/>
      <c r="H41" s="5"/>
    </row>
    <row r="42" spans="1:9" ht="15.75" thickBot="1" x14ac:dyDescent="0.3">
      <c r="A42" s="5"/>
      <c r="B42" s="52" t="s">
        <v>116</v>
      </c>
      <c r="C42" s="53" t="s">
        <v>117</v>
      </c>
      <c r="D42" s="5"/>
      <c r="E42" s="14" t="s">
        <v>35</v>
      </c>
      <c r="F42" s="6">
        <v>480000</v>
      </c>
      <c r="G42" s="5"/>
      <c r="H42" s="5"/>
    </row>
    <row r="43" spans="1:9" ht="15.75" customHeight="1" thickBot="1" x14ac:dyDescent="0.3">
      <c r="B43" s="54"/>
      <c r="C43" s="55" t="s">
        <v>148</v>
      </c>
    </row>
  </sheetData>
  <mergeCells count="30">
    <mergeCell ref="A1:I2"/>
    <mergeCell ref="A4:H4"/>
    <mergeCell ref="A5:A7"/>
    <mergeCell ref="B5:B7"/>
    <mergeCell ref="H14:H15"/>
    <mergeCell ref="G14:G15"/>
    <mergeCell ref="C14:C15"/>
    <mergeCell ref="D14:D15"/>
    <mergeCell ref="E14:E15"/>
    <mergeCell ref="F14:F15"/>
    <mergeCell ref="A32:H32"/>
    <mergeCell ref="A39:H39"/>
    <mergeCell ref="A37:H37"/>
    <mergeCell ref="A33:A35"/>
    <mergeCell ref="B33:B35"/>
    <mergeCell ref="A19:H19"/>
    <mergeCell ref="A17:A18"/>
    <mergeCell ref="A16:H16"/>
    <mergeCell ref="A28:H28"/>
    <mergeCell ref="A20:A22"/>
    <mergeCell ref="B20:B22"/>
    <mergeCell ref="A25:A26"/>
    <mergeCell ref="B25:B26"/>
    <mergeCell ref="H17:H18"/>
    <mergeCell ref="B17:B18"/>
    <mergeCell ref="D17:D18"/>
    <mergeCell ref="C17:C18"/>
    <mergeCell ref="E17:E18"/>
    <mergeCell ref="F17:F18"/>
    <mergeCell ref="G17:G18"/>
  </mergeCells>
  <pageMargins left="0.70866141732283472" right="0.70866141732283472" top="0.78740157480314965" bottom="0.78740157480314965" header="0.31496062992125984" footer="0.31496062992125984"/>
  <pageSetup paperSize="8" orientation="landscape" useFirstPageNumber="1" r:id="rId1"/>
  <headerFooter>
    <oddFooter>&amp;C&amp;"Arial,Kurzíva"&amp;10Strana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AP 2025 - vyhodnocení</vt:lpstr>
      <vt:lpstr>'AP 2025 - vyhodnocení'!Oblast_tisku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Zapletalová Tereza</dc:creator>
  <cp:lastModifiedBy>Sychra David</cp:lastModifiedBy>
  <cp:lastPrinted>2026-01-21T09:02:34Z</cp:lastPrinted>
  <dcterms:created xsi:type="dcterms:W3CDTF">2023-10-16T11:59:59Z</dcterms:created>
  <dcterms:modified xsi:type="dcterms:W3CDTF">2026-02-02T11:52:49Z</dcterms:modified>
</cp:coreProperties>
</file>