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Q:\Obědy do škol 2025-2026\"/>
    </mc:Choice>
  </mc:AlternateContent>
  <xr:revisionPtr revIDLastSave="0" documentId="13_ncr:1_{95A828BD-7863-4F97-9486-DDF3FA7C94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2" sheetId="2" r:id="rId1"/>
  </sheets>
  <externalReferences>
    <externalReference r:id="rId2"/>
  </externalReferences>
  <definedNames>
    <definedName name="_xlnm.Print_Area" localSheetId="0">List2!$A$1:$Q$24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2" l="1"/>
  <c r="P22" i="2"/>
  <c r="P21" i="2"/>
  <c r="P20" i="2"/>
  <c r="Q22" i="2"/>
  <c r="Q20" i="2"/>
  <c r="Q21" i="2"/>
  <c r="Q23" i="2"/>
  <c r="P24" i="2" l="1"/>
  <c r="Q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Bořkovcová Nina Mgr. (MPSV)</author>
  </authors>
  <commentList>
    <comment ref="Q17" authorId="0" shapeId="0" xr:uid="{00000000-0006-0000-0000-000001000000}">
      <text>
        <r>
          <rPr>
            <sz val="10"/>
            <color indexed="81"/>
            <rFont val="Arial"/>
            <family val="2"/>
            <charset val="238"/>
          </rPr>
          <t xml:space="preserve">Celkový počet jednotek za každou aktivitu a typ jednotky uveďte do ZoR na záložku Jednotky aktivit u kterých je vykazována změna/přírůstek za aktuální sledované období, pole </t>
        </r>
        <r>
          <rPr>
            <b/>
            <sz val="10"/>
            <color indexed="81"/>
            <rFont val="Arial"/>
            <family val="2"/>
            <charset val="238"/>
          </rPr>
          <t>Dosažený počet jednotek v aktuální ZoR.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<sst xmlns="http://schemas.openxmlformats.org/spreadsheetml/2006/main" count="33" uniqueCount="30">
  <si>
    <t>Registrační číslo projektu</t>
  </si>
  <si>
    <t>Název projektu</t>
  </si>
  <si>
    <t>Sledované období</t>
  </si>
  <si>
    <t>Aktivita</t>
  </si>
  <si>
    <t>Název jednotky</t>
  </si>
  <si>
    <t>CELKOVÁ
ČÁSTKA
(v Kč)</t>
  </si>
  <si>
    <t>CELKOVÝ POČET JEDNOTEK DLE AKTIVIT</t>
  </si>
  <si>
    <t>MŠ</t>
  </si>
  <si>
    <t>ZŠ do 10 let</t>
  </si>
  <si>
    <t>ZŠ/SŠ 11 - 14 let</t>
  </si>
  <si>
    <t>ZŠ/SŠ 15 - 26 let</t>
  </si>
  <si>
    <t xml:space="preserve">Příloha ke zprávě o realizaci (ZoR) č. </t>
  </si>
  <si>
    <t>Podpora školního stravování dětí v mateřských školách (Stravování MŠ)</t>
  </si>
  <si>
    <t>Podpora školního stravování žáků základních a středních škol (Stravování ZŠ/SŠ)</t>
  </si>
  <si>
    <t>Název zařízení školního stravování</t>
  </si>
  <si>
    <t>Název příjemce (školního zařízení)</t>
  </si>
  <si>
    <t>Adresa zařízení školního stravování</t>
  </si>
  <si>
    <t>Kontaktní osoba / tel. číslo</t>
  </si>
  <si>
    <t>CELKOVÝ POČET JEDNOTEK (OBĚDŮ) ZPŮSOBILÝCH K PROPLACENÍ V ROZDĚLENÍ DLE AKTIVIT A TYPŮ JEDNOTEK PROJEKTU V MĚSÍCÍCH ZA SLEDOVANÉ OBDOBÍ</t>
  </si>
  <si>
    <t>2025</t>
  </si>
  <si>
    <t>Přehled poskytnutého školního stravování - výkaz jednotek pro školní rok 2025/2026</t>
  </si>
  <si>
    <t>CZ.03.04.01/00/25_081/0005478</t>
  </si>
  <si>
    <t>Příspěvky na obědy do škol v Olomouckém kraji pro školní rok 2025/2026</t>
  </si>
  <si>
    <t>září</t>
  </si>
  <si>
    <t>říjen</t>
  </si>
  <si>
    <t>listopad</t>
  </si>
  <si>
    <t>prosinec</t>
  </si>
  <si>
    <t>leden</t>
  </si>
  <si>
    <t>2026</t>
  </si>
  <si>
    <t>1. 9. 2025 - 31. 1.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</si>
</sst>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indexed="81"/>
      <name val="Arial"/>
      <family val="2"/>
      <charset val="238"/>
    </font>
    <font>
      <b/>
      <sz val="10"/>
      <color indexed="81"/>
      <name val="Arial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7" fillId="3" borderId="1" xfId="0" applyNumberFormat="1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/>
    </xf>
    <xf numFmtId="1" fontId="4" fillId="4" borderId="3" xfId="0" applyNumberFormat="1" applyFont="1" applyFill="1" applyBorder="1" applyAlignment="1" applyProtection="1">
      <alignment horizontal="center" vertical="center"/>
      <protection hidden="1"/>
    </xf>
    <xf numFmtId="4" fontId="8" fillId="4" borderId="3" xfId="0" applyNumberFormat="1" applyFont="1" applyFill="1" applyBorder="1" applyAlignment="1" applyProtection="1">
      <alignment horizontal="center" vertical="center"/>
      <protection hidden="1"/>
    </xf>
    <xf numFmtId="1" fontId="4" fillId="4" borderId="31" xfId="0" applyNumberFormat="1" applyFont="1" applyFill="1" applyBorder="1" applyAlignment="1" applyProtection="1">
      <alignment horizontal="center" vertical="center"/>
      <protection hidden="1"/>
    </xf>
    <xf numFmtId="4" fontId="8" fillId="4" borderId="31" xfId="0" applyNumberFormat="1" applyFont="1" applyFill="1" applyBorder="1" applyAlignment="1" applyProtection="1">
      <alignment horizontal="center" vertical="center"/>
      <protection hidden="1"/>
    </xf>
    <xf numFmtId="1" fontId="7" fillId="4" borderId="12" xfId="0" applyNumberFormat="1" applyFont="1" applyFill="1" applyBorder="1" applyAlignment="1" applyProtection="1">
      <alignment horizontal="center" vertical="center"/>
      <protection hidden="1"/>
    </xf>
    <xf numFmtId="4" fontId="7" fillId="4" borderId="33" xfId="0" applyNumberFormat="1" applyFont="1" applyFill="1" applyBorder="1" applyAlignment="1" applyProtection="1">
      <alignment horizontal="center" vertical="center"/>
      <protection hidden="1"/>
    </xf>
    <xf numFmtId="1" fontId="8" fillId="4" borderId="26" xfId="0" applyNumberFormat="1" applyFont="1" applyFill="1" applyBorder="1" applyAlignment="1" applyProtection="1">
      <alignment horizontal="center" vertical="center"/>
      <protection hidden="1"/>
    </xf>
    <xf numFmtId="1" fontId="8" fillId="4" borderId="32" xfId="0" applyNumberFormat="1" applyFont="1" applyFill="1" applyBorder="1" applyAlignment="1" applyProtection="1">
      <alignment horizontal="center" vertical="center"/>
      <protection hidden="1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38" xfId="0" applyNumberFormat="1" applyFont="1" applyBorder="1" applyAlignment="1">
      <alignment horizontal="left" vertical="center"/>
    </xf>
    <xf numFmtId="0" fontId="7" fillId="2" borderId="36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11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0" fillId="0" borderId="34" xfId="0" applyBorder="1" applyAlignment="1">
      <alignment horizontal="center"/>
    </xf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7" fillId="2" borderId="39" xfId="0" applyFont="1" applyFill="1" applyBorder="1" applyAlignment="1" applyProtection="1">
      <alignment vertical="center"/>
      <protection locked="0"/>
    </xf>
    <xf numFmtId="0" fontId="7" fillId="2" borderId="40" xfId="0" applyFont="1" applyFill="1" applyBorder="1" applyAlignment="1" applyProtection="1">
      <alignment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44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 wrapText="1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0" fontId="5" fillId="4" borderId="2" xfId="0" applyFont="1" applyFill="1" applyBorder="1" applyAlignment="1" applyProtection="1">
      <alignment horizontal="left"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5" fillId="4" borderId="21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Border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5" fillId="4" borderId="28" xfId="0" applyFont="1" applyFill="1" applyBorder="1" applyAlignment="1" applyProtection="1">
      <alignment horizontal="left" vertical="center" wrapText="1"/>
      <protection locked="0"/>
    </xf>
    <xf numFmtId="0" fontId="5" fillId="4" borderId="29" xfId="0" applyFont="1" applyFill="1" applyBorder="1" applyAlignment="1" applyProtection="1">
      <alignment horizontal="left" vertical="center" wrapText="1"/>
      <protection locked="0"/>
    </xf>
    <xf numFmtId="0" fontId="5" fillId="4" borderId="30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2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23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4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16</xdr:col>
      <xdr:colOff>628407</xdr:colOff>
      <xdr:row>4</xdr:row>
      <xdr:rowOff>9525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971550" y="0"/>
          <a:ext cx="8257932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S_KUOK_Obedy_do_skol\DOTA&#268;N&#205;%20PROGRAM%202023\Vzor%20p&#345;&#237;lohy%20k%20ZoR%20-%20souhrnn&#253;%20p&#345;ehled%20&#353;kol%20a%20&#353;kolsk&#253;ch%20za&#345;&#237;zen&#237;%20(platn&#253;%20od%2001.09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kaz jednotek"/>
      <sheetName val="seznam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S24"/>
  <sheetViews>
    <sheetView tabSelected="1" view="pageLayout" zoomScaleNormal="100" workbookViewId="0">
      <selection activeCell="D14" sqref="D14:Q14"/>
    </sheetView>
  </sheetViews>
  <sheetFormatPr defaultRowHeight="15" x14ac:dyDescent="0.25"/>
  <cols>
    <col min="1" max="1" width="9" customWidth="1"/>
    <col min="2" max="2" width="36.140625" customWidth="1"/>
    <col min="3" max="3" width="6.42578125" hidden="1" customWidth="1"/>
    <col min="4" max="4" width="5" hidden="1" customWidth="1"/>
    <col min="5" max="5" width="9.7109375" hidden="1" customWidth="1"/>
    <col min="6" max="6" width="19.7109375" hidden="1" customWidth="1"/>
    <col min="7" max="7" width="23.5703125" hidden="1" customWidth="1"/>
    <col min="8" max="8" width="0" hidden="1" customWidth="1"/>
    <col min="9" max="9" width="26.28515625" hidden="1" customWidth="1"/>
    <col min="10" max="10" width="18.85546875" customWidth="1"/>
    <col min="11" max="11" width="8" customWidth="1"/>
    <col min="12" max="12" width="8.140625" customWidth="1"/>
    <col min="13" max="14" width="8.85546875" customWidth="1"/>
    <col min="15" max="15" width="8.42578125" customWidth="1"/>
    <col min="16" max="16" width="14.42578125" customWidth="1"/>
    <col min="17" max="17" width="13.42578125" customWidth="1"/>
  </cols>
  <sheetData>
    <row r="5" spans="2:17" ht="15.75" thickBot="1" x14ac:dyDescent="0.3"/>
    <row r="6" spans="2:17" ht="27" customHeight="1" thickBot="1" x14ac:dyDescent="0.3">
      <c r="B6" s="17" t="s">
        <v>20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9"/>
    </row>
    <row r="7" spans="2:17" ht="5.25" customHeight="1" thickBot="1" x14ac:dyDescent="0.3"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</row>
    <row r="8" spans="2:17" ht="18.75" customHeight="1" x14ac:dyDescent="0.25">
      <c r="B8" s="30" t="s">
        <v>0</v>
      </c>
      <c r="C8" s="31"/>
      <c r="D8" s="20" t="s">
        <v>21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2"/>
    </row>
    <row r="9" spans="2:17" ht="17.25" customHeight="1" x14ac:dyDescent="0.25">
      <c r="B9" s="32" t="s">
        <v>1</v>
      </c>
      <c r="C9" s="33"/>
      <c r="D9" s="23" t="s">
        <v>22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5"/>
    </row>
    <row r="10" spans="2:17" ht="17.25" customHeight="1" x14ac:dyDescent="0.25">
      <c r="B10" s="2" t="s">
        <v>15</v>
      </c>
      <c r="C10" s="3"/>
      <c r="D10" s="4"/>
      <c r="E10" s="5"/>
      <c r="F10" s="5"/>
      <c r="G10" s="5"/>
      <c r="H10" s="5"/>
      <c r="I10" s="5"/>
      <c r="J10" s="34"/>
      <c r="K10" s="35"/>
      <c r="L10" s="35"/>
      <c r="M10" s="35"/>
      <c r="N10" s="35"/>
      <c r="O10" s="35"/>
      <c r="P10" s="35"/>
      <c r="Q10" s="36"/>
    </row>
    <row r="11" spans="2:17" ht="17.25" customHeight="1" x14ac:dyDescent="0.25">
      <c r="B11" s="2" t="s">
        <v>17</v>
      </c>
      <c r="C11" s="3"/>
      <c r="D11" s="4"/>
      <c r="E11" s="5"/>
      <c r="F11" s="5"/>
      <c r="G11" s="5"/>
      <c r="H11" s="5"/>
      <c r="I11" s="5"/>
      <c r="J11" s="34"/>
      <c r="K11" s="35"/>
      <c r="L11" s="35"/>
      <c r="M11" s="35"/>
      <c r="N11" s="35"/>
      <c r="O11" s="35"/>
      <c r="P11" s="35"/>
      <c r="Q11" s="36"/>
    </row>
    <row r="12" spans="2:17" ht="17.25" customHeight="1" x14ac:dyDescent="0.25">
      <c r="B12" s="32" t="s">
        <v>14</v>
      </c>
      <c r="C12" s="33"/>
      <c r="D12" s="26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5"/>
    </row>
    <row r="13" spans="2:17" ht="17.25" customHeight="1" x14ac:dyDescent="0.25">
      <c r="B13" s="2" t="s">
        <v>16</v>
      </c>
      <c r="C13" s="3"/>
      <c r="D13" s="4"/>
      <c r="E13" s="5"/>
      <c r="F13" s="5"/>
      <c r="G13" s="5"/>
      <c r="H13" s="5"/>
      <c r="I13" s="5"/>
      <c r="J13" s="34"/>
      <c r="K13" s="35"/>
      <c r="L13" s="35"/>
      <c r="M13" s="35"/>
      <c r="N13" s="35"/>
      <c r="O13" s="35"/>
      <c r="P13" s="35"/>
      <c r="Q13" s="36"/>
    </row>
    <row r="14" spans="2:17" ht="18.75" customHeight="1" x14ac:dyDescent="0.25">
      <c r="B14" s="32" t="s">
        <v>2</v>
      </c>
      <c r="C14" s="33"/>
      <c r="D14" s="27" t="s">
        <v>29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</row>
    <row r="15" spans="2:17" ht="20.25" customHeight="1" thickBot="1" x14ac:dyDescent="0.3">
      <c r="B15" s="41" t="s">
        <v>11</v>
      </c>
      <c r="C15" s="42"/>
      <c r="D15" s="38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40"/>
    </row>
    <row r="16" spans="2:17" ht="4.5" customHeight="1" thickBot="1" x14ac:dyDescent="0.3"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</row>
    <row r="17" spans="1:19" ht="70.5" customHeight="1" x14ac:dyDescent="0.25">
      <c r="B17" s="57" t="s">
        <v>3</v>
      </c>
      <c r="C17" s="58"/>
      <c r="D17" s="58"/>
      <c r="E17" s="58"/>
      <c r="F17" s="58"/>
      <c r="G17" s="58"/>
      <c r="H17" s="58"/>
      <c r="I17" s="59"/>
      <c r="J17" s="66" t="s">
        <v>4</v>
      </c>
      <c r="K17" s="69" t="s">
        <v>18</v>
      </c>
      <c r="L17" s="70"/>
      <c r="M17" s="70"/>
      <c r="N17" s="70"/>
      <c r="O17" s="71"/>
      <c r="P17" s="72" t="s">
        <v>5</v>
      </c>
      <c r="Q17" s="75" t="s">
        <v>6</v>
      </c>
    </row>
    <row r="18" spans="1:19" ht="19.5" customHeight="1" x14ac:dyDescent="0.25">
      <c r="B18" s="60"/>
      <c r="C18" s="61"/>
      <c r="D18" s="61"/>
      <c r="E18" s="61"/>
      <c r="F18" s="61"/>
      <c r="G18" s="61"/>
      <c r="H18" s="61"/>
      <c r="I18" s="62"/>
      <c r="J18" s="67"/>
      <c r="K18" s="6" t="s">
        <v>23</v>
      </c>
      <c r="L18" s="6" t="s">
        <v>24</v>
      </c>
      <c r="M18" s="6" t="s">
        <v>25</v>
      </c>
      <c r="N18" s="6" t="s">
        <v>26</v>
      </c>
      <c r="O18" s="6" t="s">
        <v>27</v>
      </c>
      <c r="P18" s="73"/>
      <c r="Q18" s="76"/>
    </row>
    <row r="19" spans="1:19" ht="19.5" customHeight="1" x14ac:dyDescent="0.25">
      <c r="B19" s="63"/>
      <c r="C19" s="64"/>
      <c r="D19" s="64"/>
      <c r="E19" s="64"/>
      <c r="F19" s="64"/>
      <c r="G19" s="64"/>
      <c r="H19" s="64"/>
      <c r="I19" s="65"/>
      <c r="J19" s="68"/>
      <c r="K19" s="6" t="s">
        <v>19</v>
      </c>
      <c r="L19" s="6" t="s">
        <v>19</v>
      </c>
      <c r="M19" s="6" t="s">
        <v>19</v>
      </c>
      <c r="N19" s="6" t="s">
        <v>19</v>
      </c>
      <c r="O19" s="6" t="s">
        <v>28</v>
      </c>
      <c r="P19" s="74"/>
      <c r="Q19" s="77"/>
    </row>
    <row r="20" spans="1:19" ht="33" customHeight="1" x14ac:dyDescent="0.25">
      <c r="B20" s="45" t="s">
        <v>12</v>
      </c>
      <c r="C20" s="46"/>
      <c r="D20" s="46"/>
      <c r="E20" s="46"/>
      <c r="F20" s="46"/>
      <c r="G20" s="46"/>
      <c r="H20" s="46"/>
      <c r="I20" s="47"/>
      <c r="J20" s="7" t="s">
        <v>7</v>
      </c>
      <c r="K20" s="9"/>
      <c r="L20" s="9"/>
      <c r="M20" s="9"/>
      <c r="N20" s="9"/>
      <c r="O20" s="9"/>
      <c r="P20" s="10">
        <f>K20*65+L20*65+M20*65+N20*65+O20*65</f>
        <v>0</v>
      </c>
      <c r="Q20" s="15">
        <f>SUM(K20,L20,M20,N20,O20)</f>
        <v>0</v>
      </c>
    </row>
    <row r="21" spans="1:19" ht="19.5" customHeight="1" x14ac:dyDescent="0.25">
      <c r="B21" s="48" t="s">
        <v>13</v>
      </c>
      <c r="C21" s="49"/>
      <c r="D21" s="49"/>
      <c r="E21" s="49"/>
      <c r="F21" s="49"/>
      <c r="G21" s="49"/>
      <c r="H21" s="49"/>
      <c r="I21" s="50"/>
      <c r="J21" s="7" t="s">
        <v>8</v>
      </c>
      <c r="K21" s="9"/>
      <c r="L21" s="9"/>
      <c r="M21" s="9"/>
      <c r="N21" s="9"/>
      <c r="O21" s="9"/>
      <c r="P21" s="10">
        <f>K21*42+L21*42+M21*42+N21*42+O21*42</f>
        <v>0</v>
      </c>
      <c r="Q21" s="15">
        <f>SUM(K21,L21,M21,N21,O21)</f>
        <v>0</v>
      </c>
    </row>
    <row r="22" spans="1:19" ht="21.75" customHeight="1" x14ac:dyDescent="0.25">
      <c r="B22" s="51"/>
      <c r="C22" s="52"/>
      <c r="D22" s="52"/>
      <c r="E22" s="52"/>
      <c r="F22" s="52"/>
      <c r="G22" s="52"/>
      <c r="H22" s="52"/>
      <c r="I22" s="53"/>
      <c r="J22" s="7" t="s">
        <v>9</v>
      </c>
      <c r="K22" s="9"/>
      <c r="L22" s="9"/>
      <c r="M22" s="9"/>
      <c r="N22" s="9"/>
      <c r="O22" s="9"/>
      <c r="P22" s="10">
        <f>K22*46+L22*46+M22*46+N22*46+O22*46</f>
        <v>0</v>
      </c>
      <c r="Q22" s="15">
        <f>SUM(K22,L22,M22,N22,O22)</f>
        <v>0</v>
      </c>
    </row>
    <row r="23" spans="1:19" ht="23.25" customHeight="1" thickBot="1" x14ac:dyDescent="0.3">
      <c r="B23" s="54"/>
      <c r="C23" s="55"/>
      <c r="D23" s="55"/>
      <c r="E23" s="55"/>
      <c r="F23" s="55"/>
      <c r="G23" s="55"/>
      <c r="H23" s="55"/>
      <c r="I23" s="56"/>
      <c r="J23" s="8" t="s">
        <v>10</v>
      </c>
      <c r="K23" s="11"/>
      <c r="L23" s="11"/>
      <c r="M23" s="11"/>
      <c r="N23" s="11"/>
      <c r="O23" s="11"/>
      <c r="P23" s="12">
        <f>K23*51+L23*51+M23*51+N23*51+O23*51</f>
        <v>0</v>
      </c>
      <c r="Q23" s="16">
        <f>SUM(K23,L23,M23,N23,O23)</f>
        <v>0</v>
      </c>
    </row>
    <row r="24" spans="1:19" ht="22.5" customHeight="1" thickBot="1" x14ac:dyDescent="0.3">
      <c r="A24" s="1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4"/>
      <c r="P24" s="14">
        <f>P20+P21+P22+P23</f>
        <v>0</v>
      </c>
      <c r="Q24" s="13">
        <f>SUM(Q20,Q21,Q22,Q23)</f>
        <v>0</v>
      </c>
      <c r="R24" s="1"/>
      <c r="S24" s="1"/>
    </row>
  </sheetData>
  <sheetProtection algorithmName="SHA-512" hashValue="rhgR4fToz1Go7LfiC6nExOKkULCJzLjJFYhaecezL9RYhHTsSQJFa17phlHGget9xcZIqe+w+Zv8sN65dKZ9FA==" saltValue="sqDOADrFgmLfiGj89nbsiQ==" spinCount="100000" sheet="1" objects="1" scenarios="1"/>
  <protectedRanges>
    <protectedRange sqref="D10:Q14 K20:O23" name="Oblast1"/>
  </protectedRanges>
  <mergeCells count="24">
    <mergeCell ref="D15:Q15"/>
    <mergeCell ref="B15:C15"/>
    <mergeCell ref="B16:Q16"/>
    <mergeCell ref="B24:O24"/>
    <mergeCell ref="B20:I20"/>
    <mergeCell ref="B21:I23"/>
    <mergeCell ref="B17:I19"/>
    <mergeCell ref="J17:J19"/>
    <mergeCell ref="K17:O17"/>
    <mergeCell ref="P17:P19"/>
    <mergeCell ref="Q17:Q19"/>
    <mergeCell ref="B6:Q6"/>
    <mergeCell ref="D8:Q8"/>
    <mergeCell ref="D9:Q9"/>
    <mergeCell ref="D12:Q12"/>
    <mergeCell ref="D14:Q14"/>
    <mergeCell ref="B8:C8"/>
    <mergeCell ref="B9:C9"/>
    <mergeCell ref="B12:C12"/>
    <mergeCell ref="B14:C14"/>
    <mergeCell ref="J10:Q10"/>
    <mergeCell ref="J13:Q13"/>
    <mergeCell ref="J11:Q11"/>
    <mergeCell ref="B7:Q7"/>
  </mergeCells>
  <phoneticPr fontId="9" type="noConversion"/>
  <pageMargins left="0.25" right="0.25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'V:\PS_KUOK_Obedy_do_skol\DOTAČNÍ PROGRAM 2023\[Vzor přílohy k ZoR - souhrnný přehled škol a školských zařízení (platný od 01.09.2023).xlsx]seznamy'!#REF!</xm:f>
          </x14:formula1>
          <xm:sqref>J20:J23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List2</vt:lpstr>
      <vt:lpstr>List2!Oblast_tisku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Kocych Tomáš</dc:creator>
  <cp:lastModifiedBy>Koželová Michaela</cp:lastModifiedBy>
  <cp:lastPrinted>2024-02-09T13:32:11Z</cp:lastPrinted>
  <dcterms:created xsi:type="dcterms:W3CDTF">2023-11-21T08:35:21Z</dcterms:created>
  <dcterms:modified xsi:type="dcterms:W3CDTF">2025-10-29T13:14:57Z</dcterms:modified>
</cp:coreProperties>
</file>