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Projekt Sekretariát RSK OK\RAP\37 RAP_ZZS_2022\5_hlasování RSK OK\"/>
    </mc:Choice>
  </mc:AlternateContent>
  <bookViews>
    <workbookView xWindow="0" yWindow="0" windowWidth="28800" windowHeight="13500"/>
  </bookViews>
  <sheets>
    <sheet name="IZS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5" l="1"/>
  <c r="G8" i="5" s="1"/>
</calcChain>
</file>

<file path=xl/sharedStrings.xml><?xml version="1.0" encoding="utf-8"?>
<sst xmlns="http://schemas.openxmlformats.org/spreadsheetml/2006/main" count="42" uniqueCount="37">
  <si>
    <t>Seznam projektů</t>
  </si>
  <si>
    <t>Název projektu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</si>
  <si>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</si>
  <si>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</si>
  <si>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</si>
  <si>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</si>
  <si>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</si>
  <si>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</si>
  <si>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</si>
  <si>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</si>
  <si>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</si>
  <si>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Integrovaný záchranný systém - zdravotní služby</t>
  </si>
  <si>
    <t>Stručný obsah projektu</t>
  </si>
  <si>
    <t xml:space="preserve">Žadatel </t>
  </si>
  <si>
    <t>Adresa žadatele, kontaktní údaje žadatele</t>
  </si>
  <si>
    <t>Naplňování indikátorů</t>
  </si>
  <si>
    <t>stručný popis, např. zpracovaná PD, zajištěné výkupy, výběr dodavatele</t>
  </si>
  <si>
    <t>vydané stavební povolení ano/ne/nerelevantní</t>
  </si>
  <si>
    <t>Olomoucký kraj</t>
  </si>
  <si>
    <t>2022</t>
  </si>
  <si>
    <t>2027</t>
  </si>
  <si>
    <t>Olomoucký kraj Jeremenkova 1190/40a                          779 00 Olomouc</t>
  </si>
  <si>
    <t>ZZS OK - Nákup sanitních vozidel II.</t>
  </si>
  <si>
    <t>575 401 Počet kusů nové techniky složek ISZ</t>
  </si>
  <si>
    <t>Regionální akční plán Olomouckého kraje</t>
  </si>
  <si>
    <t>nerelevantní</t>
  </si>
  <si>
    <t>celkem</t>
  </si>
  <si>
    <t xml:space="preserve">celkem </t>
  </si>
  <si>
    <r>
      <t>obměna vozového p</t>
    </r>
    <r>
      <rPr>
        <sz val="11"/>
        <rFont val="Calibri"/>
        <family val="2"/>
        <charset val="238"/>
        <scheme val="minor"/>
      </rPr>
      <t>arku v počtu cca 25</t>
    </r>
    <r>
      <rPr>
        <sz val="11"/>
        <rFont val="Calibri"/>
        <family val="2"/>
        <charset val="238"/>
        <scheme val="minor"/>
      </rPr>
      <t>-32 ks včetně nástavby a vybavení</t>
    </r>
  </si>
  <si>
    <t>25</t>
  </si>
  <si>
    <t>2023</t>
  </si>
  <si>
    <t>obměna vozového parku v počtu cca 7-9 ks včetně nástavby a vybavení, které se od předchozích vozidel bude lišit v pořízení transportního defibrilátoru s 12-svod EKG a držákem (místo transportního ventilátoru); nárůst ceny vybaveného vozidla o cca 300 tis. Kč/ks</t>
  </si>
  <si>
    <t>ZZS OK - Nákup sanitních vozidel</t>
  </si>
  <si>
    <t>další dodávky sanitních vozidel II. do roku 2027 zatím nesoutěženy</t>
  </si>
  <si>
    <t>dodávka 14 ks na rok 2023-2024 bude soutěžena v druhé polovině roku 2022;
další dodávky sanitních vozidel do roku 2027 zatím nesoutěženy</t>
  </si>
  <si>
    <t>100% alokace EFRR pro Olomoucký kraj
98 120 966,17 Kč</t>
  </si>
  <si>
    <t>130% alokace EFRR pro Olomoucký kraj
127 577 256,00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</si>
</sst>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1F497D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2" borderId="3" xfId="0" applyFont="1" applyFill="1" applyBorder="1" applyAlignment="1">
      <alignment vertical="center" wrapText="1"/>
    </xf>
    <xf numFmtId="3" fontId="0" fillId="0" borderId="0" xfId="0" applyNumberFormat="1" applyAlignment="1">
      <alignment vertical="center"/>
    </xf>
    <xf numFmtId="4" fontId="8" fillId="0" borderId="0" xfId="0" applyNumberFormat="1" applyFont="1"/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3" xfId="2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/>
    </xf>
    <xf numFmtId="0" fontId="0" fillId="2" borderId="15" xfId="0" applyFont="1" applyFill="1" applyBorder="1" applyAlignment="1">
      <alignment vertical="center" wrapText="1"/>
    </xf>
    <xf numFmtId="49" fontId="0" fillId="2" borderId="17" xfId="0" applyNumberFormat="1" applyFont="1" applyFill="1" applyBorder="1" applyAlignment="1">
      <alignment horizontal="center" vertical="center" wrapText="1"/>
    </xf>
    <xf numFmtId="49" fontId="0" fillId="2" borderId="16" xfId="0" applyNumberFormat="1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left" vertical="center" wrapText="1"/>
    </xf>
    <xf numFmtId="0" fontId="0" fillId="2" borderId="16" xfId="0" applyFont="1" applyFill="1" applyBorder="1" applyAlignment="1">
      <alignment horizontal="center" vertical="center"/>
    </xf>
    <xf numFmtId="4" fontId="5" fillId="2" borderId="14" xfId="2" applyNumberFormat="1" applyFont="1" applyFill="1" applyBorder="1" applyAlignment="1">
      <alignment horizontal="center" vertical="center" wrapText="1"/>
    </xf>
    <xf numFmtId="4" fontId="5" fillId="2" borderId="16" xfId="0" applyNumberFormat="1" applyFont="1" applyFill="1" applyBorder="1" applyAlignment="1">
      <alignment vertical="center"/>
    </xf>
    <xf numFmtId="0" fontId="0" fillId="0" borderId="14" xfId="0" applyBorder="1"/>
    <xf numFmtId="0" fontId="0" fillId="0" borderId="16" xfId="0" applyBorder="1"/>
    <xf numFmtId="0" fontId="0" fillId="2" borderId="10" xfId="0" applyFont="1" applyFill="1" applyBorder="1" applyAlignment="1">
      <alignment horizontal="center" vertical="center"/>
    </xf>
    <xf numFmtId="0" fontId="0" fillId="2" borderId="10" xfId="2" applyFont="1" applyFill="1" applyBorder="1" applyAlignment="1">
      <alignment vertical="center" wrapText="1"/>
    </xf>
    <xf numFmtId="0" fontId="0" fillId="2" borderId="10" xfId="0" applyFont="1" applyFill="1" applyBorder="1" applyAlignment="1">
      <alignment vertical="center" wrapText="1"/>
    </xf>
    <xf numFmtId="0" fontId="0" fillId="2" borderId="10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 wrapText="1"/>
    </xf>
    <xf numFmtId="4" fontId="5" fillId="2" borderId="18" xfId="2" applyNumberFormat="1" applyFont="1" applyFill="1" applyBorder="1" applyAlignment="1">
      <alignment horizontal="center" vertical="center" wrapText="1"/>
    </xf>
    <xf numFmtId="4" fontId="5" fillId="2" borderId="19" xfId="0" applyNumberFormat="1" applyFont="1" applyFill="1" applyBorder="1" applyAlignment="1">
      <alignment vertical="center"/>
    </xf>
    <xf numFmtId="49" fontId="0" fillId="2" borderId="20" xfId="0" applyNumberFormat="1" applyFont="1" applyFill="1" applyBorder="1" applyAlignment="1">
      <alignment horizontal="center" vertical="center" wrapText="1"/>
    </xf>
    <xf numFmtId="49" fontId="0" fillId="2" borderId="19" xfId="0" applyNumberFormat="1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left" vertical="center" wrapText="1"/>
    </xf>
    <xf numFmtId="0" fontId="0" fillId="2" borderId="19" xfId="0" applyFont="1" applyFill="1" applyBorder="1" applyAlignment="1">
      <alignment horizontal="center" vertical="center"/>
    </xf>
    <xf numFmtId="0" fontId="0" fillId="2" borderId="12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left" vertical="center" wrapText="1"/>
    </xf>
    <xf numFmtId="0" fontId="0" fillId="0" borderId="13" xfId="0" applyBorder="1"/>
    <xf numFmtId="0" fontId="0" fillId="0" borderId="17" xfId="0" applyBorder="1"/>
    <xf numFmtId="0" fontId="0" fillId="0" borderId="22" xfId="0" applyBorder="1"/>
    <xf numFmtId="4" fontId="9" fillId="2" borderId="19" xfId="0" applyNumberFormat="1" applyFont="1" applyFill="1" applyBorder="1" applyAlignment="1">
      <alignment vertical="center"/>
    </xf>
    <xf numFmtId="4" fontId="1" fillId="0" borderId="16" xfId="0" applyNumberFormat="1" applyFont="1" applyBorder="1" applyAlignment="1">
      <alignment vertical="center"/>
    </xf>
    <xf numFmtId="0" fontId="1" fillId="0" borderId="11" xfId="0" applyFont="1" applyBorder="1" applyAlignment="1">
      <alignment wrapText="1"/>
    </xf>
    <xf numFmtId="49" fontId="0" fillId="0" borderId="0" xfId="0" applyNumberFormat="1"/>
    <xf numFmtId="49" fontId="5" fillId="2" borderId="16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abSelected="1" zoomScaleNormal="100" workbookViewId="0">
      <pane ySplit="4" topLeftCell="A5" activePane="bottomLeft" state="frozen"/>
      <selection pane="bottomLeft" activeCell="H10" sqref="H10"/>
    </sheetView>
  </sheetViews>
  <sheetFormatPr defaultRowHeight="15" x14ac:dyDescent="0.25"/>
  <cols>
    <col min="1" max="1" width="4.42578125" style="2" customWidth="1"/>
    <col min="2" max="2" width="34.140625" customWidth="1"/>
    <col min="3" max="3" width="25.42578125" customWidth="1"/>
    <col min="4" max="4" width="19" customWidth="1"/>
    <col min="5" max="5" width="23.7109375" customWidth="1"/>
    <col min="6" max="6" width="14.7109375" customWidth="1"/>
    <col min="7" max="7" width="15.140625" customWidth="1"/>
    <col min="8" max="8" width="10.140625" customWidth="1"/>
    <col min="9" max="9" width="11.140625" customWidth="1"/>
    <col min="10" max="10" width="11.28515625" customWidth="1"/>
    <col min="11" max="11" width="12.7109375" customWidth="1"/>
    <col min="12" max="12" width="24.28515625" customWidth="1"/>
    <col min="13" max="13" width="18.42578125" customWidth="1"/>
    <col min="14" max="14" width="19.7109375" customWidth="1"/>
    <col min="18" max="18" width="11.42578125" bestFit="1" customWidth="1"/>
    <col min="19" max="19" width="11.5703125" bestFit="1" customWidth="1"/>
    <col min="20" max="20" width="10.5703125" bestFit="1" customWidth="1"/>
    <col min="21" max="21" width="25.85546875" customWidth="1"/>
  </cols>
  <sheetData>
    <row r="1" spans="1:21" x14ac:dyDescent="0.25">
      <c r="A1" s="44" t="s">
        <v>24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6"/>
    </row>
    <row r="2" spans="1:21" ht="15.75" thickBot="1" x14ac:dyDescent="0.3">
      <c r="A2" s="47" t="s">
        <v>11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9"/>
    </row>
    <row r="3" spans="1:21" ht="41.25" customHeight="1" x14ac:dyDescent="0.25">
      <c r="A3" s="52" t="s">
        <v>0</v>
      </c>
      <c r="B3" s="54" t="s">
        <v>1</v>
      </c>
      <c r="C3" s="56" t="s">
        <v>12</v>
      </c>
      <c r="D3" s="58" t="s">
        <v>13</v>
      </c>
      <c r="E3" s="56" t="s">
        <v>14</v>
      </c>
      <c r="F3" s="60" t="s">
        <v>2</v>
      </c>
      <c r="G3" s="61"/>
      <c r="H3" s="50" t="s">
        <v>3</v>
      </c>
      <c r="I3" s="51"/>
      <c r="J3" s="50" t="s">
        <v>15</v>
      </c>
      <c r="K3" s="51"/>
      <c r="L3" s="50" t="s">
        <v>4</v>
      </c>
      <c r="M3" s="51"/>
    </row>
    <row r="4" spans="1:21" ht="73.5" customHeight="1" thickBot="1" x14ac:dyDescent="0.3">
      <c r="A4" s="53"/>
      <c r="B4" s="55"/>
      <c r="C4" s="57"/>
      <c r="D4" s="59"/>
      <c r="E4" s="59"/>
      <c r="F4" s="7" t="s">
        <v>5</v>
      </c>
      <c r="G4" s="8" t="s">
        <v>6</v>
      </c>
      <c r="H4" s="7" t="s">
        <v>7</v>
      </c>
      <c r="I4" s="8" t="s">
        <v>8</v>
      </c>
      <c r="J4" s="7" t="s">
        <v>9</v>
      </c>
      <c r="K4" s="8" t="s">
        <v>10</v>
      </c>
      <c r="L4" s="3" t="s">
        <v>16</v>
      </c>
      <c r="M4" s="6" t="s">
        <v>17</v>
      </c>
    </row>
    <row r="5" spans="1:21" s="1" customFormat="1" ht="105.75" thickBot="1" x14ac:dyDescent="0.3">
      <c r="A5" s="9">
        <v>1</v>
      </c>
      <c r="B5" s="10" t="s">
        <v>32</v>
      </c>
      <c r="C5" s="11" t="s">
        <v>28</v>
      </c>
      <c r="D5" s="12" t="s">
        <v>18</v>
      </c>
      <c r="E5" s="13" t="s">
        <v>21</v>
      </c>
      <c r="F5" s="18">
        <v>115436430</v>
      </c>
      <c r="G5" s="19">
        <v>98120965.5</v>
      </c>
      <c r="H5" s="14" t="s">
        <v>19</v>
      </c>
      <c r="I5" s="15" t="s">
        <v>20</v>
      </c>
      <c r="J5" s="16" t="s">
        <v>23</v>
      </c>
      <c r="K5" s="42" t="s">
        <v>29</v>
      </c>
      <c r="L5" s="16" t="s">
        <v>34</v>
      </c>
      <c r="M5" s="17" t="s">
        <v>25</v>
      </c>
      <c r="N5" s="43"/>
      <c r="R5" s="4"/>
      <c r="U5" s="5"/>
    </row>
    <row r="6" spans="1:21" s="1" customFormat="1" ht="56.25" customHeight="1" thickBot="1" x14ac:dyDescent="0.3">
      <c r="A6" s="33"/>
      <c r="B6" s="23"/>
      <c r="C6" s="24"/>
      <c r="D6" s="25"/>
      <c r="E6" s="26" t="s">
        <v>26</v>
      </c>
      <c r="F6" s="27"/>
      <c r="G6" s="38">
        <f>SUM(G5)</f>
        <v>98120965.5</v>
      </c>
      <c r="H6" s="29"/>
      <c r="I6" s="30"/>
      <c r="J6" s="34"/>
      <c r="K6" s="30"/>
      <c r="L6" s="34"/>
      <c r="M6" s="32"/>
      <c r="N6" s="40" t="s">
        <v>35</v>
      </c>
      <c r="R6" s="4"/>
      <c r="U6" s="5"/>
    </row>
    <row r="7" spans="1:21" s="1" customFormat="1" ht="165.75" thickBot="1" x14ac:dyDescent="0.3">
      <c r="A7" s="22">
        <v>2</v>
      </c>
      <c r="B7" s="23" t="s">
        <v>22</v>
      </c>
      <c r="C7" s="24" t="s">
        <v>31</v>
      </c>
      <c r="D7" s="25" t="s">
        <v>18</v>
      </c>
      <c r="E7" s="26" t="s">
        <v>21</v>
      </c>
      <c r="F7" s="27">
        <v>34654459</v>
      </c>
      <c r="G7" s="28">
        <v>29456289</v>
      </c>
      <c r="H7" s="29" t="s">
        <v>30</v>
      </c>
      <c r="I7" s="30" t="s">
        <v>20</v>
      </c>
      <c r="J7" s="31" t="s">
        <v>23</v>
      </c>
      <c r="K7" s="32">
        <v>7</v>
      </c>
      <c r="L7" s="16" t="s">
        <v>33</v>
      </c>
      <c r="M7" s="32" t="s">
        <v>25</v>
      </c>
      <c r="N7" s="43"/>
    </row>
    <row r="8" spans="1:21" ht="56.25" customHeight="1" thickBot="1" x14ac:dyDescent="0.3">
      <c r="A8" s="35"/>
      <c r="B8" s="35"/>
      <c r="C8" s="35"/>
      <c r="D8" s="35"/>
      <c r="E8" s="13" t="s">
        <v>27</v>
      </c>
      <c r="F8" s="20"/>
      <c r="G8" s="39">
        <f>SUM(G6:G7)</f>
        <v>127577254.5</v>
      </c>
      <c r="H8" s="36"/>
      <c r="I8" s="37"/>
      <c r="J8" s="20"/>
      <c r="K8" s="21"/>
      <c r="L8" s="36"/>
      <c r="M8" s="21"/>
      <c r="N8" s="40" t="s">
        <v>36</v>
      </c>
    </row>
    <row r="11" spans="1:21" x14ac:dyDescent="0.25">
      <c r="K11" s="41"/>
    </row>
    <row r="12" spans="1:21" x14ac:dyDescent="0.25">
      <c r="A12"/>
    </row>
  </sheetData>
  <mergeCells count="11">
    <mergeCell ref="A1:M1"/>
    <mergeCell ref="A2:M2"/>
    <mergeCell ref="L3:M3"/>
    <mergeCell ref="A3:A4"/>
    <mergeCell ref="B3:B4"/>
    <mergeCell ref="C3:C4"/>
    <mergeCell ref="D3:D4"/>
    <mergeCell ref="E3:E4"/>
    <mergeCell ref="F3:G3"/>
    <mergeCell ref="H3:I3"/>
    <mergeCell ref="J3:K3"/>
  </mergeCells>
  <pageMargins left="0.31496062992125984" right="0.31496062992125984" top="0.59055118110236227" bottom="0.59055118110236227" header="0.31496062992125984" footer="0.31496062992125984"/>
  <pageSetup paperSize="8" scale="89" orientation="landscape" r:id="rId1"/>
  <ignoredErrors>
    <ignoredError sqref="H7:I7 H5:I5 K5" numberStoredAsText="1"/>
    <ignoredError sqref="G8" formulaRange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f488231-a473-4606-8d11-a0c0514f434a">
      <UserInfo>
        <DisplayName>Mazal Rostislav</DisplayName>
        <AccountId>49</AccountId>
        <AccountType/>
      </UserInfo>
      <UserInfo>
        <DisplayName>Pekárek Aleš</DisplayName>
        <AccountId>205</AccountId>
        <AccountType/>
      </UserInfo>
      <UserInfo>
        <DisplayName>Pergl Ondřej</DisplayName>
        <AccountId>9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D71D4705A81C45888711C301951CA3" ma:contentTypeVersion="8" ma:contentTypeDescription="Create a new document." ma:contentTypeScope="" ma:versionID="4d2504fa5e05eb729d6c8325da82d799">
  <xsd:schema xmlns:xsd="http://www.w3.org/2001/XMLSchema" xmlns:xs="http://www.w3.org/2001/XMLSchema" xmlns:p="http://schemas.microsoft.com/office/2006/metadata/properties" xmlns:ns2="1afa0bf5-9b29-4a82-a7dd-2ff5aef5659c" xmlns:ns3="7f488231-a473-4606-8d11-a0c0514f434a" targetNamespace="http://schemas.microsoft.com/office/2006/metadata/properties" ma:root="true" ma:fieldsID="300979ae057f470ae90a90ff20cd0e41" ns2:_="" ns3:_="">
    <xsd:import namespace="1afa0bf5-9b29-4a82-a7dd-2ff5aef5659c"/>
    <xsd:import namespace="7f488231-a473-4606-8d11-a0c0514f43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fa0bf5-9b29-4a82-a7dd-2ff5aef565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88231-a473-4606-8d11-a0c0514f434a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933EB08-B6AB-4310-AB8D-9E1F66E27030}">
  <ds:schemaRefs>
    <ds:schemaRef ds:uri="http://schemas.microsoft.com/office/2006/documentManagement/types"/>
    <ds:schemaRef ds:uri="http://schemas.microsoft.com/office/2006/metadata/properties"/>
    <ds:schemaRef ds:uri="7f488231-a473-4606-8d11-a0c0514f434a"/>
    <ds:schemaRef ds:uri="1afa0bf5-9b29-4a82-a7dd-2ff5aef5659c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B4E4E3D-3E8B-4789-877A-AAC7A48B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fa0bf5-9b29-4a82-a7dd-2ff5aef5659c"/>
    <ds:schemaRef ds:uri="7f488231-a473-4606-8d11-a0c0514f43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5F9310-6875-45F3-8F69-7237A5903A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IZS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Zita Kucerova</dc:creator>
  <cp:keywords/>
  <dc:description/>
  <cp:lastModifiedBy>Valovičová Leona</cp:lastModifiedBy>
  <cp:revision/>
  <cp:lastPrinted>2022-08-23T10:55:56Z</cp:lastPrinted>
  <dcterms:created xsi:type="dcterms:W3CDTF">2020-05-27T13:32:17Z</dcterms:created>
  <dcterms:modified xsi:type="dcterms:W3CDTF">2022-08-24T06:15:16Z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0x01010003D71D4705A81C45888711C301951CA3</vt:lpwstr>
  </property>
</Properties>
</file>