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k_sych7965\Desktop\"/>
    </mc:Choice>
  </mc:AlternateContent>
  <xr:revisionPtr revIDLastSave="0" documentId="13_ncr:1_{F9872B7F-9DA6-46AD-8529-4EF99C3822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<sst xmlns="http://schemas.openxmlformats.org/spreadsheetml/2006/main" count="136" uniqueCount="104">
  <si>
    <t>Opatření</t>
  </si>
  <si>
    <t>Název opatření</t>
  </si>
  <si>
    <t>1.1.1.</t>
  </si>
  <si>
    <t>Zajištění systematické komunikace a metodické podpory mezi krajem a obcemi za účelem rozvoje KKO</t>
  </si>
  <si>
    <t>uskutečnit workshop pro zájemce z řad KKO i obcí, na kterém se budou prezentovat nástroje podpory, příklady dobré praxe a síťování v oblasti KKO</t>
  </si>
  <si>
    <t>Termín plnění</t>
  </si>
  <si>
    <t>1.1.3.</t>
  </si>
  <si>
    <t>Podpora rozvoje kvalitní architektury a veřejného prostoru v obcích</t>
  </si>
  <si>
    <t>1.1.4.</t>
  </si>
  <si>
    <t>Rozvíjet mecenášství v kultuře a komunitním rozvoji jako standardní součást společenské zodpovědnosti firem</t>
  </si>
  <si>
    <t>2.1.1.</t>
  </si>
  <si>
    <t>Zajištění dobré znalosti dat o kultuře a KKO v kraji a sdílení znalosti s ostatními kraji</t>
  </si>
  <si>
    <t>realizovat mapování subjektů kultury a KKO a jejich potřeb v kraji a připravit analytické závěry</t>
  </si>
  <si>
    <t>3.1.2.</t>
  </si>
  <si>
    <t>Digitalizace fondů probíhá nejen za účelem uchování kulturního dědictví a jeho prezentace veřejnosti, ale i pro jeho další využití v kreativní ekonomice</t>
  </si>
  <si>
    <t>3.1.3.</t>
  </si>
  <si>
    <t>Zajištění dostatečných podmínek pro ochranu i rozvoj tradiční lidové kultury v kontextu současných trendů KKO</t>
  </si>
  <si>
    <t>3.2.1.</t>
  </si>
  <si>
    <t>Zajištění propagace a zviditelnění neformálních iniciativ pečujících o kulturní dědictví</t>
  </si>
  <si>
    <t>1. Q 2023</t>
  </si>
  <si>
    <t>3.3.2.</t>
  </si>
  <si>
    <t>3.3.3.</t>
  </si>
  <si>
    <t>Systematická podpora informovanosti, metodického vedení a vzdělávání vlastníků památek</t>
  </si>
  <si>
    <t>Rozvoj uživatelsky přívětivých dotačních nástrojů pro kulturní dědictví se zohledněním potřeb různých vlastníků</t>
  </si>
  <si>
    <t>hrát aktivní roli ve zprostředkování trendů a informací v oblasti kulturního dědictví</t>
  </si>
  <si>
    <t>navýšit finanční prostředky na podporu revitalizace kulturního dědictví v kraji</t>
  </si>
  <si>
    <t>promyslet a zapracovat do pravidel dotačního programu památkové péče významné zvýhodnění žádostí vlastníků památek o dotace na akce obnovy, které budou etapizovány do více let tak, aby vlastníci měli určitou záruku získání dotace na pokračující akci i v dalších letech</t>
  </si>
  <si>
    <t>2.Q 2023 (na rok 2024)</t>
  </si>
  <si>
    <t>Zajištění vzájemné informovanosti aktérů kulturního dědictví, jejich dobrého propojení a komunikace</t>
  </si>
  <si>
    <t>3.3.1.</t>
  </si>
  <si>
    <t>sdílet informace a příklady dobré praxe např. prostřednictvím rozhovorů s aktéry (newsletter, podcast, téma periodicky přítomné v krajských listech)</t>
  </si>
  <si>
    <t>průběžně po celý rok 2023</t>
  </si>
  <si>
    <t>uskutečnit workshop pro zájemce z řad obecních samospráv, na kterém se budou prezentovat možnosti podpory rozvoje obecní kultury formou záštit a mecenášství</t>
  </si>
  <si>
    <t xml:space="preserve">společensky ocenit mecenáše kultury udělením ocenění v rámci Cen Olomouckého kraje za přínos v oblasti kultury </t>
  </si>
  <si>
    <t>Zdroj financování</t>
  </si>
  <si>
    <t>zajistit a dále rozvíjet nástroje komunikace se samosprávami se zaměřením na šíření dobré praxe a informovanosti v oblasti kultury: newsletter, podcast</t>
  </si>
  <si>
    <t>vytvořit koncepci rozvoje Regionálního pracoviště pro tradiční lidovou kulturu při VMO a spustit nový prezentační web tohoto pracoviště</t>
  </si>
  <si>
    <t>kraj bude aktivně participovat na soutěžích Stavba roku a Cena Rudolfa Eitelbergera</t>
  </si>
  <si>
    <t>pořádat dotační semináře, stimulovat sektor k získávání externích finančních zdrojů (dárcovství, EU fondy, aj.)</t>
  </si>
  <si>
    <t xml:space="preserve">Podpora vzdělávání a zlepšování kapacit aktérů KKO </t>
  </si>
  <si>
    <t xml:space="preserve">2.2.3. </t>
  </si>
  <si>
    <t>v rámci pravidelných porad a workshopů s pracovníky ORP informovat o dotačních programech MK ČR</t>
  </si>
  <si>
    <t>Indikátor</t>
  </si>
  <si>
    <t>Cíl 1.1. Obce využívají KKO jako nástroj rozvoje</t>
  </si>
  <si>
    <t>Cíl 2.1 V Olomouckém kraji existuje dobré povědomí o KKO a jejich potřebách, kraj je iniciativní v posilování významu KKO na národní úrovni</t>
  </si>
  <si>
    <t>Cíl 2.2 V regionu existují progresivní nástroje rozvoje profesionálů v kultuře a KKO</t>
  </si>
  <si>
    <t>Cíl 3.1 Kulturní dědictví je intenzivně propojeno s ostatními oblastmi KKO, čímž se zvyšuje jeho udržitelnost a atraktivita pro veřejnost</t>
  </si>
  <si>
    <t>Cíl 3.2 Kulturní dědictví je silnou i inovativní současí značky a identity kraje</t>
  </si>
  <si>
    <t>Cíl 3.3 Aktéři kulturního dědictví mají dobré kapacity pro jeho rozvoj v regionu</t>
  </si>
  <si>
    <t>rozpočet OK</t>
  </si>
  <si>
    <t>počet metodických setkání kraj-obce, existuje pozice krajského koordinátora KKO</t>
  </si>
  <si>
    <t>oceněné revitalizace i novostavby realizované soukromým i veřejným sektorem</t>
  </si>
  <si>
    <t>existence ocenění mecenáš v kultuře</t>
  </si>
  <si>
    <t>existence dat v různých oblastech pro KKO včetně veřejné databáze</t>
  </si>
  <si>
    <t>počet vzdělávacích seminářů a počet počet subjektů, které čerpaly vzdělávací služby na úrovni zvyšování kvalifikace</t>
  </si>
  <si>
    <t>existence krajské koncepce digitalizace</t>
  </si>
  <si>
    <t>dostatečné kapacity Regionálního pracoviště pro tradiční lidovou kulturu při VMO</t>
  </si>
  <si>
    <t>propagace péče o kulturní dědictví v nepravidělné rubrice krajského měsíčníku</t>
  </si>
  <si>
    <t>počet účastníků seminářů, konferencí, setkání zainteresovaných aktérů</t>
  </si>
  <si>
    <t>počet realizovaných seminářů</t>
  </si>
  <si>
    <t>výše podpory v dotačním programu kraje pro památkovou péči, počet úspěšných žádostí</t>
  </si>
  <si>
    <t>1. polovina roku 2023</t>
  </si>
  <si>
    <t>2. polovina roku 2023</t>
  </si>
  <si>
    <t>Národní plán obnovy (15 % spoluúčast kraje)</t>
  </si>
  <si>
    <t>zřídit adekvátní kategorie v Cenách Olomouckého kraje za přínos v oblasti kultury, prezentovat příklady dobré praxe</t>
  </si>
  <si>
    <t>Legenda:</t>
  </si>
  <si>
    <t>2023+</t>
  </si>
  <si>
    <t>KKO - Kulturní a kreativní odvětví</t>
  </si>
  <si>
    <t>Cíl 1.4 Příspěvkové organizace mají atraktivní a konkurenceschopnou nabídku pro různé cílové skupiny a jsou aktivní součástí místní komunity</t>
  </si>
  <si>
    <t>1.4.2.</t>
  </si>
  <si>
    <t>Podpora rozvoje příspěvkových organizací jako míst setkávání a spolupráce s komunitami a občanskou společností</t>
  </si>
  <si>
    <t>zpracovat strategii rozvoje publika příspěvkových organizací</t>
  </si>
  <si>
    <t xml:space="preserve">existence analýzy publika příspěvkových organizací </t>
  </si>
  <si>
    <t>do konce roku 2023</t>
  </si>
  <si>
    <t>zpracovat strategii digitalizace kulturního dědictví ve vlastnictví kraje</t>
  </si>
  <si>
    <t xml:space="preserve">Plnění </t>
  </si>
  <si>
    <t>Splněno. Cenu za podporu kultury v roce 2022 obdržel pan Tomáš Paclík, dlouholetý podporovatel festivalu Blues Alive v Šumperku.</t>
  </si>
  <si>
    <t>Splněno. Workshop s názvem "Jak na kulturní sponzoring?" se uskutečnil 8. 6. 2023 v prostorách Červeného kostela v Olomouci. Cílová skupina byla zastoupena kreativci a kulturními pracovníky.</t>
  </si>
  <si>
    <t>Splněno. Seminář se uskutečnil 8. 6. 2023 v prostorách Vědecké knihovny v Olomouci. Ředitelé příspěvkových organizací zřizovaných Olomouckým kraje v oblasti kultury byli dále seznámeni s programy a granty, které v Olomouckém kraji nabízí Dům zahraniční spolupráce.</t>
  </si>
  <si>
    <t>Splněno. Mapování zahájeno v září 2023 díky dotaci z Národního plánu obnovy. Mapování bude pokračovat i v následujícím roce. Mapováno pro kraj realizuje Inovační centrum Olomouckého kraje. Na OSKPP zřízena po dobu trvání projektu nová pracovní pozice koordinátora mapování KKO v kraji.</t>
  </si>
  <si>
    <t>Předpokládané náklady</t>
  </si>
  <si>
    <t>Akční plán Koncepce rozvoje kultury, kreativity a památkové péče Olomouckého kraje na rok 2023</t>
  </si>
  <si>
    <r>
      <t>rozpočet OK, případně rozpočet ICOK, Národní plán obnovy</t>
    </r>
    <r>
      <rPr>
        <sz val="11"/>
        <color rgb="FFFF0000"/>
        <rFont val="Arial"/>
        <family val="2"/>
        <charset val="238"/>
      </rPr>
      <t xml:space="preserve"> </t>
    </r>
  </si>
  <si>
    <t>Aktivita</t>
  </si>
  <si>
    <t>Realizátor</t>
  </si>
  <si>
    <t xml:space="preserve">OSKPP                </t>
  </si>
  <si>
    <r>
      <t>OSKPP, OSR, ICOK,</t>
    </r>
    <r>
      <rPr>
        <sz val="11"/>
        <rFont val="Arial"/>
        <family val="2"/>
        <charset val="238"/>
      </rPr>
      <t xml:space="preserve"> VKOL</t>
    </r>
    <r>
      <rPr>
        <sz val="11"/>
        <color theme="1"/>
        <rFont val="Arial"/>
        <family val="2"/>
        <charset val="238"/>
      </rPr>
      <t xml:space="preserve">
</t>
    </r>
  </si>
  <si>
    <t>OSKPP, OKH</t>
  </si>
  <si>
    <t>OSKPP</t>
  </si>
  <si>
    <t>OSKPP, OSR</t>
  </si>
  <si>
    <t>OSKPP, VMO</t>
  </si>
  <si>
    <t>Splněno. Téma rozvíjeno v rámci newsletteru i podcastu vydávaných krajem. V roce 2023 bylo vydáno 11 podcastů a publikováno 12 newsletterů. V rámci projektu "Kreativní akademie Olomouckého kraje" byly, jsou a budou naplánovany workshopy pro zájemce z řad obcí, zaměstnanců v kultuře i KKO. Kraj rovněž navázal systematickou spolupráci za účelem podpory a koordinace KKO v kraji s ICOK, UP a spolkem Kreativní Olomouc.</t>
  </si>
  <si>
    <t>Splněno. Workshop s názvem "Mecenášství v kultuře"se uskutečnil  27. 11. 2023 v prostorách Červeného kostela v Olomouci. Cílovou skupinou byli zástupci obecních samospráv, obecních úřadů, zaměstnanci v kultuře a kreativci.</t>
  </si>
  <si>
    <r>
      <t>Splněno. S pořadateli soutěží byla navázána spolupráce. Zástupce kraje byl členem poroty v rámci vyhodnocování soutěže Ceny Rudolfa Eitelbergera. V newsletteru byla propagována kulturní událost. Finalisté soutěže Ceny Rudolfa Eitelbergera za rok 2023 byli prezentováni na banneru v prostorách Vlastivědného muzea v Olomouci a také ve vitrínách Muzea a galerie v Prostějově. Kraj refor</t>
    </r>
    <r>
      <rPr>
        <sz val="11"/>
        <rFont val="Arial"/>
        <family val="2"/>
        <charset val="238"/>
      </rPr>
      <t>moval soutěžní řád a složení poroty u ankety Stavba roku.  Vyhodnocení soutěže Ceny Rudolfa Eitelbergera bylo prezentováno také v měsíčníku Olomoucký kraj.</t>
    </r>
  </si>
  <si>
    <t>Částečně splněno. Kraj v roce 2023 realizoval projekt "Reprezentativní výzkum na panelu respondentů v Olomouckém kraji zaměřený na kulturní participaci a poptávku po kultuře". Počet zapojených respondentů: 500.</t>
  </si>
  <si>
    <t>rozpočet OK (Smart region OK)</t>
  </si>
  <si>
    <t>Splněno. Kraj disponuje "Strategií digitalizace kulturního dědictví ve vlastnictví Olomouckého kraje pro období 2024-2030.</t>
  </si>
  <si>
    <t>Splněno. Koncepce vytvořena, také došlo k navýšení úvazku v rámci Regionálního pracoviště pro tradiční lidovou kulturu při VMO. Dále byl spuštěn prezentační web propagující tradiční lidovou kulturu v Olomouckém kraji.</t>
  </si>
  <si>
    <t xml:space="preserve">Splněno. Zřízena nová kategorie "Cena za podporu v oblasti kultury". </t>
  </si>
  <si>
    <t>Splněno, informace sdíleny prostřednictvím newsletteru a v Měsíčníku Olomouckého kraje. Doposud vyšly tři články zabívající se tématem kulturního dědíctví a další jsou v plánu.</t>
  </si>
  <si>
    <t>Splněno. Uskutečněn workshop pro zástupce ORP dne 11. 4. 2023.</t>
  </si>
  <si>
    <t>Zvýhodnění pro etapizované projekty částečně zapracováno do pravidel dotačního programu na  rok 2023. Zcela zapracováno do pravidel na rok 2024.</t>
  </si>
  <si>
    <t>Splněno.</t>
  </si>
  <si>
    <t>rozpočet celkem: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</si>
</sst>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č&quot;;[Red]\-#,##0\ &quot;Kč&quot;"/>
    <numFmt numFmtId="8" formatCode="#,##0.00\ &quot;Kč&quot;;[Red]\-#,##0.00\ &quot;Kč&quot;"/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theme="9" tint="0.3999755851924192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6" fontId="3" fillId="2" borderId="6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8" fontId="3" fillId="2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zoomScale="88" zoomScaleNormal="88" zoomScalePageLayoutView="90" workbookViewId="0">
      <selection activeCell="L4" sqref="L4"/>
    </sheetView>
  </sheetViews>
  <sheetFormatPr defaultRowHeight="15" x14ac:dyDescent="0.25"/>
  <cols>
    <col min="1" max="1" width="10.140625" bestFit="1" customWidth="1"/>
    <col min="2" max="2" width="29.85546875" customWidth="1"/>
    <col min="3" max="3" width="29.42578125" customWidth="1"/>
    <col min="4" max="5" width="20.140625" customWidth="1"/>
    <col min="6" max="6" width="21.42578125" customWidth="1"/>
    <col min="7" max="7" width="29.85546875" customWidth="1"/>
    <col min="8" max="8" width="22.28515625" customWidth="1"/>
    <col min="9" max="9" width="34.7109375" customWidth="1"/>
  </cols>
  <sheetData>
    <row r="1" spans="1:9" ht="31.5" customHeight="1" x14ac:dyDescent="0.25">
      <c r="A1" s="36" t="s">
        <v>81</v>
      </c>
      <c r="B1" s="37"/>
      <c r="C1" s="37"/>
      <c r="D1" s="37"/>
      <c r="E1" s="37"/>
      <c r="F1" s="37"/>
      <c r="G1" s="37"/>
      <c r="H1" s="37"/>
      <c r="I1" s="38"/>
    </row>
    <row r="2" spans="1:9" ht="38.25" customHeight="1" x14ac:dyDescent="0.25">
      <c r="A2" s="4" t="s">
        <v>0</v>
      </c>
      <c r="B2" s="4" t="s">
        <v>1</v>
      </c>
      <c r="C2" s="4" t="s">
        <v>83</v>
      </c>
      <c r="D2" s="4" t="s">
        <v>5</v>
      </c>
      <c r="E2" s="4" t="s">
        <v>34</v>
      </c>
      <c r="F2" s="4" t="s">
        <v>80</v>
      </c>
      <c r="G2" s="4" t="s">
        <v>84</v>
      </c>
      <c r="H2" s="4" t="s">
        <v>42</v>
      </c>
      <c r="I2" s="4" t="s">
        <v>75</v>
      </c>
    </row>
    <row r="3" spans="1:9" x14ac:dyDescent="0.25">
      <c r="A3" s="44" t="s">
        <v>43</v>
      </c>
      <c r="B3" s="44"/>
      <c r="C3" s="44"/>
      <c r="D3" s="44"/>
      <c r="E3" s="44"/>
      <c r="F3" s="44"/>
      <c r="G3" s="44"/>
      <c r="H3" s="44"/>
      <c r="I3" s="11"/>
    </row>
    <row r="4" spans="1:9" ht="208.5" customHeight="1" x14ac:dyDescent="0.25">
      <c r="A4" s="45" t="s">
        <v>2</v>
      </c>
      <c r="B4" s="45" t="s">
        <v>3</v>
      </c>
      <c r="C4" s="1" t="s">
        <v>35</v>
      </c>
      <c r="D4" s="1" t="s">
        <v>31</v>
      </c>
      <c r="E4" s="1" t="s">
        <v>49</v>
      </c>
      <c r="F4" s="6">
        <v>0</v>
      </c>
      <c r="G4" s="1" t="s">
        <v>85</v>
      </c>
      <c r="H4" s="32" t="s">
        <v>50</v>
      </c>
      <c r="I4" s="46" t="s">
        <v>91</v>
      </c>
    </row>
    <row r="5" spans="1:9" ht="89.45" customHeight="1" x14ac:dyDescent="0.25">
      <c r="A5" s="45"/>
      <c r="B5" s="45"/>
      <c r="C5" s="1" t="s">
        <v>4</v>
      </c>
      <c r="D5" s="1" t="s">
        <v>73</v>
      </c>
      <c r="E5" s="5" t="s">
        <v>82</v>
      </c>
      <c r="F5" s="6">
        <v>20000</v>
      </c>
      <c r="G5" s="7" t="s">
        <v>86</v>
      </c>
      <c r="H5" s="42"/>
      <c r="I5" s="46" t="s">
        <v>77</v>
      </c>
    </row>
    <row r="6" spans="1:9" ht="114.75" customHeight="1" x14ac:dyDescent="0.25">
      <c r="A6" s="45"/>
      <c r="B6" s="45"/>
      <c r="C6" s="1" t="s">
        <v>32</v>
      </c>
      <c r="D6" s="1" t="s">
        <v>73</v>
      </c>
      <c r="E6" s="5" t="s">
        <v>82</v>
      </c>
      <c r="F6" s="6">
        <v>20000</v>
      </c>
      <c r="G6" s="7" t="s">
        <v>86</v>
      </c>
      <c r="H6" s="33"/>
      <c r="I6" s="46" t="s">
        <v>92</v>
      </c>
    </row>
    <row r="7" spans="1:9" ht="256.5" customHeight="1" x14ac:dyDescent="0.25">
      <c r="A7" s="14" t="s">
        <v>6</v>
      </c>
      <c r="B7" s="1" t="s">
        <v>7</v>
      </c>
      <c r="C7" s="1" t="s">
        <v>37</v>
      </c>
      <c r="D7" s="1" t="s">
        <v>31</v>
      </c>
      <c r="E7" s="13" t="s">
        <v>49</v>
      </c>
      <c r="F7" s="12">
        <v>0</v>
      </c>
      <c r="G7" s="8" t="s">
        <v>87</v>
      </c>
      <c r="H7" s="1" t="s">
        <v>51</v>
      </c>
      <c r="I7" s="46" t="s">
        <v>93</v>
      </c>
    </row>
    <row r="8" spans="1:9" ht="75.75" customHeight="1" x14ac:dyDescent="0.25">
      <c r="A8" s="14" t="s">
        <v>8</v>
      </c>
      <c r="B8" s="1" t="s">
        <v>9</v>
      </c>
      <c r="C8" s="1" t="s">
        <v>33</v>
      </c>
      <c r="D8" s="19" t="s">
        <v>73</v>
      </c>
      <c r="E8" s="20" t="s">
        <v>49</v>
      </c>
      <c r="F8" s="12">
        <v>0</v>
      </c>
      <c r="G8" s="9" t="s">
        <v>87</v>
      </c>
      <c r="H8" s="1" t="s">
        <v>52</v>
      </c>
      <c r="I8" s="47" t="s">
        <v>76</v>
      </c>
    </row>
    <row r="9" spans="1:9" x14ac:dyDescent="0.25">
      <c r="A9" s="39" t="s">
        <v>68</v>
      </c>
      <c r="B9" s="40"/>
      <c r="C9" s="40"/>
      <c r="D9" s="40"/>
      <c r="E9" s="40"/>
      <c r="F9" s="40"/>
      <c r="G9" s="40"/>
      <c r="H9" s="41"/>
      <c r="I9" s="10"/>
    </row>
    <row r="10" spans="1:9" ht="290.25" customHeight="1" x14ac:dyDescent="0.25">
      <c r="A10" s="1" t="s">
        <v>69</v>
      </c>
      <c r="B10" s="1" t="s">
        <v>70</v>
      </c>
      <c r="C10" s="1" t="s">
        <v>71</v>
      </c>
      <c r="D10" s="1" t="s">
        <v>31</v>
      </c>
      <c r="E10" s="1" t="s">
        <v>49</v>
      </c>
      <c r="F10" s="21">
        <v>300000</v>
      </c>
      <c r="G10" s="1" t="s">
        <v>88</v>
      </c>
      <c r="H10" s="1" t="s">
        <v>72</v>
      </c>
      <c r="I10" s="46" t="s">
        <v>94</v>
      </c>
    </row>
    <row r="11" spans="1:9" x14ac:dyDescent="0.25">
      <c r="A11" s="39" t="s">
        <v>44</v>
      </c>
      <c r="B11" s="40"/>
      <c r="C11" s="40"/>
      <c r="D11" s="40"/>
      <c r="E11" s="40"/>
      <c r="F11" s="40"/>
      <c r="G11" s="40"/>
      <c r="H11" s="41"/>
      <c r="I11" s="11"/>
    </row>
    <row r="12" spans="1:9" ht="135" customHeight="1" x14ac:dyDescent="0.25">
      <c r="A12" s="14" t="s">
        <v>10</v>
      </c>
      <c r="B12" s="1" t="s">
        <v>11</v>
      </c>
      <c r="C12" s="1" t="s">
        <v>12</v>
      </c>
      <c r="D12" s="1" t="s">
        <v>66</v>
      </c>
      <c r="E12" s="1" t="s">
        <v>63</v>
      </c>
      <c r="F12" s="12">
        <v>1000000</v>
      </c>
      <c r="G12" s="13" t="s">
        <v>89</v>
      </c>
      <c r="H12" s="1" t="s">
        <v>53</v>
      </c>
      <c r="I12" s="46" t="s">
        <v>79</v>
      </c>
    </row>
    <row r="13" spans="1:9" x14ac:dyDescent="0.25">
      <c r="A13" s="39" t="s">
        <v>45</v>
      </c>
      <c r="B13" s="40"/>
      <c r="C13" s="40"/>
      <c r="D13" s="40"/>
      <c r="E13" s="40"/>
      <c r="F13" s="40"/>
      <c r="G13" s="40"/>
      <c r="H13" s="41"/>
      <c r="I13" s="11"/>
    </row>
    <row r="14" spans="1:9" ht="132" customHeight="1" x14ac:dyDescent="0.25">
      <c r="A14" s="14" t="s">
        <v>40</v>
      </c>
      <c r="B14" s="1" t="s">
        <v>39</v>
      </c>
      <c r="C14" s="1" t="s">
        <v>38</v>
      </c>
      <c r="D14" s="1" t="s">
        <v>31</v>
      </c>
      <c r="E14" s="5" t="s">
        <v>82</v>
      </c>
      <c r="F14" s="6">
        <v>20000</v>
      </c>
      <c r="G14" s="7" t="s">
        <v>86</v>
      </c>
      <c r="H14" s="1" t="s">
        <v>54</v>
      </c>
      <c r="I14" s="46" t="s">
        <v>78</v>
      </c>
    </row>
    <row r="15" spans="1:9" x14ac:dyDescent="0.25">
      <c r="A15" s="39" t="s">
        <v>46</v>
      </c>
      <c r="B15" s="40"/>
      <c r="C15" s="40"/>
      <c r="D15" s="40"/>
      <c r="E15" s="40"/>
      <c r="F15" s="40"/>
      <c r="G15" s="40"/>
      <c r="H15" s="41"/>
      <c r="I15" s="11"/>
    </row>
    <row r="16" spans="1:9" ht="96.75" customHeight="1" x14ac:dyDescent="0.25">
      <c r="A16" s="14" t="s">
        <v>13</v>
      </c>
      <c r="B16" s="1" t="s">
        <v>14</v>
      </c>
      <c r="C16" s="1" t="s">
        <v>74</v>
      </c>
      <c r="D16" s="1" t="s">
        <v>31</v>
      </c>
      <c r="E16" s="5" t="s">
        <v>95</v>
      </c>
      <c r="F16" s="12">
        <v>586850</v>
      </c>
      <c r="G16" s="13" t="s">
        <v>88</v>
      </c>
      <c r="H16" s="1" t="s">
        <v>55</v>
      </c>
      <c r="I16" s="46" t="s">
        <v>96</v>
      </c>
    </row>
    <row r="17" spans="1:9" ht="104.25" customHeight="1" x14ac:dyDescent="0.25">
      <c r="A17" s="14" t="s">
        <v>15</v>
      </c>
      <c r="B17" s="1" t="s">
        <v>16</v>
      </c>
      <c r="C17" s="1" t="s">
        <v>36</v>
      </c>
      <c r="D17" s="1" t="s">
        <v>31</v>
      </c>
      <c r="E17" s="13" t="s">
        <v>49</v>
      </c>
      <c r="F17" s="12">
        <v>50000</v>
      </c>
      <c r="G17" s="13" t="s">
        <v>90</v>
      </c>
      <c r="H17" s="1" t="s">
        <v>56</v>
      </c>
      <c r="I17" s="46" t="s">
        <v>97</v>
      </c>
    </row>
    <row r="18" spans="1:9" x14ac:dyDescent="0.25">
      <c r="A18" s="39" t="s">
        <v>47</v>
      </c>
      <c r="B18" s="40"/>
      <c r="C18" s="40"/>
      <c r="D18" s="40"/>
      <c r="E18" s="40"/>
      <c r="F18" s="40"/>
      <c r="G18" s="40"/>
      <c r="H18" s="41"/>
      <c r="I18" s="11"/>
    </row>
    <row r="19" spans="1:9" ht="71.25" x14ac:dyDescent="0.25">
      <c r="A19" s="22" t="s">
        <v>17</v>
      </c>
      <c r="B19" s="15" t="s">
        <v>18</v>
      </c>
      <c r="C19" s="15" t="s">
        <v>64</v>
      </c>
      <c r="D19" s="23" t="s">
        <v>73</v>
      </c>
      <c r="E19" s="24" t="s">
        <v>49</v>
      </c>
      <c r="F19" s="25">
        <v>0</v>
      </c>
      <c r="G19" s="13" t="s">
        <v>87</v>
      </c>
      <c r="H19" s="1" t="s">
        <v>57</v>
      </c>
      <c r="I19" s="46" t="s">
        <v>98</v>
      </c>
    </row>
    <row r="20" spans="1:9" x14ac:dyDescent="0.25">
      <c r="A20" s="39" t="s">
        <v>48</v>
      </c>
      <c r="B20" s="40"/>
      <c r="C20" s="40"/>
      <c r="D20" s="40"/>
      <c r="E20" s="40"/>
      <c r="F20" s="40"/>
      <c r="G20" s="40"/>
      <c r="H20" s="41"/>
      <c r="I20" s="11"/>
    </row>
    <row r="21" spans="1:9" ht="96" customHeight="1" x14ac:dyDescent="0.25">
      <c r="A21" s="14" t="s">
        <v>29</v>
      </c>
      <c r="B21" s="1" t="s">
        <v>28</v>
      </c>
      <c r="C21" s="1" t="s">
        <v>30</v>
      </c>
      <c r="D21" s="1" t="s">
        <v>31</v>
      </c>
      <c r="E21" s="13" t="s">
        <v>49</v>
      </c>
      <c r="F21" s="12">
        <v>0</v>
      </c>
      <c r="G21" s="13" t="s">
        <v>87</v>
      </c>
      <c r="H21" s="1" t="s">
        <v>58</v>
      </c>
      <c r="I21" s="47" t="s">
        <v>99</v>
      </c>
    </row>
    <row r="22" spans="1:9" ht="81.75" customHeight="1" x14ac:dyDescent="0.25">
      <c r="A22" s="30" t="s">
        <v>20</v>
      </c>
      <c r="B22" s="32" t="s">
        <v>22</v>
      </c>
      <c r="C22" s="1" t="s">
        <v>24</v>
      </c>
      <c r="D22" s="1" t="s">
        <v>61</v>
      </c>
      <c r="E22" s="5" t="s">
        <v>82</v>
      </c>
      <c r="F22" s="6">
        <v>20000</v>
      </c>
      <c r="G22" s="13" t="s">
        <v>88</v>
      </c>
      <c r="H22" s="32" t="s">
        <v>59</v>
      </c>
      <c r="I22" s="46" t="s">
        <v>100</v>
      </c>
    </row>
    <row r="23" spans="1:9" ht="57" x14ac:dyDescent="0.25">
      <c r="A23" s="31"/>
      <c r="B23" s="33"/>
      <c r="C23" s="1" t="s">
        <v>41</v>
      </c>
      <c r="D23" s="1" t="s">
        <v>62</v>
      </c>
      <c r="E23" s="5" t="s">
        <v>82</v>
      </c>
      <c r="F23" s="6">
        <v>20000</v>
      </c>
      <c r="G23" s="13" t="s">
        <v>88</v>
      </c>
      <c r="H23" s="33"/>
      <c r="I23" s="46" t="s">
        <v>100</v>
      </c>
    </row>
    <row r="24" spans="1:9" ht="159" customHeight="1" x14ac:dyDescent="0.25">
      <c r="A24" s="30" t="s">
        <v>21</v>
      </c>
      <c r="B24" s="32" t="s">
        <v>23</v>
      </c>
      <c r="C24" s="1" t="s">
        <v>26</v>
      </c>
      <c r="D24" s="1" t="s">
        <v>19</v>
      </c>
      <c r="E24" s="13" t="s">
        <v>49</v>
      </c>
      <c r="F24" s="12">
        <v>0</v>
      </c>
      <c r="G24" s="13" t="s">
        <v>88</v>
      </c>
      <c r="H24" s="32" t="s">
        <v>60</v>
      </c>
      <c r="I24" s="46" t="s">
        <v>101</v>
      </c>
    </row>
    <row r="25" spans="1:9" ht="43.5" thickBot="1" x14ac:dyDescent="0.3">
      <c r="A25" s="34"/>
      <c r="B25" s="35"/>
      <c r="C25" s="16" t="s">
        <v>25</v>
      </c>
      <c r="D25" s="15" t="s">
        <v>27</v>
      </c>
      <c r="E25" s="18" t="s">
        <v>49</v>
      </c>
      <c r="F25" s="17">
        <v>0</v>
      </c>
      <c r="G25" s="18" t="s">
        <v>88</v>
      </c>
      <c r="H25" s="42"/>
      <c r="I25" s="46" t="s">
        <v>102</v>
      </c>
    </row>
    <row r="26" spans="1:9" x14ac:dyDescent="0.25">
      <c r="A26" s="2"/>
      <c r="B26" s="2"/>
      <c r="C26" s="2"/>
      <c r="D26" s="4"/>
      <c r="E26" s="4" t="s">
        <v>103</v>
      </c>
      <c r="F26" s="26">
        <f>SUM(F1:F25)</f>
        <v>2036850</v>
      </c>
      <c r="G26" s="28"/>
      <c r="H26" s="28"/>
      <c r="I26" s="3"/>
    </row>
    <row r="27" spans="1:9" x14ac:dyDescent="0.25">
      <c r="A27" s="43" t="s">
        <v>65</v>
      </c>
      <c r="B27" s="43"/>
    </row>
    <row r="28" spans="1:9" x14ac:dyDescent="0.25">
      <c r="A28" s="29" t="s">
        <v>67</v>
      </c>
      <c r="B28" s="29"/>
    </row>
    <row r="32" spans="1:9" x14ac:dyDescent="0.25">
      <c r="F32" s="27"/>
    </row>
  </sheetData>
  <mergeCells count="19">
    <mergeCell ref="A1:I1"/>
    <mergeCell ref="A20:H20"/>
    <mergeCell ref="H22:H23"/>
    <mergeCell ref="H24:H25"/>
    <mergeCell ref="A27:B27"/>
    <mergeCell ref="A3:H3"/>
    <mergeCell ref="A11:H11"/>
    <mergeCell ref="A13:H13"/>
    <mergeCell ref="A15:H15"/>
    <mergeCell ref="A18:H18"/>
    <mergeCell ref="H4:H6"/>
    <mergeCell ref="B4:B6"/>
    <mergeCell ref="A4:A6"/>
    <mergeCell ref="A9:H9"/>
    <mergeCell ref="A28:B28"/>
    <mergeCell ref="A22:A23"/>
    <mergeCell ref="B22:B23"/>
    <mergeCell ref="A24:A25"/>
    <mergeCell ref="B24:B25"/>
  </mergeCells>
  <pageMargins left="0.7" right="0.7" top="0.78740157499999996" bottom="0.78740157499999996" header="0.3" footer="0.3"/>
  <pageSetup paperSize="8" scale="88" fitToHeight="0" orientation="landscape" r:id="rId1"/>
  <headerFooter>
    <oddFooter>&amp;R&amp;"Arial,Kurzíva"&amp;10strana &amp;P (celkem 3)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Sedláková Hana</dc:creator>
  <cp:lastModifiedBy>Sychra David</cp:lastModifiedBy>
  <cp:lastPrinted>2022-10-20T07:15:18Z</cp:lastPrinted>
  <dcterms:created xsi:type="dcterms:W3CDTF">2022-07-25T10:49:46Z</dcterms:created>
  <dcterms:modified xsi:type="dcterms:W3CDTF">2025-01-21T12:22:53Z</dcterms:modified>
</cp:coreProperties>
</file>