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OK_zboz7657\Desktop\"/>
    </mc:Choice>
  </mc:AlternateContent>
  <xr:revisionPtr revIDLastSave="0" documentId="13_ncr:1_{F0093CF0-A87F-4A23-A96B-CB667BB87B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D42" i="1" l="1"/>
  <c r="C42" i="1"/>
  <c r="E42" i="1" l="1"/>
  <c r="F42" i="1" s="1"/>
  <c r="E41" i="1"/>
  <c r="F41" i="1" s="1"/>
  <c r="E40" i="1"/>
  <c r="F40" i="1" s="1"/>
  <c r="E39" i="1"/>
  <c r="F39" i="1" s="1"/>
  <c r="E35" i="1"/>
  <c r="F35" i="1" s="1"/>
  <c r="E34" i="1"/>
  <c r="F34" i="1" s="1"/>
  <c r="E33" i="1"/>
  <c r="F33" i="1" s="1"/>
  <c r="E32" i="1"/>
  <c r="F32" i="1" s="1"/>
  <c r="D31" i="1"/>
  <c r="D30" i="1" s="1"/>
  <c r="C31" i="1"/>
  <c r="C30" i="1" s="1"/>
  <c r="E29" i="1"/>
  <c r="F29" i="1" s="1"/>
  <c r="E28" i="1"/>
  <c r="F28" i="1" s="1"/>
  <c r="D27" i="1"/>
  <c r="C27" i="1"/>
  <c r="E26" i="1"/>
  <c r="F26" i="1" s="1"/>
  <c r="E25" i="1"/>
  <c r="F25" i="1" s="1"/>
  <c r="E24" i="1"/>
  <c r="F24" i="1" s="1"/>
  <c r="E23" i="1"/>
  <c r="F23" i="1" s="1"/>
  <c r="D22" i="1"/>
  <c r="E21" i="1"/>
  <c r="F21" i="1" s="1"/>
  <c r="E20" i="1"/>
  <c r="F20" i="1" s="1"/>
  <c r="E19" i="1"/>
  <c r="F19" i="1" s="1"/>
  <c r="E18" i="1"/>
  <c r="F18" i="1" s="1"/>
  <c r="D17" i="1"/>
  <c r="C17" i="1"/>
  <c r="E16" i="1"/>
  <c r="F16" i="1" s="1"/>
  <c r="E14" i="1"/>
  <c r="F14" i="1" s="1"/>
  <c r="E13" i="1"/>
  <c r="F13" i="1" s="1"/>
  <c r="E12" i="1"/>
  <c r="F12" i="1" s="1"/>
  <c r="E11" i="1"/>
  <c r="F11" i="1" s="1"/>
  <c r="D10" i="1"/>
  <c r="C10" i="1"/>
  <c r="E31" i="1" l="1"/>
  <c r="F31" i="1" s="1"/>
  <c r="C15" i="1"/>
  <c r="C9" i="1" s="1"/>
  <c r="E27" i="1"/>
  <c r="F27" i="1" s="1"/>
  <c r="E10" i="1"/>
  <c r="F10" i="1" s="1"/>
  <c r="E22" i="1"/>
  <c r="F22" i="1" s="1"/>
  <c r="E30" i="1"/>
  <c r="F30" i="1" s="1"/>
  <c r="D15" i="1"/>
  <c r="E17" i="1"/>
  <c r="F17" i="1" s="1"/>
  <c r="E15" i="1" l="1"/>
  <c r="F15" i="1" s="1"/>
  <c r="C36" i="1"/>
  <c r="D9" i="1"/>
  <c r="E9" i="1" s="1"/>
  <c r="D36" i="1" l="1"/>
  <c r="F9" i="1"/>
  <c r="E36" i="1" l="1"/>
  <c r="F36" i="1" s="1"/>
  <c r="D44" i="1"/>
  <c r="E44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<sst xmlns="http://schemas.openxmlformats.org/spreadsheetml/2006/main" count="55" uniqueCount="50">
  <si>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</si>
  <si>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</si>
  <si>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</si>
  <si>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</si>
  <si>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</si>
  <si>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</si>
  <si>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</si>
  <si>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</si>
  <si>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</si>
  <si>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</si>
  <si>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</si>
  <si>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</si>
  <si>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</si>
  <si>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</si>
  <si>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</si>
  <si>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</si>
  <si>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</si>
  <si>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</si>
  <si>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</si>
  <si>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</si>
  <si>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</si>
  <si>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</si>
  <si>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</si>
  <si>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</si>
  <si>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</si>
  <si>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</si>
  <si>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</si>
  <si>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</si>
  <si>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</si>
  <si>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</si>
  <si>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</si>
  <si>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</si>
  <si>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</si>
  <si>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</si>
  <si>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</si>
  <si>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</si>
  <si>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</si>
  <si>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</si>
  <si>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</si>
  <si>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RAZÍTKO A PODPIS ODPOVĚDNÉ OSOBY:</t>
  </si>
  <si>
    <t>rozdíl (skut. nabídka)</t>
  </si>
  <si>
    <t>vybavení DDHM do 80 tis. Kč</t>
  </si>
  <si>
    <t>1.1. - 31.12.2023 skutečnost</t>
  </si>
  <si>
    <t>1.1. - 31.12.2023 nabídka</t>
  </si>
  <si>
    <r>
      <t xml:space="preserve">Uveďte údaje do sloupce "1.1.-31.12.2023 nabídka" ve výši z předložené nabídky do veřejné zakázky (tzn. opište údaje z nabídky ze sloupce "Zaokrouhleno na celé Kč"). Do sloupce "1.1.-31.12.2023 skutečnost" uveďte skutečné náklady, které máte </t>
    </r>
    <r>
      <rPr>
        <u/>
        <sz val="9"/>
        <rFont val="Arial CE"/>
        <charset val="238"/>
      </rPr>
      <t>oddělené v účetnictví od 1.1.2023 do 31.12.2023</t>
    </r>
    <r>
      <rPr>
        <sz val="9"/>
        <rFont val="Arial CE"/>
        <charset val="238"/>
      </rPr>
      <t xml:space="preserve">, které souvisí s realizací sociální služby za rok 2023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  <r>
      <rPr>
        <b/>
        <sz val="9"/>
        <rFont val="Arial CE"/>
        <charset val="238"/>
      </rPr>
      <t xml:space="preserve"> Skutečné náklady a výnosy uvádějte včetně haléřů.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</si>
  <si>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2024</t>
    </r>
    <r>
      <rPr>
        <b/>
        <sz val="12"/>
        <rFont val="Arial CE"/>
        <charset val="238"/>
      </rPr>
      <t xml:space="preserve"> (dle bodu 7.9 smlouvy)</t>
    </r>
    <r>
      <rPr>
        <sz val="12"/>
        <color theme="1"/>
        <rFont val="Calibri"/>
        <family val="2"/>
        <charset val="238"/>
        <scheme val="minor"/>
      </rPr>
      <t>.</t>
    </r>
  </si>
  <si>
    <r>
      <t xml:space="preserve">Uveďte údaje do sloupce "1.1.-31.12.2023 nabídka" ve výši z předložené nabídky do veřejné zakázky (tzn. opište údaje z nabídky ze sloupce "Zaokrouhleno na celé Kč"). Do sloupce "1.1.-31.12.2023 skutečnost" uvádějte reálnou výši výnosů, které souvisí s realizací sociální služby </t>
    </r>
    <r>
      <rPr>
        <u/>
        <sz val="9"/>
        <rFont val="Arial CE"/>
        <charset val="238"/>
      </rPr>
      <t>od 1.1.2023 do 31.12.2023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>. Jedná se o veškeré výnosy vztahující se k roku 2023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</t>
    </r>
  </si>
  <si>
    <r>
      <rPr>
        <b/>
        <u/>
        <sz val="12"/>
        <color theme="1"/>
        <rFont val="Arial"/>
        <family val="2"/>
        <charset val="238"/>
      </rPr>
      <t>Informace  o kontrolách a auditech</t>
    </r>
    <r>
      <rPr>
        <b/>
        <sz val="12"/>
        <color theme="1"/>
        <rFont val="Arial"/>
        <family val="2"/>
        <charset val="238"/>
      </rPr>
      <t xml:space="preserve"> provedených v souvislosti s poskytnutou podporou z OPZ+ . V případě, že kontrola či audit proběhl, doložte informace o výsledcích těchto kontrol a auditů včetně protokolů z kontrol a zpráv o auditech </t>
    </r>
    <r>
      <rPr>
        <b/>
        <u/>
        <sz val="12"/>
        <color theme="1"/>
        <rFont val="Arial"/>
        <family val="2"/>
        <charset val="238"/>
      </rPr>
      <t>přílohou</t>
    </r>
    <r>
      <rPr>
        <b/>
        <sz val="12"/>
        <color theme="1"/>
        <rFont val="Arial"/>
        <family val="2"/>
        <charset val="238"/>
      </rPr>
      <t xml:space="preserve"> tohoto Přehledu. </t>
    </r>
  </si>
  <si>
    <t xml:space="preserve">Komentář k položkám a dalším finančním prostředkům, které byly na službu získány.  </t>
  </si>
  <si>
    <t xml:space="preserve">
Projekt „Azylové domy v Olomouckém kraji II.“, 
reg. č. CZ.03.02.01/00/22_003/0000099 je spolufinancován v rámci Operačního programu Zaměstnanost plus a  státního rozpočtu České republiky.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</si>
</sst>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Kč&quot;"/>
    <numFmt numFmtId="165" formatCode="#,##0.00\ &quot;Kč&quot;"/>
    <numFmt numFmtId="166" formatCode="0.0%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164" fontId="10" fillId="2" borderId="29" xfId="0" applyNumberFormat="1" applyFont="1" applyFill="1" applyBorder="1" applyAlignment="1" applyProtection="1">
      <alignment horizontal="right"/>
      <protection locked="0"/>
    </xf>
    <xf numFmtId="164" fontId="19" fillId="2" borderId="17" xfId="0" applyNumberFormat="1" applyFont="1" applyFill="1" applyBorder="1" applyAlignment="1" applyProtection="1">
      <protection locked="0"/>
    </xf>
    <xf numFmtId="165" fontId="19" fillId="0" borderId="17" xfId="0" applyNumberFormat="1" applyFont="1" applyFill="1" applyBorder="1" applyAlignment="1"/>
    <xf numFmtId="166" fontId="19" fillId="0" borderId="17" xfId="1" applyNumberFormat="1" applyFont="1" applyFill="1" applyBorder="1" applyAlignment="1"/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7" fillId="0" borderId="18" xfId="0" applyFont="1" applyBorder="1" applyAlignment="1"/>
    <xf numFmtId="0" fontId="10" fillId="0" borderId="19" xfId="0" applyFont="1" applyBorder="1" applyAlignment="1"/>
    <xf numFmtId="0" fontId="4" fillId="0" borderId="36" xfId="0" applyNumberFormat="1" applyFont="1" applyBorder="1" applyAlignment="1">
      <alignment horizontal="left" vertical="top" wrapText="1" shrinkToFit="1"/>
    </xf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7" xfId="0" applyFont="1" applyBorder="1" applyAlignment="1"/>
    <xf numFmtId="0" fontId="10" fillId="0" borderId="24" xfId="0" applyFont="1" applyBorder="1" applyAlignment="1"/>
    <xf numFmtId="0" fontId="10" fillId="0" borderId="26" xfId="0" applyFont="1" applyBorder="1" applyAlignment="1"/>
    <xf numFmtId="0" fontId="10" fillId="0" borderId="11" xfId="0" applyFont="1" applyBorder="1" applyAlignment="1"/>
    <xf numFmtId="0" fontId="10" fillId="0" borderId="27" xfId="0" applyFont="1" applyBorder="1" applyAlignment="1"/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3" xfId="0" applyFont="1" applyBorder="1" applyAlignment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38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9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8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6" fillId="2" borderId="18" xfId="0" applyFont="1" applyFill="1" applyBorder="1" applyAlignment="1" applyProtection="1">
      <alignment vertical="top" wrapText="1"/>
      <protection locked="0"/>
    </xf>
    <xf numFmtId="0" fontId="17" fillId="2" borderId="40" xfId="0" applyFont="1" applyFill="1" applyBorder="1" applyAlignment="1" applyProtection="1">
      <alignment vertical="top" wrapText="1"/>
      <protection locked="0"/>
    </xf>
    <xf numFmtId="0" fontId="17" fillId="2" borderId="41" xfId="0" applyFont="1" applyFill="1" applyBorder="1" applyAlignment="1" applyProtection="1">
      <alignment vertical="top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2591025</xdr:colOff>
      <xdr:row>0</xdr:row>
      <xdr:rowOff>664522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0"/>
          <a:ext cx="2591025" cy="664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topLeftCell="A40" workbookViewId="0">
      <selection activeCell="H57" sqref="H56:H57"/>
    </sheetView>
  </sheetViews>
  <sheetFormatPr defaultRowHeight="15" x14ac:dyDescent="0.25"/>
  <cols>
    <col min="1" max="1" width="7.140625" customWidth="1"/>
    <col min="2" max="2" width="42.7109375" customWidth="1"/>
    <col min="3" max="4" width="22.28515625" customWidth="1"/>
    <col min="5" max="5" width="16.7109375" customWidth="1"/>
    <col min="6" max="7" width="13.28515625" customWidth="1"/>
  </cols>
  <sheetData>
    <row r="1" spans="1:6" ht="57" customHeight="1" x14ac:dyDescent="0.25">
      <c r="A1" s="3"/>
      <c r="B1" s="3"/>
      <c r="C1" s="3"/>
      <c r="D1" s="4"/>
      <c r="E1" s="3"/>
      <c r="F1" s="3"/>
    </row>
    <row r="2" spans="1:6" s="48" customFormat="1" ht="21.75" thickBot="1" x14ac:dyDescent="0.4">
      <c r="A2" s="58" t="s">
        <v>0</v>
      </c>
      <c r="B2" s="58"/>
      <c r="C2" s="58"/>
      <c r="D2" s="58"/>
      <c r="E2" s="58"/>
      <c r="F2" s="58"/>
    </row>
    <row r="3" spans="1:6" ht="15.75" x14ac:dyDescent="0.25">
      <c r="A3" s="59" t="s">
        <v>1</v>
      </c>
      <c r="B3" s="60"/>
      <c r="C3" s="61"/>
      <c r="D3" s="62"/>
      <c r="E3" s="62"/>
      <c r="F3" s="63"/>
    </row>
    <row r="4" spans="1:6" ht="15.75" x14ac:dyDescent="0.25">
      <c r="A4" s="53" t="s">
        <v>2</v>
      </c>
      <c r="B4" s="54"/>
      <c r="C4" s="55"/>
      <c r="D4" s="56"/>
      <c r="E4" s="56"/>
      <c r="F4" s="57"/>
    </row>
    <row r="5" spans="1:6" ht="15.75" x14ac:dyDescent="0.25">
      <c r="A5" s="53" t="s">
        <v>3</v>
      </c>
      <c r="B5" s="54"/>
      <c r="C5" s="55"/>
      <c r="D5" s="56"/>
      <c r="E5" s="56"/>
      <c r="F5" s="57"/>
    </row>
    <row r="6" spans="1:6" ht="16.5" thickBot="1" x14ac:dyDescent="0.3">
      <c r="A6" s="64" t="s">
        <v>4</v>
      </c>
      <c r="B6" s="65"/>
      <c r="C6" s="66"/>
      <c r="D6" s="67"/>
      <c r="E6" s="67"/>
      <c r="F6" s="68"/>
    </row>
    <row r="7" spans="1:6" ht="61.9" customHeight="1" thickBot="1" x14ac:dyDescent="0.3">
      <c r="A7" s="73" t="s">
        <v>44</v>
      </c>
      <c r="B7" s="73"/>
      <c r="C7" s="73"/>
      <c r="D7" s="73"/>
      <c r="E7" s="73"/>
      <c r="F7" s="73"/>
    </row>
    <row r="8" spans="1:6" ht="32.25" thickBot="1" x14ac:dyDescent="0.3">
      <c r="A8" s="69" t="s">
        <v>5</v>
      </c>
      <c r="B8" s="70"/>
      <c r="C8" s="2" t="s">
        <v>43</v>
      </c>
      <c r="D8" s="2" t="s">
        <v>42</v>
      </c>
      <c r="E8" s="5" t="s">
        <v>40</v>
      </c>
      <c r="F8" s="6" t="s">
        <v>7</v>
      </c>
    </row>
    <row r="9" spans="1:6" ht="16.5" thickBot="1" x14ac:dyDescent="0.3">
      <c r="A9" s="71" t="s">
        <v>8</v>
      </c>
      <c r="B9" s="72"/>
      <c r="C9" s="7">
        <f>C10+C15+C27</f>
        <v>0</v>
      </c>
      <c r="D9" s="8">
        <f>D10+D15+D27</f>
        <v>0</v>
      </c>
      <c r="E9" s="9">
        <f>D9-C9</f>
        <v>0</v>
      </c>
      <c r="F9" s="10" t="str">
        <f>IF(C9=0,IF(D9=0,"","nová pol."),E9/C9)</f>
        <v/>
      </c>
    </row>
    <row r="10" spans="1:6" ht="15.75" x14ac:dyDescent="0.25">
      <c r="A10" s="92" t="s">
        <v>9</v>
      </c>
      <c r="B10" s="93"/>
      <c r="C10" s="11">
        <f>C11+C12+C13+C14</f>
        <v>0</v>
      </c>
      <c r="D10" s="12">
        <f>D11+D12+D13+D14</f>
        <v>0</v>
      </c>
      <c r="E10" s="13">
        <f t="shared" ref="E10:E36" si="0">D10-C10</f>
        <v>0</v>
      </c>
      <c r="F10" s="14" t="str">
        <f t="shared" ref="F10:F35" si="1">IF(C10=0,IF(D10=0,"","nová pol."),E10/C10)</f>
        <v/>
      </c>
    </row>
    <row r="11" spans="1:6" ht="15.75" x14ac:dyDescent="0.25">
      <c r="A11" s="94"/>
      <c r="B11" s="15" t="s">
        <v>10</v>
      </c>
      <c r="C11" s="16"/>
      <c r="D11" s="17"/>
      <c r="E11" s="18">
        <f t="shared" si="0"/>
        <v>0</v>
      </c>
      <c r="F11" s="19" t="str">
        <f t="shared" si="1"/>
        <v/>
      </c>
    </row>
    <row r="12" spans="1:6" ht="15.75" x14ac:dyDescent="0.25">
      <c r="A12" s="94"/>
      <c r="B12" s="20" t="s">
        <v>41</v>
      </c>
      <c r="C12" s="16"/>
      <c r="D12" s="17"/>
      <c r="E12" s="18">
        <f t="shared" si="0"/>
        <v>0</v>
      </c>
      <c r="F12" s="19" t="str">
        <f t="shared" si="1"/>
        <v/>
      </c>
    </row>
    <row r="13" spans="1:6" ht="15.75" x14ac:dyDescent="0.25">
      <c r="A13" s="94"/>
      <c r="B13" s="15" t="s">
        <v>11</v>
      </c>
      <c r="C13" s="16"/>
      <c r="D13" s="17"/>
      <c r="E13" s="18">
        <f t="shared" si="0"/>
        <v>0</v>
      </c>
      <c r="F13" s="19" t="str">
        <f t="shared" si="1"/>
        <v/>
      </c>
    </row>
    <row r="14" spans="1:6" ht="15.75" x14ac:dyDescent="0.25">
      <c r="A14" s="94"/>
      <c r="B14" s="15" t="s">
        <v>12</v>
      </c>
      <c r="C14" s="16"/>
      <c r="D14" s="17"/>
      <c r="E14" s="18">
        <f t="shared" si="0"/>
        <v>0</v>
      </c>
      <c r="F14" s="19" t="str">
        <f t="shared" si="1"/>
        <v/>
      </c>
    </row>
    <row r="15" spans="1:6" ht="15.75" x14ac:dyDescent="0.25">
      <c r="A15" s="95" t="s">
        <v>13</v>
      </c>
      <c r="B15" s="96"/>
      <c r="C15" s="21">
        <f>C16+C17+C21+C22</f>
        <v>0</v>
      </c>
      <c r="D15" s="22">
        <f>D16+D17+D21+D22</f>
        <v>0</v>
      </c>
      <c r="E15" s="18">
        <f t="shared" si="0"/>
        <v>0</v>
      </c>
      <c r="F15" s="19" t="str">
        <f t="shared" si="1"/>
        <v/>
      </c>
    </row>
    <row r="16" spans="1:6" ht="15.75" x14ac:dyDescent="0.25">
      <c r="A16" s="97" t="s">
        <v>14</v>
      </c>
      <c r="B16" s="82"/>
      <c r="C16" s="16"/>
      <c r="D16" s="17"/>
      <c r="E16" s="18">
        <f t="shared" si="0"/>
        <v>0</v>
      </c>
      <c r="F16" s="19" t="str">
        <f t="shared" si="1"/>
        <v/>
      </c>
    </row>
    <row r="17" spans="1:6" ht="15.75" x14ac:dyDescent="0.25">
      <c r="A17" s="95" t="s">
        <v>15</v>
      </c>
      <c r="B17" s="96"/>
      <c r="C17" s="21">
        <f>C18+C19+C20</f>
        <v>0</v>
      </c>
      <c r="D17" s="22">
        <f>D18+D19+D20</f>
        <v>0</v>
      </c>
      <c r="E17" s="18">
        <f t="shared" si="0"/>
        <v>0</v>
      </c>
      <c r="F17" s="19" t="str">
        <f t="shared" si="1"/>
        <v/>
      </c>
    </row>
    <row r="18" spans="1:6" ht="15.75" x14ac:dyDescent="0.25">
      <c r="A18" s="94"/>
      <c r="B18" s="20" t="s">
        <v>16</v>
      </c>
      <c r="C18" s="16"/>
      <c r="D18" s="17"/>
      <c r="E18" s="18">
        <f t="shared" si="0"/>
        <v>0</v>
      </c>
      <c r="F18" s="19" t="str">
        <f t="shared" si="1"/>
        <v/>
      </c>
    </row>
    <row r="19" spans="1:6" ht="15.75" x14ac:dyDescent="0.25">
      <c r="A19" s="94"/>
      <c r="B19" s="20" t="s">
        <v>17</v>
      </c>
      <c r="C19" s="16"/>
      <c r="D19" s="17"/>
      <c r="E19" s="18">
        <f t="shared" si="0"/>
        <v>0</v>
      </c>
      <c r="F19" s="19" t="str">
        <f t="shared" si="1"/>
        <v/>
      </c>
    </row>
    <row r="20" spans="1:6" ht="15.75" x14ac:dyDescent="0.25">
      <c r="A20" s="94"/>
      <c r="B20" s="15" t="s">
        <v>12</v>
      </c>
      <c r="C20" s="16"/>
      <c r="D20" s="17"/>
      <c r="E20" s="18">
        <f t="shared" si="0"/>
        <v>0</v>
      </c>
      <c r="F20" s="19" t="str">
        <f t="shared" si="1"/>
        <v/>
      </c>
    </row>
    <row r="21" spans="1:6" ht="15.75" x14ac:dyDescent="0.25">
      <c r="A21" s="81" t="s">
        <v>18</v>
      </c>
      <c r="B21" s="82"/>
      <c r="C21" s="16"/>
      <c r="D21" s="17"/>
      <c r="E21" s="18">
        <f t="shared" si="0"/>
        <v>0</v>
      </c>
      <c r="F21" s="19" t="str">
        <f t="shared" si="1"/>
        <v/>
      </c>
    </row>
    <row r="22" spans="1:6" ht="15.75" x14ac:dyDescent="0.25">
      <c r="A22" s="81" t="s">
        <v>19</v>
      </c>
      <c r="B22" s="82"/>
      <c r="C22" s="21">
        <f>C23+C24+C25+C26</f>
        <v>0</v>
      </c>
      <c r="D22" s="22">
        <f>D23+D24+D25+D26</f>
        <v>0</v>
      </c>
      <c r="E22" s="18">
        <f t="shared" si="0"/>
        <v>0</v>
      </c>
      <c r="F22" s="19" t="str">
        <f t="shared" si="1"/>
        <v/>
      </c>
    </row>
    <row r="23" spans="1:6" ht="15.75" x14ac:dyDescent="0.25">
      <c r="A23" s="80"/>
      <c r="B23" s="15" t="s">
        <v>20</v>
      </c>
      <c r="C23" s="16"/>
      <c r="D23" s="17"/>
      <c r="E23" s="18">
        <f t="shared" si="0"/>
        <v>0</v>
      </c>
      <c r="F23" s="19" t="str">
        <f t="shared" si="1"/>
        <v/>
      </c>
    </row>
    <row r="24" spans="1:6" ht="15.75" x14ac:dyDescent="0.25">
      <c r="A24" s="80"/>
      <c r="B24" s="20" t="s">
        <v>21</v>
      </c>
      <c r="C24" s="16"/>
      <c r="D24" s="17"/>
      <c r="E24" s="18">
        <f t="shared" si="0"/>
        <v>0</v>
      </c>
      <c r="F24" s="19" t="str">
        <f t="shared" si="1"/>
        <v/>
      </c>
    </row>
    <row r="25" spans="1:6" ht="15.75" x14ac:dyDescent="0.25">
      <c r="A25" s="80"/>
      <c r="B25" s="15" t="s">
        <v>22</v>
      </c>
      <c r="C25" s="16"/>
      <c r="D25" s="17"/>
      <c r="E25" s="18">
        <f t="shared" si="0"/>
        <v>0</v>
      </c>
      <c r="F25" s="19" t="str">
        <f t="shared" si="1"/>
        <v/>
      </c>
    </row>
    <row r="26" spans="1:6" ht="15.75" x14ac:dyDescent="0.25">
      <c r="A26" s="80"/>
      <c r="B26" s="15" t="s">
        <v>12</v>
      </c>
      <c r="C26" s="16"/>
      <c r="D26" s="17"/>
      <c r="E26" s="18">
        <f t="shared" si="0"/>
        <v>0</v>
      </c>
      <c r="F26" s="19" t="str">
        <f t="shared" si="1"/>
        <v/>
      </c>
    </row>
    <row r="27" spans="1:6" ht="15.75" x14ac:dyDescent="0.25">
      <c r="A27" s="80" t="s">
        <v>23</v>
      </c>
      <c r="B27" s="98"/>
      <c r="C27" s="21">
        <f>C28+C29</f>
        <v>0</v>
      </c>
      <c r="D27" s="22">
        <f>D28+D29</f>
        <v>0</v>
      </c>
      <c r="E27" s="18">
        <f t="shared" si="0"/>
        <v>0</v>
      </c>
      <c r="F27" s="19" t="str">
        <f t="shared" si="1"/>
        <v/>
      </c>
    </row>
    <row r="28" spans="1:6" ht="15.75" x14ac:dyDescent="0.25">
      <c r="A28" s="80"/>
      <c r="B28" s="15" t="s">
        <v>24</v>
      </c>
      <c r="C28" s="16"/>
      <c r="D28" s="17"/>
      <c r="E28" s="18">
        <f t="shared" si="0"/>
        <v>0</v>
      </c>
      <c r="F28" s="19" t="str">
        <f t="shared" si="1"/>
        <v/>
      </c>
    </row>
    <row r="29" spans="1:6" ht="16.5" thickBot="1" x14ac:dyDescent="0.3">
      <c r="A29" s="83"/>
      <c r="B29" s="23" t="s">
        <v>25</v>
      </c>
      <c r="C29" s="24"/>
      <c r="D29" s="25"/>
      <c r="E29" s="26">
        <f t="shared" si="0"/>
        <v>0</v>
      </c>
      <c r="F29" s="27" t="str">
        <f t="shared" si="1"/>
        <v/>
      </c>
    </row>
    <row r="30" spans="1:6" ht="16.5" thickBot="1" x14ac:dyDescent="0.3">
      <c r="A30" s="71" t="s">
        <v>26</v>
      </c>
      <c r="B30" s="72"/>
      <c r="C30" s="7">
        <f>C31+C34+C35</f>
        <v>0</v>
      </c>
      <c r="D30" s="8">
        <f>D31+D34+D35</f>
        <v>0</v>
      </c>
      <c r="E30" s="28">
        <f t="shared" si="0"/>
        <v>0</v>
      </c>
      <c r="F30" s="29" t="str">
        <f t="shared" si="1"/>
        <v/>
      </c>
    </row>
    <row r="31" spans="1:6" ht="15.75" x14ac:dyDescent="0.25">
      <c r="A31" s="78" t="s">
        <v>27</v>
      </c>
      <c r="B31" s="79"/>
      <c r="C31" s="30">
        <f>C32+C33</f>
        <v>0</v>
      </c>
      <c r="D31" s="12">
        <f>D32+D33</f>
        <v>0</v>
      </c>
      <c r="E31" s="31">
        <f t="shared" si="0"/>
        <v>0</v>
      </c>
      <c r="F31" s="32" t="str">
        <f t="shared" si="1"/>
        <v/>
      </c>
    </row>
    <row r="32" spans="1:6" ht="15.75" x14ac:dyDescent="0.25">
      <c r="A32" s="80"/>
      <c r="B32" s="15" t="s">
        <v>28</v>
      </c>
      <c r="C32" s="16"/>
      <c r="D32" s="17"/>
      <c r="E32" s="18">
        <f t="shared" si="0"/>
        <v>0</v>
      </c>
      <c r="F32" s="19" t="str">
        <f t="shared" si="1"/>
        <v/>
      </c>
    </row>
    <row r="33" spans="1:6" ht="15.75" x14ac:dyDescent="0.25">
      <c r="A33" s="80"/>
      <c r="B33" s="20" t="s">
        <v>29</v>
      </c>
      <c r="C33" s="16"/>
      <c r="D33" s="17"/>
      <c r="E33" s="18">
        <f t="shared" si="0"/>
        <v>0</v>
      </c>
      <c r="F33" s="19" t="str">
        <f t="shared" si="1"/>
        <v/>
      </c>
    </row>
    <row r="34" spans="1:6" ht="15.75" x14ac:dyDescent="0.25">
      <c r="A34" s="81" t="s">
        <v>30</v>
      </c>
      <c r="B34" s="82"/>
      <c r="C34" s="16"/>
      <c r="D34" s="17"/>
      <c r="E34" s="18">
        <f t="shared" si="0"/>
        <v>0</v>
      </c>
      <c r="F34" s="19" t="str">
        <f t="shared" si="1"/>
        <v/>
      </c>
    </row>
    <row r="35" spans="1:6" ht="16.5" thickBot="1" x14ac:dyDescent="0.3">
      <c r="A35" s="83" t="s">
        <v>31</v>
      </c>
      <c r="B35" s="84"/>
      <c r="C35" s="49"/>
      <c r="D35" s="25"/>
      <c r="E35" s="26">
        <f t="shared" si="0"/>
        <v>0</v>
      </c>
      <c r="F35" s="27" t="str">
        <f t="shared" si="1"/>
        <v/>
      </c>
    </row>
    <row r="36" spans="1:6" ht="16.5" thickBot="1" x14ac:dyDescent="0.3">
      <c r="A36" s="74" t="s">
        <v>32</v>
      </c>
      <c r="B36" s="75"/>
      <c r="C36" s="33">
        <f>C9+C30</f>
        <v>0</v>
      </c>
      <c r="D36" s="34">
        <f>D9+D30</f>
        <v>0</v>
      </c>
      <c r="E36" s="35">
        <f t="shared" si="0"/>
        <v>0</v>
      </c>
      <c r="F36" s="36" t="str">
        <f>IF(C36=0,IF(D36=0,"","nová pol."),E36/C36)</f>
        <v/>
      </c>
    </row>
    <row r="37" spans="1:6" ht="16.5" thickBot="1" x14ac:dyDescent="0.3">
      <c r="A37" s="37"/>
      <c r="B37" s="37"/>
      <c r="C37" s="38"/>
      <c r="D37" s="39"/>
      <c r="E37" s="38"/>
      <c r="F37" s="40"/>
    </row>
    <row r="38" spans="1:6" ht="32.25" thickBot="1" x14ac:dyDescent="0.3">
      <c r="A38" s="69" t="s">
        <v>33</v>
      </c>
      <c r="B38" s="85"/>
      <c r="C38" s="2" t="s">
        <v>43</v>
      </c>
      <c r="D38" s="2" t="s">
        <v>42</v>
      </c>
      <c r="E38" s="5" t="s">
        <v>6</v>
      </c>
      <c r="F38" s="6" t="s">
        <v>7</v>
      </c>
    </row>
    <row r="39" spans="1:6" ht="16.5" thickBot="1" x14ac:dyDescent="0.3">
      <c r="A39" s="86" t="s">
        <v>34</v>
      </c>
      <c r="B39" s="87"/>
      <c r="C39" s="50"/>
      <c r="D39" s="41"/>
      <c r="E39" s="51">
        <f>D39-C39</f>
        <v>0</v>
      </c>
      <c r="F39" s="52" t="str">
        <f>IF(C39=0,IF(D39=0,"","nová pol."),E39/C39)</f>
        <v/>
      </c>
    </row>
    <row r="40" spans="1:6" ht="16.5" thickBot="1" x14ac:dyDescent="0.3">
      <c r="A40" s="88" t="s">
        <v>35</v>
      </c>
      <c r="B40" s="89"/>
      <c r="C40" s="50"/>
      <c r="D40" s="41"/>
      <c r="E40" s="51">
        <f>D40-C40</f>
        <v>0</v>
      </c>
      <c r="F40" s="52" t="str">
        <f>IF(C40=0,IF(D40=0,"","nová pol."),E40/C40)</f>
        <v/>
      </c>
    </row>
    <row r="41" spans="1:6" ht="16.5" thickBot="1" x14ac:dyDescent="0.3">
      <c r="A41" s="90" t="s">
        <v>36</v>
      </c>
      <c r="B41" s="91"/>
      <c r="C41" s="50"/>
      <c r="D41" s="41"/>
      <c r="E41" s="51">
        <f>D41-C41</f>
        <v>0</v>
      </c>
      <c r="F41" s="52" t="str">
        <f>IF(C41=0,IF(D41=0,"","nová pol."),E41/C41)</f>
        <v/>
      </c>
    </row>
    <row r="42" spans="1:6" ht="16.5" thickBot="1" x14ac:dyDescent="0.3">
      <c r="A42" s="74" t="s">
        <v>37</v>
      </c>
      <c r="B42" s="75"/>
      <c r="C42" s="33">
        <f>C39+C40+C41</f>
        <v>0</v>
      </c>
      <c r="D42" s="34">
        <f>D39+D40+D41</f>
        <v>0</v>
      </c>
      <c r="E42" s="35">
        <f>D42-C42</f>
        <v>0</v>
      </c>
      <c r="F42" s="36" t="str">
        <f>IF(C42=0,IF(D42=0,"","nová pol."),E42/C42)</f>
        <v/>
      </c>
    </row>
    <row r="43" spans="1:6" ht="75.75" customHeight="1" thickBot="1" x14ac:dyDescent="0.3">
      <c r="A43" s="76" t="s">
        <v>46</v>
      </c>
      <c r="B43" s="76"/>
      <c r="C43" s="76"/>
      <c r="D43" s="76"/>
      <c r="E43" s="77"/>
      <c r="F43" s="77"/>
    </row>
    <row r="44" spans="1:6" ht="16.5" thickBot="1" x14ac:dyDescent="0.3">
      <c r="A44" s="99" t="s">
        <v>38</v>
      </c>
      <c r="B44" s="100"/>
      <c r="C44" s="101"/>
      <c r="D44" s="34">
        <f>D42-D36</f>
        <v>0</v>
      </c>
      <c r="E44" s="42" t="str">
        <f>IF(D44=0,"",IF(D44&gt;0,"ZISK", "ZTRÁTA"))</f>
        <v/>
      </c>
      <c r="F44" s="43"/>
    </row>
    <row r="45" spans="1:6" ht="16.5" thickBot="1" x14ac:dyDescent="0.3">
      <c r="A45" s="44"/>
      <c r="B45" s="45"/>
      <c r="C45" s="45"/>
      <c r="D45" s="45"/>
      <c r="E45" s="46"/>
      <c r="F45" s="46"/>
    </row>
    <row r="46" spans="1:6" ht="94.5" customHeight="1" thickBot="1" x14ac:dyDescent="0.3">
      <c r="A46" s="102" t="s">
        <v>48</v>
      </c>
      <c r="B46" s="103"/>
      <c r="C46" s="103"/>
      <c r="D46" s="103"/>
      <c r="E46" s="103"/>
      <c r="F46" s="104"/>
    </row>
    <row r="47" spans="1:6" ht="68.25" customHeight="1" thickBot="1" x14ac:dyDescent="0.3">
      <c r="A47" s="109" t="s">
        <v>47</v>
      </c>
      <c r="B47" s="110"/>
      <c r="C47" s="110"/>
      <c r="D47" s="110"/>
      <c r="E47" s="110"/>
      <c r="F47" s="111"/>
    </row>
    <row r="48" spans="1:6" ht="15.75" x14ac:dyDescent="0.25">
      <c r="A48" s="105" t="s">
        <v>45</v>
      </c>
      <c r="B48" s="106"/>
      <c r="C48" s="106"/>
      <c r="D48" s="106"/>
      <c r="E48" s="106"/>
      <c r="F48" s="106"/>
    </row>
    <row r="49" spans="1:6" ht="15.75" x14ac:dyDescent="0.25">
      <c r="A49" s="3"/>
      <c r="B49" s="3"/>
      <c r="C49" s="3"/>
      <c r="D49" s="4"/>
      <c r="E49" s="3"/>
      <c r="F49" s="3"/>
    </row>
    <row r="50" spans="1:6" ht="68.25" customHeight="1" x14ac:dyDescent="0.25">
      <c r="A50" s="107" t="s">
        <v>49</v>
      </c>
      <c r="B50" s="107"/>
      <c r="C50" s="107"/>
      <c r="D50" s="107"/>
      <c r="E50" s="107"/>
      <c r="F50" s="107"/>
    </row>
    <row r="51" spans="1:6" ht="15.75" x14ac:dyDescent="0.25">
      <c r="A51" s="108"/>
      <c r="B51" s="108"/>
      <c r="C51" s="108"/>
      <c r="D51" s="108"/>
      <c r="E51" s="108"/>
      <c r="F51" s="108"/>
    </row>
    <row r="52" spans="1:6" ht="15.75" x14ac:dyDescent="0.25">
      <c r="A52" s="3"/>
      <c r="B52" s="3"/>
      <c r="C52" s="3"/>
      <c r="D52" s="4"/>
      <c r="E52" s="3"/>
      <c r="F52" s="3"/>
    </row>
    <row r="53" spans="1:6" ht="15.75" x14ac:dyDescent="0.25">
      <c r="A53" s="47" t="s">
        <v>39</v>
      </c>
      <c r="B53" s="3"/>
      <c r="C53" s="3"/>
      <c r="D53" s="4"/>
      <c r="E53" s="3"/>
      <c r="F53" s="3"/>
    </row>
    <row r="54" spans="1:6" x14ac:dyDescent="0.25">
      <c r="D54" s="1"/>
    </row>
  </sheetData>
  <sheetProtection sheet="1" formatColumns="0" formatRows="0"/>
  <protectedRanges>
    <protectedRange sqref="A46:F46" name="Oblast10"/>
    <protectedRange sqref="C3:F3" name="Oblast5"/>
    <protectedRange sqref="C18:D21" name="Oblast4"/>
    <protectedRange sqref="C16:D16" name="Oblast3"/>
    <protectedRange sqref="C11:D14" name="Oblast2"/>
    <protectedRange sqref="C3:F6" name="Oblast1"/>
    <protectedRange sqref="C23:D26" name="Oblast6"/>
    <protectedRange sqref="C28:D29" name="Oblast7"/>
    <protectedRange sqref="C32:D35" name="Oblast8"/>
    <protectedRange sqref="C39:D41" name="Oblast9"/>
  </protectedRanges>
  <mergeCells count="41">
    <mergeCell ref="A44:C44"/>
    <mergeCell ref="A46:F46"/>
    <mergeCell ref="A48:F48"/>
    <mergeCell ref="A50:F50"/>
    <mergeCell ref="A51:F51"/>
    <mergeCell ref="A47:F47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6:B6"/>
    <mergeCell ref="C6:F6"/>
    <mergeCell ref="A8:B8"/>
    <mergeCell ref="A9:B9"/>
    <mergeCell ref="A7:F7"/>
    <mergeCell ref="A5:B5"/>
    <mergeCell ref="C5:F5"/>
    <mergeCell ref="A2:F2"/>
    <mergeCell ref="A3:B3"/>
    <mergeCell ref="C3:F3"/>
    <mergeCell ref="A4:B4"/>
    <mergeCell ref="C4:F4"/>
  </mergeCells>
  <pageMargins left="0.7" right="0.7" top="0.78740157499999996" bottom="0.78740157499999996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Zbožínková Monika</cp:lastModifiedBy>
  <cp:lastPrinted>2024-01-03T08:29:30Z</cp:lastPrinted>
  <dcterms:created xsi:type="dcterms:W3CDTF">2019-10-24T06:47:21Z</dcterms:created>
  <dcterms:modified xsi:type="dcterms:W3CDTF">2024-01-03T08:40:18Z</dcterms:modified>
</cp:coreProperties>
</file>