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V:\PS_KUOK_Grantova_Schemata\Kotlíkové dotace III\Publicita\"/>
    </mc:Choice>
  </mc:AlternateContent>
  <bookViews>
    <workbookView xWindow="0" yWindow="0" windowWidth="19200" windowHeight="10860" tabRatio="850"/>
  </bookViews>
  <sheets>
    <sheet name="Dotace" sheetId="1" r:id="rId1"/>
    <sheet name="Obce" sheetId="4" state="hidden" r:id="rId2"/>
    <sheet name="pomocný" sheetId="5" state="hidden" r:id="rId3"/>
  </sheets>
  <definedNames>
    <definedName name="_xlnm._FilterDatabase" localSheetId="1" hidden="1">Obce!$A$1:$D$403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1" l="1"/>
  <c r="D5" i="1" l="1"/>
  <c r="E5" i="1" l="1"/>
  <c r="E8" i="1" l="1"/>
  <c r="E14" i="1" s="1"/>
</calcChain>
</file>

<file path=xl/sharedStrings.xml><?xml version="1.0" encoding="utf-8"?>
<sst xmlns="http://schemas.openxmlformats.org/spreadsheetml/2006/main" count="1523" uniqueCount="825">
  <si>
    <t>Nový zdroj tepla:</t>
  </si>
  <si>
    <t>Obec, ve které je umístěn rodinný dům</t>
  </si>
  <si>
    <t>Bonus za prioritní obec</t>
  </si>
  <si>
    <t>Město/Obec</t>
  </si>
  <si>
    <t>kód obce</t>
  </si>
  <si>
    <t>okres</t>
  </si>
  <si>
    <t>Prioritní obec
3. vlna</t>
  </si>
  <si>
    <t>Alojzov u Prostějova</t>
  </si>
  <si>
    <t>506761</t>
  </si>
  <si>
    <t>Prostějov</t>
  </si>
  <si>
    <t>Babice</t>
  </si>
  <si>
    <t>552356</t>
  </si>
  <si>
    <t>Olomouc</t>
  </si>
  <si>
    <t>ANO</t>
  </si>
  <si>
    <t>Bedihošť</t>
  </si>
  <si>
    <t>589268</t>
  </si>
  <si>
    <t>Bělá pod Pradědem</t>
  </si>
  <si>
    <t>523917</t>
  </si>
  <si>
    <t>Jeseník</t>
  </si>
  <si>
    <t>Bělkovice - Lašťany</t>
  </si>
  <si>
    <t>500526</t>
  </si>
  <si>
    <t>Bělotín</t>
  </si>
  <si>
    <t>512231</t>
  </si>
  <si>
    <t>Přerov</t>
  </si>
  <si>
    <t>Beňov</t>
  </si>
  <si>
    <t>512281</t>
  </si>
  <si>
    <t>Bernartice</t>
  </si>
  <si>
    <t>524891</t>
  </si>
  <si>
    <t>Bezuchov</t>
  </si>
  <si>
    <t>512401</t>
  </si>
  <si>
    <t>Převo</t>
  </si>
  <si>
    <t>Bílá Lhota</t>
  </si>
  <si>
    <t>500623</t>
  </si>
  <si>
    <t>Bílá Voda</t>
  </si>
  <si>
    <t>525227</t>
  </si>
  <si>
    <t>Bílovice - Lutotín</t>
  </si>
  <si>
    <t>589276</t>
  </si>
  <si>
    <t>Bílsko</t>
  </si>
  <si>
    <t>552062</t>
  </si>
  <si>
    <t>Biskupice</t>
  </si>
  <si>
    <t>589284</t>
  </si>
  <si>
    <t>Blatec</t>
  </si>
  <si>
    <t>500801</t>
  </si>
  <si>
    <t xml:space="preserve">Bludov </t>
  </si>
  <si>
    <t>525588</t>
  </si>
  <si>
    <t>Šumperk</t>
  </si>
  <si>
    <t xml:space="preserve">Bohdíkov </t>
  </si>
  <si>
    <t>525804</t>
  </si>
  <si>
    <t>Bohuňovice</t>
  </si>
  <si>
    <t>500852</t>
  </si>
  <si>
    <t>525880</t>
  </si>
  <si>
    <t>589292</t>
  </si>
  <si>
    <t xml:space="preserve">Bohuslávky </t>
  </si>
  <si>
    <t>569178</t>
  </si>
  <si>
    <t xml:space="preserve">Bohutín </t>
  </si>
  <si>
    <t>525979</t>
  </si>
  <si>
    <t xml:space="preserve">Bochoř </t>
  </si>
  <si>
    <t>512532</t>
  </si>
  <si>
    <t>Bousín</t>
  </si>
  <si>
    <t>589306</t>
  </si>
  <si>
    <t>Bouzov</t>
  </si>
  <si>
    <t>500861</t>
  </si>
  <si>
    <t xml:space="preserve">Branná </t>
  </si>
  <si>
    <t>526169</t>
  </si>
  <si>
    <t xml:space="preserve">Bratrušov </t>
  </si>
  <si>
    <t>569437</t>
  </si>
  <si>
    <t xml:space="preserve">Brníčko </t>
  </si>
  <si>
    <t>530727</t>
  </si>
  <si>
    <t>Brodek u Konice</t>
  </si>
  <si>
    <t>589314</t>
  </si>
  <si>
    <t>Brodek u Prostějova</t>
  </si>
  <si>
    <t>589322</t>
  </si>
  <si>
    <t xml:space="preserve">Brodek u Přerova </t>
  </si>
  <si>
    <t>512800</t>
  </si>
  <si>
    <t>Březsko</t>
  </si>
  <si>
    <t>589331</t>
  </si>
  <si>
    <t>Budětsko</t>
  </si>
  <si>
    <t>589349</t>
  </si>
  <si>
    <t xml:space="preserve">Buk </t>
  </si>
  <si>
    <t>512826</t>
  </si>
  <si>
    <t>Buková</t>
  </si>
  <si>
    <t>589357</t>
  </si>
  <si>
    <t>Bukovany</t>
  </si>
  <si>
    <t>552402</t>
  </si>
  <si>
    <t xml:space="preserve">Bušín </t>
  </si>
  <si>
    <t>532894</t>
  </si>
  <si>
    <t>Bystročice</t>
  </si>
  <si>
    <t>500879</t>
  </si>
  <si>
    <t>Bystrovany</t>
  </si>
  <si>
    <t>547026</t>
  </si>
  <si>
    <t xml:space="preserve">Býškovice </t>
  </si>
  <si>
    <t>512877</t>
  </si>
  <si>
    <t xml:space="preserve">Císařov </t>
  </si>
  <si>
    <t>569135</t>
  </si>
  <si>
    <t xml:space="preserve">Citov </t>
  </si>
  <si>
    <t>512982</t>
  </si>
  <si>
    <t>Čehovice</t>
  </si>
  <si>
    <t>589365</t>
  </si>
  <si>
    <t xml:space="preserve">Čechy </t>
  </si>
  <si>
    <t>552771</t>
  </si>
  <si>
    <t>Čechy pod Kosířem</t>
  </si>
  <si>
    <t>589381</t>
  </si>
  <si>
    <t>Čelčice</t>
  </si>
  <si>
    <t>589390</t>
  </si>
  <si>
    <t>Čelechovice na Hané</t>
  </si>
  <si>
    <t>589403</t>
  </si>
  <si>
    <t xml:space="preserve">Čelechovice </t>
  </si>
  <si>
    <t>513059</t>
  </si>
  <si>
    <t>Černá Voda</t>
  </si>
  <si>
    <t>533491</t>
  </si>
  <si>
    <t xml:space="preserve">Černotín </t>
  </si>
  <si>
    <t>513067</t>
  </si>
  <si>
    <t>Červenka</t>
  </si>
  <si>
    <t>552186</t>
  </si>
  <si>
    <t>Česká Ves</t>
  </si>
  <si>
    <t>569356</t>
  </si>
  <si>
    <t>Daskabát</t>
  </si>
  <si>
    <t>552445</t>
  </si>
  <si>
    <t>Dětkovice</t>
  </si>
  <si>
    <t>589420</t>
  </si>
  <si>
    <t>Dlouhá Loučka</t>
  </si>
  <si>
    <t>501476</t>
  </si>
  <si>
    <t xml:space="preserve">Dlouhomilov </t>
  </si>
  <si>
    <t>533688</t>
  </si>
  <si>
    <t xml:space="preserve">Dobrčice </t>
  </si>
  <si>
    <t>513105</t>
  </si>
  <si>
    <t>Dobrochov</t>
  </si>
  <si>
    <t>589438</t>
  </si>
  <si>
    <t>Dobromilice</t>
  </si>
  <si>
    <t>589446</t>
  </si>
  <si>
    <t>Dolany</t>
  </si>
  <si>
    <t>501646</t>
  </si>
  <si>
    <t xml:space="preserve">Dolní Nětčice </t>
  </si>
  <si>
    <t>569259</t>
  </si>
  <si>
    <t xml:space="preserve">Dolní Studénky </t>
  </si>
  <si>
    <t>553379</t>
  </si>
  <si>
    <t xml:space="preserve">Dolní Těšice </t>
  </si>
  <si>
    <t>552984</t>
  </si>
  <si>
    <t xml:space="preserve">Dolní Ujezd </t>
  </si>
  <si>
    <t>513199</t>
  </si>
  <si>
    <t>568392</t>
  </si>
  <si>
    <t>589454</t>
  </si>
  <si>
    <t xml:space="preserve">Domašov nad Bystřicí </t>
  </si>
  <si>
    <t>545279</t>
  </si>
  <si>
    <t>Domašov u Šternberka</t>
  </si>
  <si>
    <t>552313</t>
  </si>
  <si>
    <t xml:space="preserve">Domaželice </t>
  </si>
  <si>
    <t>513211</t>
  </si>
  <si>
    <t>Drahanovice</t>
  </si>
  <si>
    <t>501751</t>
  </si>
  <si>
    <t>Drahany</t>
  </si>
  <si>
    <t>589462</t>
  </si>
  <si>
    <t xml:space="preserve">Drozdov </t>
  </si>
  <si>
    <t>570141</t>
  </si>
  <si>
    <t>Držovice</t>
  </si>
  <si>
    <t>558419</t>
  </si>
  <si>
    <t>Dřevnovice</t>
  </si>
  <si>
    <t>589489</t>
  </si>
  <si>
    <t xml:space="preserve">Dřevohostice </t>
  </si>
  <si>
    <t>513229</t>
  </si>
  <si>
    <t>Dub nad Moravou</t>
  </si>
  <si>
    <t>501794</t>
  </si>
  <si>
    <t>Dubčany</t>
  </si>
  <si>
    <t>552071</t>
  </si>
  <si>
    <t xml:space="preserve">Dubicko </t>
  </si>
  <si>
    <t>534927</t>
  </si>
  <si>
    <t>Dzbel</t>
  </si>
  <si>
    <t>589497</t>
  </si>
  <si>
    <t>Grygov</t>
  </si>
  <si>
    <t>501841</t>
  </si>
  <si>
    <t xml:space="preserve">Grymov </t>
  </si>
  <si>
    <t>569194</t>
  </si>
  <si>
    <t>Hačky</t>
  </si>
  <si>
    <t>549967</t>
  </si>
  <si>
    <t>Haňovice</t>
  </si>
  <si>
    <t>552178</t>
  </si>
  <si>
    <t xml:space="preserve">Hanušovice </t>
  </si>
  <si>
    <t>535532</t>
  </si>
  <si>
    <t>Hlásnice</t>
  </si>
  <si>
    <t>552330</t>
  </si>
  <si>
    <t xml:space="preserve">Hlinsko </t>
  </si>
  <si>
    <t>569267</t>
  </si>
  <si>
    <t>Hlubočky</t>
  </si>
  <si>
    <t>502146</t>
  </si>
  <si>
    <t>Hluchov</t>
  </si>
  <si>
    <t>589501</t>
  </si>
  <si>
    <t>Hlušovice</t>
  </si>
  <si>
    <t>552020</t>
  </si>
  <si>
    <t>Hněvotín</t>
  </si>
  <si>
    <t>502235</t>
  </si>
  <si>
    <t>Hnojice</t>
  </si>
  <si>
    <t>502405</t>
  </si>
  <si>
    <t>Horka nad Moravou</t>
  </si>
  <si>
    <t>502545</t>
  </si>
  <si>
    <t>Horní Loděnice</t>
  </si>
  <si>
    <t>569798</t>
  </si>
  <si>
    <t xml:space="preserve">Horní Moštěnice </t>
  </si>
  <si>
    <t>513491</t>
  </si>
  <si>
    <t xml:space="preserve">Horní Nětčice </t>
  </si>
  <si>
    <t>569275</t>
  </si>
  <si>
    <t xml:space="preserve">Horní Studénky </t>
  </si>
  <si>
    <t>535770</t>
  </si>
  <si>
    <t>Horní Štěpánov</t>
  </si>
  <si>
    <t>589519</t>
  </si>
  <si>
    <t xml:space="preserve">Horní Těšice </t>
  </si>
  <si>
    <t>552968</t>
  </si>
  <si>
    <t xml:space="preserve">Horní Újezd </t>
  </si>
  <si>
    <t>569542</t>
  </si>
  <si>
    <t xml:space="preserve">Hoštejn </t>
  </si>
  <si>
    <t>535885</t>
  </si>
  <si>
    <t xml:space="preserve">Hraběšice </t>
  </si>
  <si>
    <t>553387</t>
  </si>
  <si>
    <t xml:space="preserve">Hrabišín </t>
  </si>
  <si>
    <t>536091</t>
  </si>
  <si>
    <t xml:space="preserve">Hrabová </t>
  </si>
  <si>
    <t>553221</t>
  </si>
  <si>
    <t xml:space="preserve">Hrabůvka </t>
  </si>
  <si>
    <t>513636</t>
  </si>
  <si>
    <t>Hradčany - Kobeřice</t>
  </si>
  <si>
    <t>589527</t>
  </si>
  <si>
    <t xml:space="preserve">Hradčany </t>
  </si>
  <si>
    <t>513733</t>
  </si>
  <si>
    <t>Hradec - Nová Ves</t>
  </si>
  <si>
    <t>553301</t>
  </si>
  <si>
    <t xml:space="preserve">Hranice </t>
  </si>
  <si>
    <t>513750</t>
  </si>
  <si>
    <t>Hraničné Petrovice</t>
  </si>
  <si>
    <t>546976</t>
  </si>
  <si>
    <t>Hrdibořice</t>
  </si>
  <si>
    <t>589535</t>
  </si>
  <si>
    <t>Hrubčice</t>
  </si>
  <si>
    <t>589543</t>
  </si>
  <si>
    <t>Hruška</t>
  </si>
  <si>
    <t>543543</t>
  </si>
  <si>
    <t xml:space="preserve">Hustopeče nad Bečvou </t>
  </si>
  <si>
    <t>513768</t>
  </si>
  <si>
    <t>Huzová</t>
  </si>
  <si>
    <t>597414</t>
  </si>
  <si>
    <t>Hvozd</t>
  </si>
  <si>
    <t>589560</t>
  </si>
  <si>
    <t xml:space="preserve">Hynčina </t>
  </si>
  <si>
    <t>536113</t>
  </si>
  <si>
    <t>Charváty</t>
  </si>
  <si>
    <t>568872</t>
  </si>
  <si>
    <t>Cholina</t>
  </si>
  <si>
    <t>502839</t>
  </si>
  <si>
    <t xml:space="preserve">Chromeč </t>
  </si>
  <si>
    <t>569305</t>
  </si>
  <si>
    <t>Ivaň</t>
  </si>
  <si>
    <t>589578</t>
  </si>
  <si>
    <t xml:space="preserve">Jakubovice </t>
  </si>
  <si>
    <t>553344</t>
  </si>
  <si>
    <t xml:space="preserve">Janoušov </t>
  </si>
  <si>
    <t>553212</t>
  </si>
  <si>
    <t>Javorník</t>
  </si>
  <si>
    <t>536148</t>
  </si>
  <si>
    <t xml:space="preserve">Jedlí </t>
  </si>
  <si>
    <t>536288</t>
  </si>
  <si>
    <t>Jesenec</t>
  </si>
  <si>
    <t>589586</t>
  </si>
  <si>
    <t>536385</t>
  </si>
  <si>
    <t xml:space="preserve">Jestřebí </t>
  </si>
  <si>
    <t>536393</t>
  </si>
  <si>
    <t xml:space="preserve">Jezernice </t>
  </si>
  <si>
    <t>556998</t>
  </si>
  <si>
    <t>513873</t>
  </si>
  <si>
    <t>536521</t>
  </si>
  <si>
    <t>Jívová</t>
  </si>
  <si>
    <t>503142</t>
  </si>
  <si>
    <t xml:space="preserve">Kamenná </t>
  </si>
  <si>
    <t>536571</t>
  </si>
  <si>
    <t>Kladky</t>
  </si>
  <si>
    <t>589594</t>
  </si>
  <si>
    <t xml:space="preserve">Kladníky </t>
  </si>
  <si>
    <t>569283</t>
  </si>
  <si>
    <t>Klenovice na Hané</t>
  </si>
  <si>
    <t>589608</t>
  </si>
  <si>
    <t xml:space="preserve">Klokočí </t>
  </si>
  <si>
    <t>514047</t>
  </si>
  <si>
    <t xml:space="preserve">Klopina </t>
  </si>
  <si>
    <t>536687</t>
  </si>
  <si>
    <t>Klopotovice</t>
  </si>
  <si>
    <t>589616</t>
  </si>
  <si>
    <t>Kobylá nad Vidnavkou</t>
  </si>
  <si>
    <t>557218</t>
  </si>
  <si>
    <t xml:space="preserve">Kojetín </t>
  </si>
  <si>
    <t>514055</t>
  </si>
  <si>
    <t xml:space="preserve">Kokory </t>
  </si>
  <si>
    <t>514152</t>
  </si>
  <si>
    <t xml:space="preserve">Kolšov </t>
  </si>
  <si>
    <t>536733</t>
  </si>
  <si>
    <t>Komárov</t>
  </si>
  <si>
    <t>547123</t>
  </si>
  <si>
    <t>Konice</t>
  </si>
  <si>
    <t>589624</t>
  </si>
  <si>
    <t xml:space="preserve">Kopřivná </t>
  </si>
  <si>
    <t>553247</t>
  </si>
  <si>
    <t xml:space="preserve">Kosov </t>
  </si>
  <si>
    <t>536814</t>
  </si>
  <si>
    <t>Kostelec na Hané</t>
  </si>
  <si>
    <t>589632</t>
  </si>
  <si>
    <t>Koválovice - Osičany</t>
  </si>
  <si>
    <t>589641</t>
  </si>
  <si>
    <t>Kozlov</t>
  </si>
  <si>
    <t>500135</t>
  </si>
  <si>
    <t>Kožušany - Tážaly</t>
  </si>
  <si>
    <t>503304</t>
  </si>
  <si>
    <t>Kralice na Hané</t>
  </si>
  <si>
    <t>589659</t>
  </si>
  <si>
    <t>Krčmaň</t>
  </si>
  <si>
    <t>552437</t>
  </si>
  <si>
    <t xml:space="preserve">Krchleby </t>
  </si>
  <si>
    <t>569372</t>
  </si>
  <si>
    <t>Krumsín</t>
  </si>
  <si>
    <t>589667</t>
  </si>
  <si>
    <t>Křelov - Břuchotín</t>
  </si>
  <si>
    <t>554901</t>
  </si>
  <si>
    <t xml:space="preserve">Křenovice </t>
  </si>
  <si>
    <t>569143</t>
  </si>
  <si>
    <t xml:space="preserve">Křtomil </t>
  </si>
  <si>
    <t>552780</t>
  </si>
  <si>
    <t>Laškov</t>
  </si>
  <si>
    <t>589675</t>
  </si>
  <si>
    <t xml:space="preserve">Lazníčky </t>
  </si>
  <si>
    <t>514446</t>
  </si>
  <si>
    <t xml:space="preserve">Lazníky </t>
  </si>
  <si>
    <t>514471</t>
  </si>
  <si>
    <t xml:space="preserve">Lesnice </t>
  </si>
  <si>
    <t>537284</t>
  </si>
  <si>
    <t>Lešany</t>
  </si>
  <si>
    <t>589683</t>
  </si>
  <si>
    <t xml:space="preserve">Leština </t>
  </si>
  <si>
    <t>537713</t>
  </si>
  <si>
    <t xml:space="preserve">Lhota </t>
  </si>
  <si>
    <t>514497</t>
  </si>
  <si>
    <t xml:space="preserve">Lhotka </t>
  </si>
  <si>
    <t>514527</t>
  </si>
  <si>
    <t>Libavá</t>
  </si>
  <si>
    <t>503941</t>
  </si>
  <si>
    <t xml:space="preserve">Libina </t>
  </si>
  <si>
    <t>539961</t>
  </si>
  <si>
    <t>Liboš</t>
  </si>
  <si>
    <t>569003</t>
  </si>
  <si>
    <t>Lipina</t>
  </si>
  <si>
    <t>552305</t>
  </si>
  <si>
    <t>Lipinka</t>
  </si>
  <si>
    <t>540005</t>
  </si>
  <si>
    <t xml:space="preserve">Lipník nad Bečvou </t>
  </si>
  <si>
    <t>514705</t>
  </si>
  <si>
    <t>Lipová - lázně</t>
  </si>
  <si>
    <t>540030</t>
  </si>
  <si>
    <t>589691</t>
  </si>
  <si>
    <t>514772</t>
  </si>
  <si>
    <t xml:space="preserve">Líšná </t>
  </si>
  <si>
    <t>514802</t>
  </si>
  <si>
    <t xml:space="preserve">Líšnice </t>
  </si>
  <si>
    <t>540161</t>
  </si>
  <si>
    <t>Litovel</t>
  </si>
  <si>
    <t>503444</t>
  </si>
  <si>
    <t xml:space="preserve">Lobodice </t>
  </si>
  <si>
    <t>515191</t>
  </si>
  <si>
    <t xml:space="preserve">Loštice  </t>
  </si>
  <si>
    <t>540196</t>
  </si>
  <si>
    <t>Loučany</t>
  </si>
  <si>
    <t>552232</t>
  </si>
  <si>
    <t>Loučka</t>
  </si>
  <si>
    <t>552038</t>
  </si>
  <si>
    <t xml:space="preserve">Loučná nad Desnou </t>
  </si>
  <si>
    <t>540226</t>
  </si>
  <si>
    <t>Luběnice</t>
  </si>
  <si>
    <t>552216</t>
  </si>
  <si>
    <t>Luboměř pod Strážnou</t>
  </si>
  <si>
    <t>500151</t>
  </si>
  <si>
    <t>Ludmírov</t>
  </si>
  <si>
    <t>589705</t>
  </si>
  <si>
    <t>Luká</t>
  </si>
  <si>
    <t>503622</t>
  </si>
  <si>
    <t xml:space="preserve">Lukavice </t>
  </si>
  <si>
    <t>540234</t>
  </si>
  <si>
    <t>Lutín</t>
  </si>
  <si>
    <t>503657</t>
  </si>
  <si>
    <t>Lužice</t>
  </si>
  <si>
    <t>569844</t>
  </si>
  <si>
    <t>Majetín</t>
  </si>
  <si>
    <t>503738</t>
  </si>
  <si>
    <t xml:space="preserve">Malá Morava </t>
  </si>
  <si>
    <t>540331</t>
  </si>
  <si>
    <t>Malé Hradisko</t>
  </si>
  <si>
    <t>589713</t>
  </si>
  <si>
    <t xml:space="preserve">Maletín </t>
  </si>
  <si>
    <t>540366</t>
  </si>
  <si>
    <t xml:space="preserve">Malhotice </t>
  </si>
  <si>
    <t>515329</t>
  </si>
  <si>
    <t>Medlov</t>
  </si>
  <si>
    <t>552372</t>
  </si>
  <si>
    <t>Měrotín</t>
  </si>
  <si>
    <t>568911</t>
  </si>
  <si>
    <t xml:space="preserve">Měrovice nad Hanou </t>
  </si>
  <si>
    <t>552909</t>
  </si>
  <si>
    <t>Město Libavá</t>
  </si>
  <si>
    <t>500160</t>
  </si>
  <si>
    <t>Mikulovice</t>
  </si>
  <si>
    <t>540382</t>
  </si>
  <si>
    <t xml:space="preserve">Milenov </t>
  </si>
  <si>
    <t>515418</t>
  </si>
  <si>
    <t xml:space="preserve">Milotice nad Bečvou </t>
  </si>
  <si>
    <t>515477</t>
  </si>
  <si>
    <t xml:space="preserve">Mírov </t>
  </si>
  <si>
    <t>569381</t>
  </si>
  <si>
    <t>Mladeč</t>
  </si>
  <si>
    <t>504246</t>
  </si>
  <si>
    <t>Mladějovice</t>
  </si>
  <si>
    <t>552348</t>
  </si>
  <si>
    <t xml:space="preserve">Mohelnice </t>
  </si>
  <si>
    <t>540471</t>
  </si>
  <si>
    <t xml:space="preserve">Moravičany </t>
  </si>
  <si>
    <t>540480</t>
  </si>
  <si>
    <t>Moravský Beroun</t>
  </si>
  <si>
    <t>597678</t>
  </si>
  <si>
    <t>Mořice</t>
  </si>
  <si>
    <t>589721</t>
  </si>
  <si>
    <t>Mostkovice</t>
  </si>
  <si>
    <t>589730</t>
  </si>
  <si>
    <t>Mrsklesy</t>
  </si>
  <si>
    <t>554944</t>
  </si>
  <si>
    <t>Mutkov</t>
  </si>
  <si>
    <t>547093</t>
  </si>
  <si>
    <t>Myslejovice</t>
  </si>
  <si>
    <t>589748</t>
  </si>
  <si>
    <t xml:space="preserve">Nahošovice </t>
  </si>
  <si>
    <t>552810</t>
  </si>
  <si>
    <t>Náklo</t>
  </si>
  <si>
    <t>504441</t>
  </si>
  <si>
    <t>Náměšť na Hané</t>
  </si>
  <si>
    <t>504505</t>
  </si>
  <si>
    <t xml:space="preserve">Nelešovice </t>
  </si>
  <si>
    <t>515787</t>
  </si>
  <si>
    <t>Němčice nad Hanou</t>
  </si>
  <si>
    <t>589756</t>
  </si>
  <si>
    <t xml:space="preserve">Nemile </t>
  </si>
  <si>
    <t>553476</t>
  </si>
  <si>
    <t>Nezamyslice</t>
  </si>
  <si>
    <t>589764</t>
  </si>
  <si>
    <t>Niva</t>
  </si>
  <si>
    <t>589772</t>
  </si>
  <si>
    <t>Norberčany</t>
  </si>
  <si>
    <t>597686</t>
  </si>
  <si>
    <t>Nová Hradečná</t>
  </si>
  <si>
    <t>552381</t>
  </si>
  <si>
    <t xml:space="preserve">Nový Malín </t>
  </si>
  <si>
    <t>540501</t>
  </si>
  <si>
    <t>Obědkovice</t>
  </si>
  <si>
    <t>589799</t>
  </si>
  <si>
    <t>Ohrozim</t>
  </si>
  <si>
    <t>589802</t>
  </si>
  <si>
    <t>Ochoz</t>
  </si>
  <si>
    <t>589811</t>
  </si>
  <si>
    <t>Olbramice</t>
  </si>
  <si>
    <t>552259</t>
  </si>
  <si>
    <t>Oldřichov</t>
  </si>
  <si>
    <t>515825</t>
  </si>
  <si>
    <t>500496</t>
  </si>
  <si>
    <t xml:space="preserve">Olšany </t>
  </si>
  <si>
    <t>540510</t>
  </si>
  <si>
    <t>Olšany u Prostějova</t>
  </si>
  <si>
    <t>589829</t>
  </si>
  <si>
    <t xml:space="preserve">Olšovec </t>
  </si>
  <si>
    <t>552844</t>
  </si>
  <si>
    <t>Ondratice</t>
  </si>
  <si>
    <t>589837</t>
  </si>
  <si>
    <t xml:space="preserve">Opatovice </t>
  </si>
  <si>
    <t>516201</t>
  </si>
  <si>
    <t xml:space="preserve">Oplocany </t>
  </si>
  <si>
    <t>553000</t>
  </si>
  <si>
    <t xml:space="preserve">Oprostovice </t>
  </si>
  <si>
    <t>516350</t>
  </si>
  <si>
    <t xml:space="preserve">Osek nad Bečvou </t>
  </si>
  <si>
    <t>516619</t>
  </si>
  <si>
    <t xml:space="preserve">Oskava </t>
  </si>
  <si>
    <t>540544</t>
  </si>
  <si>
    <t>Ostružná</t>
  </si>
  <si>
    <t>569330</t>
  </si>
  <si>
    <t>Otaslavice</t>
  </si>
  <si>
    <t>589845</t>
  </si>
  <si>
    <t>Otinoves</t>
  </si>
  <si>
    <t>589853</t>
  </si>
  <si>
    <t xml:space="preserve">Palonín </t>
  </si>
  <si>
    <t>540595</t>
  </si>
  <si>
    <t xml:space="preserve">Paršovice </t>
  </si>
  <si>
    <t>516635</t>
  </si>
  <si>
    <t xml:space="preserve">Partutovice </t>
  </si>
  <si>
    <t>516686</t>
  </si>
  <si>
    <t>Paseka</t>
  </si>
  <si>
    <t>504785</t>
  </si>
  <si>
    <t xml:space="preserve">Pavlov </t>
  </si>
  <si>
    <t>540609</t>
  </si>
  <si>
    <t>Pavlovice u Kojetína</t>
  </si>
  <si>
    <t>557196</t>
  </si>
  <si>
    <t xml:space="preserve">Pavlovice u Přerova </t>
  </si>
  <si>
    <t>516694</t>
  </si>
  <si>
    <t>Pěnčín</t>
  </si>
  <si>
    <t>589870</t>
  </si>
  <si>
    <t xml:space="preserve">Petrov nad Desnou </t>
  </si>
  <si>
    <t>500020</t>
  </si>
  <si>
    <t xml:space="preserve">Písařov </t>
  </si>
  <si>
    <t>540650</t>
  </si>
  <si>
    <t>Písečná</t>
  </si>
  <si>
    <t>540684</t>
  </si>
  <si>
    <t>Pivín</t>
  </si>
  <si>
    <t>589888</t>
  </si>
  <si>
    <t>Plumlov</t>
  </si>
  <si>
    <t>589896</t>
  </si>
  <si>
    <t>Pňovice</t>
  </si>
  <si>
    <t>552160</t>
  </si>
  <si>
    <t xml:space="preserve">Podolí </t>
  </si>
  <si>
    <t>516864</t>
  </si>
  <si>
    <t xml:space="preserve">Police </t>
  </si>
  <si>
    <t>540731</t>
  </si>
  <si>
    <t xml:space="preserve">Polkovice </t>
  </si>
  <si>
    <t>516899</t>
  </si>
  <si>
    <t xml:space="preserve">Polom </t>
  </si>
  <si>
    <t>516911</t>
  </si>
  <si>
    <t>Polomí</t>
  </si>
  <si>
    <t>549983</t>
  </si>
  <si>
    <t xml:space="preserve">Postřelmov </t>
  </si>
  <si>
    <t>540773</t>
  </si>
  <si>
    <t xml:space="preserve">Postřelmůvek </t>
  </si>
  <si>
    <t>553352</t>
  </si>
  <si>
    <t xml:space="preserve">Potštát </t>
  </si>
  <si>
    <t>517101</t>
  </si>
  <si>
    <t xml:space="preserve">Prosenice </t>
  </si>
  <si>
    <t>517151</t>
  </si>
  <si>
    <t>589250</t>
  </si>
  <si>
    <t>Prostějovičky</t>
  </si>
  <si>
    <t>589918</t>
  </si>
  <si>
    <t>Protivanov</t>
  </si>
  <si>
    <t>589926</t>
  </si>
  <si>
    <t xml:space="preserve">Provodovice </t>
  </si>
  <si>
    <t>517208</t>
  </si>
  <si>
    <t>Přáslavice</t>
  </si>
  <si>
    <t>552411</t>
  </si>
  <si>
    <t>Přemyslovice</t>
  </si>
  <si>
    <t>589934</t>
  </si>
  <si>
    <t xml:space="preserve">Přerov </t>
  </si>
  <si>
    <t>511382</t>
  </si>
  <si>
    <t xml:space="preserve">Přestavlky </t>
  </si>
  <si>
    <t>517224</t>
  </si>
  <si>
    <t>Příkazy</t>
  </si>
  <si>
    <t>505013</t>
  </si>
  <si>
    <t xml:space="preserve">Ptení </t>
  </si>
  <si>
    <t>589942</t>
  </si>
  <si>
    <t xml:space="preserve">Radíkov </t>
  </si>
  <si>
    <t>517275</t>
  </si>
  <si>
    <t xml:space="preserve">Radkova Lhota </t>
  </si>
  <si>
    <t>517321</t>
  </si>
  <si>
    <t xml:space="preserve">Radkovy </t>
  </si>
  <si>
    <t>517437</t>
  </si>
  <si>
    <t xml:space="preserve">Radotín </t>
  </si>
  <si>
    <t>517445</t>
  </si>
  <si>
    <t xml:space="preserve">Radslavice </t>
  </si>
  <si>
    <t>517534</t>
  </si>
  <si>
    <t xml:space="preserve">Radvanice </t>
  </si>
  <si>
    <t>517569</t>
  </si>
  <si>
    <t xml:space="preserve">Rájec </t>
  </si>
  <si>
    <t>540854</t>
  </si>
  <si>
    <t xml:space="preserve">Rakov </t>
  </si>
  <si>
    <t>517585</t>
  </si>
  <si>
    <t xml:space="preserve">Raková u Konice </t>
  </si>
  <si>
    <t>589951</t>
  </si>
  <si>
    <t xml:space="preserve">Rakůvka </t>
  </si>
  <si>
    <t>589969</t>
  </si>
  <si>
    <t xml:space="preserve">Rapotín </t>
  </si>
  <si>
    <t>540862</t>
  </si>
  <si>
    <t xml:space="preserve">Rejchartice </t>
  </si>
  <si>
    <t>553395</t>
  </si>
  <si>
    <t xml:space="preserve">Rohle </t>
  </si>
  <si>
    <t>540871</t>
  </si>
  <si>
    <t xml:space="preserve">Rokytnice </t>
  </si>
  <si>
    <t>517607</t>
  </si>
  <si>
    <t xml:space="preserve">Rouské </t>
  </si>
  <si>
    <t>517615</t>
  </si>
  <si>
    <t xml:space="preserve">Rovensko </t>
  </si>
  <si>
    <t>540919</t>
  </si>
  <si>
    <t xml:space="preserve">Rozstání </t>
  </si>
  <si>
    <t>589977</t>
  </si>
  <si>
    <t xml:space="preserve">Ruda nad Moravou </t>
  </si>
  <si>
    <t>540978</t>
  </si>
  <si>
    <t>Řideč</t>
  </si>
  <si>
    <t>554103</t>
  </si>
  <si>
    <t xml:space="preserve">Říkovice </t>
  </si>
  <si>
    <t>517666</t>
  </si>
  <si>
    <t>Samotišky</t>
  </si>
  <si>
    <t>547077</t>
  </si>
  <si>
    <t xml:space="preserve">Seloutky </t>
  </si>
  <si>
    <t>506770</t>
  </si>
  <si>
    <t>Senice na Hané</t>
  </si>
  <si>
    <t>505081</t>
  </si>
  <si>
    <t>Senička</t>
  </si>
  <si>
    <t>552267</t>
  </si>
  <si>
    <t xml:space="preserve">Skalička </t>
  </si>
  <si>
    <t>517747</t>
  </si>
  <si>
    <t xml:space="preserve">Skalka </t>
  </si>
  <si>
    <t>589993</t>
  </si>
  <si>
    <t>Skorošice</t>
  </si>
  <si>
    <t>553484</t>
  </si>
  <si>
    <t>Skrbeň</t>
  </si>
  <si>
    <t>552151</t>
  </si>
  <si>
    <t xml:space="preserve">Skřípov </t>
  </si>
  <si>
    <t>590002</t>
  </si>
  <si>
    <t>Slatinice</t>
  </si>
  <si>
    <t>505111</t>
  </si>
  <si>
    <t xml:space="preserve">Slatinky </t>
  </si>
  <si>
    <t>590011</t>
  </si>
  <si>
    <t>Slavětín</t>
  </si>
  <si>
    <t>552194</t>
  </si>
  <si>
    <t xml:space="preserve">Smržice </t>
  </si>
  <si>
    <t>590029</t>
  </si>
  <si>
    <t xml:space="preserve">Soběchleby </t>
  </si>
  <si>
    <t>517844</t>
  </si>
  <si>
    <t xml:space="preserve">Sobíšky </t>
  </si>
  <si>
    <t>517836</t>
  </si>
  <si>
    <t xml:space="preserve">Sobotín </t>
  </si>
  <si>
    <t>540986</t>
  </si>
  <si>
    <t xml:space="preserve">Srbce </t>
  </si>
  <si>
    <t>590045</t>
  </si>
  <si>
    <t>Stará Červená Voda</t>
  </si>
  <si>
    <t>541036</t>
  </si>
  <si>
    <t xml:space="preserve">Stará Ves </t>
  </si>
  <si>
    <t>517887</t>
  </si>
  <si>
    <t xml:space="preserve">Staré Město </t>
  </si>
  <si>
    <t>541079</t>
  </si>
  <si>
    <t xml:space="preserve">Stařechovice </t>
  </si>
  <si>
    <t>590053</t>
  </si>
  <si>
    <t xml:space="preserve">Stavenice </t>
  </si>
  <si>
    <t>570281</t>
  </si>
  <si>
    <t xml:space="preserve">Stínava </t>
  </si>
  <si>
    <t>590061</t>
  </si>
  <si>
    <t xml:space="preserve">Stražisko </t>
  </si>
  <si>
    <t>590070</t>
  </si>
  <si>
    <t>Strukov</t>
  </si>
  <si>
    <t>569054</t>
  </si>
  <si>
    <t>Střeň</t>
  </si>
  <si>
    <t>547018</t>
  </si>
  <si>
    <t xml:space="preserve">Stříbrnice </t>
  </si>
  <si>
    <t>552887</t>
  </si>
  <si>
    <t xml:space="preserve">Střítež nad Ludinou </t>
  </si>
  <si>
    <t>517909</t>
  </si>
  <si>
    <t xml:space="preserve">Sudkov </t>
  </si>
  <si>
    <t>541109</t>
  </si>
  <si>
    <t xml:space="preserve">Suchdol </t>
  </si>
  <si>
    <t>590088</t>
  </si>
  <si>
    <t>Suchonice</t>
  </si>
  <si>
    <t>569771</t>
  </si>
  <si>
    <t>Supíkovice</t>
  </si>
  <si>
    <t>541117</t>
  </si>
  <si>
    <t xml:space="preserve">Sušice </t>
  </si>
  <si>
    <t>518026</t>
  </si>
  <si>
    <t xml:space="preserve">Svébohov </t>
  </si>
  <si>
    <t>541125</t>
  </si>
  <si>
    <t>Svésedlice</t>
  </si>
  <si>
    <t>552429</t>
  </si>
  <si>
    <t xml:space="preserve">Šišma </t>
  </si>
  <si>
    <t>552950</t>
  </si>
  <si>
    <t xml:space="preserve">Šléglov </t>
  </si>
  <si>
    <t>570117</t>
  </si>
  <si>
    <t xml:space="preserve">Špičky </t>
  </si>
  <si>
    <t>570061</t>
  </si>
  <si>
    <t>Štarnov</t>
  </si>
  <si>
    <t>552011</t>
  </si>
  <si>
    <t>Štěpánov</t>
  </si>
  <si>
    <t>505161</t>
  </si>
  <si>
    <t>Šternberk</t>
  </si>
  <si>
    <t>505188</t>
  </si>
  <si>
    <t xml:space="preserve">Štíty </t>
  </si>
  <si>
    <t>541168</t>
  </si>
  <si>
    <t xml:space="preserve">Šubířov </t>
  </si>
  <si>
    <t>590096</t>
  </si>
  <si>
    <t xml:space="preserve">Šumperk </t>
  </si>
  <si>
    <t>523704</t>
  </si>
  <si>
    <t>Šumvald</t>
  </si>
  <si>
    <t>505218</t>
  </si>
  <si>
    <t xml:space="preserve">Teplice nad Bečvou </t>
  </si>
  <si>
    <t>519031</t>
  </si>
  <si>
    <t>Těšetice</t>
  </si>
  <si>
    <t>505269</t>
  </si>
  <si>
    <t xml:space="preserve">Tištín </t>
  </si>
  <si>
    <t>590100</t>
  </si>
  <si>
    <t xml:space="preserve">Tovačov </t>
  </si>
  <si>
    <t>519146</t>
  </si>
  <si>
    <t xml:space="preserve">Tovéř </t>
  </si>
  <si>
    <t>552089</t>
  </si>
  <si>
    <t>Troubelice</t>
  </si>
  <si>
    <t>505293</t>
  </si>
  <si>
    <t xml:space="preserve">Troubky </t>
  </si>
  <si>
    <t>519651</t>
  </si>
  <si>
    <t>Tršice</t>
  </si>
  <si>
    <t>505366</t>
  </si>
  <si>
    <t xml:space="preserve">Třeština </t>
  </si>
  <si>
    <t>553336</t>
  </si>
  <si>
    <t xml:space="preserve">Tučín </t>
  </si>
  <si>
    <t>520047</t>
  </si>
  <si>
    <t xml:space="preserve">Turovice </t>
  </si>
  <si>
    <t>552836</t>
  </si>
  <si>
    <t xml:space="preserve">Tvorovice </t>
  </si>
  <si>
    <t>590118</t>
  </si>
  <si>
    <t xml:space="preserve">Týn nad Bečvou </t>
  </si>
  <si>
    <t>570079</t>
  </si>
  <si>
    <t>Uhelná</t>
  </si>
  <si>
    <t>541214</t>
  </si>
  <si>
    <t xml:space="preserve">Uhřičice </t>
  </si>
  <si>
    <t>552879</t>
  </si>
  <si>
    <t>Újezd</t>
  </si>
  <si>
    <t>505501</t>
  </si>
  <si>
    <t>Uničov</t>
  </si>
  <si>
    <t>505587</t>
  </si>
  <si>
    <t xml:space="preserve">Určice </t>
  </si>
  <si>
    <t>590126</t>
  </si>
  <si>
    <t xml:space="preserve">Úsov </t>
  </si>
  <si>
    <t>541222</t>
  </si>
  <si>
    <t xml:space="preserve">Ústí </t>
  </si>
  <si>
    <t>520306</t>
  </si>
  <si>
    <t>Ústín</t>
  </si>
  <si>
    <t>552364</t>
  </si>
  <si>
    <t>Vápenná</t>
  </si>
  <si>
    <t>541249</t>
  </si>
  <si>
    <t>Velká Bystřice</t>
  </si>
  <si>
    <t>505609</t>
  </si>
  <si>
    <t>Velká Kraš</t>
  </si>
  <si>
    <t>553468</t>
  </si>
  <si>
    <t>Velké Kunětice</t>
  </si>
  <si>
    <t>569453</t>
  </si>
  <si>
    <t xml:space="preserve">Velké Losiny </t>
  </si>
  <si>
    <t>541265</t>
  </si>
  <si>
    <t>Velký Týnec</t>
  </si>
  <si>
    <t>505650</t>
  </si>
  <si>
    <t>Velký Újezd</t>
  </si>
  <si>
    <t>505668</t>
  </si>
  <si>
    <t xml:space="preserve">Vernířovice </t>
  </si>
  <si>
    <t>554146</t>
  </si>
  <si>
    <t>Věrovany</t>
  </si>
  <si>
    <t>552119</t>
  </si>
  <si>
    <t xml:space="preserve">Veselíčko </t>
  </si>
  <si>
    <t>520420</t>
  </si>
  <si>
    <t xml:space="preserve">Věžky </t>
  </si>
  <si>
    <t>552755</t>
  </si>
  <si>
    <t xml:space="preserve">Víceměřice </t>
  </si>
  <si>
    <t>590134</t>
  </si>
  <si>
    <t xml:space="preserve">Vícov </t>
  </si>
  <si>
    <t>590142</t>
  </si>
  <si>
    <t>Vidnava</t>
  </si>
  <si>
    <t>541303</t>
  </si>
  <si>
    <t xml:space="preserve">Vikantice </t>
  </si>
  <si>
    <t>553191</t>
  </si>
  <si>
    <t xml:space="preserve">Vikýřovice </t>
  </si>
  <si>
    <t>569445</t>
  </si>
  <si>
    <t>Vilémov</t>
  </si>
  <si>
    <t>568961</t>
  </si>
  <si>
    <t xml:space="preserve">Vincencov </t>
  </si>
  <si>
    <t>544710</t>
  </si>
  <si>
    <t xml:space="preserve">Vitčice </t>
  </si>
  <si>
    <t>590151</t>
  </si>
  <si>
    <t>Vlčice</t>
  </si>
  <si>
    <t>541346</t>
  </si>
  <si>
    <t xml:space="preserve">Vlkoš </t>
  </si>
  <si>
    <t>547433</t>
  </si>
  <si>
    <t xml:space="preserve">Vranovice - Kelčice </t>
  </si>
  <si>
    <t>590177</t>
  </si>
  <si>
    <t xml:space="preserve">Vrbátky </t>
  </si>
  <si>
    <t>590185</t>
  </si>
  <si>
    <t xml:space="preserve">Vrchoslavice </t>
  </si>
  <si>
    <t>590193</t>
  </si>
  <si>
    <t xml:space="preserve">Vřesovice </t>
  </si>
  <si>
    <t>590207</t>
  </si>
  <si>
    <t xml:space="preserve">Všechovice </t>
  </si>
  <si>
    <t>521531</t>
  </si>
  <si>
    <t xml:space="preserve">Výkleky </t>
  </si>
  <si>
    <t>547450</t>
  </si>
  <si>
    <t xml:space="preserve">Vyšehoří </t>
  </si>
  <si>
    <t>570095</t>
  </si>
  <si>
    <t xml:space="preserve">Výšovice </t>
  </si>
  <si>
    <t>590215</t>
  </si>
  <si>
    <t xml:space="preserve">Zábeštní Lhota </t>
  </si>
  <si>
    <t>547514</t>
  </si>
  <si>
    <t xml:space="preserve">Zábřeh </t>
  </si>
  <si>
    <t>541354</t>
  </si>
  <si>
    <t xml:space="preserve">Zámrsky </t>
  </si>
  <si>
    <t>522775</t>
  </si>
  <si>
    <t xml:space="preserve">Zborov </t>
  </si>
  <si>
    <t>570338</t>
  </si>
  <si>
    <t xml:space="preserve">Zdětín </t>
  </si>
  <si>
    <t>590223</t>
  </si>
  <si>
    <t>Zlaté Hory</t>
  </si>
  <si>
    <t>597996</t>
  </si>
  <si>
    <t xml:space="preserve">Zvole </t>
  </si>
  <si>
    <t>541478</t>
  </si>
  <si>
    <t xml:space="preserve">Žákovice </t>
  </si>
  <si>
    <t>523453</t>
  </si>
  <si>
    <t xml:space="preserve">Želatovice </t>
  </si>
  <si>
    <t>523640</t>
  </si>
  <si>
    <t xml:space="preserve">Želeč </t>
  </si>
  <si>
    <t>590240</t>
  </si>
  <si>
    <t xml:space="preserve">Želechovice </t>
  </si>
  <si>
    <t>552399</t>
  </si>
  <si>
    <t xml:space="preserve">Žerotín </t>
  </si>
  <si>
    <t>505862</t>
  </si>
  <si>
    <t>Žulová</t>
  </si>
  <si>
    <t>541575</t>
  </si>
  <si>
    <t>Bohuslavice (Šumperk)</t>
  </si>
  <si>
    <t>Bohuslavice (Prostějov)</t>
  </si>
  <si>
    <t>Doloplazy (Olomouc)</t>
  </si>
  <si>
    <t>Doloplazy (Prostějov)</t>
  </si>
  <si>
    <t>Jindřichov  (Přerov)</t>
  </si>
  <si>
    <t>Jindřichov  (Šumperk)</t>
  </si>
  <si>
    <t>Lipová (Prostějov)</t>
  </si>
  <si>
    <t>Lipová (Přerov)</t>
  </si>
  <si>
    <t>tepelné čerpadlo</t>
  </si>
  <si>
    <t>plynový kondenzační kotel</t>
  </si>
  <si>
    <t xml:space="preserve">Předpokládané celkové výdaje na nový zdroj tepla (v Kč) </t>
  </si>
  <si>
    <t>Výše dotace:</t>
  </si>
  <si>
    <t>kotel na biomasu
(ruční dodávka paliva)</t>
  </si>
  <si>
    <t>kotel na biomasu
(samočinná dodávka paliva)</t>
  </si>
  <si>
    <t>Vyberte z nabídky</t>
  </si>
  <si>
    <t>Vyplňte předpokládanou výši nákladů na pořízení nového zdroje tepla</t>
  </si>
  <si>
    <t>Výpočet výše dotace na nový zdroj tepla</t>
  </si>
  <si>
    <t>Maximální
výše dotace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</si>
</sst>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name val="Arial"/>
      <family val="2"/>
      <charset val="238"/>
    </font>
    <font>
      <sz val="12"/>
      <color rgb="FFFF0000"/>
      <name val="Calibri"/>
      <family val="2"/>
      <charset val="238"/>
      <scheme val="minor"/>
    </font>
    <font>
      <sz val="7"/>
      <color theme="0"/>
      <name val="Arial"/>
      <family val="2"/>
      <charset val="238"/>
    </font>
    <font>
      <i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10" fontId="0" fillId="0" borderId="0" xfId="1" applyNumberFormat="1" applyFont="1"/>
    <xf numFmtId="0" fontId="2" fillId="0" borderId="1" xfId="0" applyFont="1" applyBorder="1"/>
    <xf numFmtId="0" fontId="0" fillId="0" borderId="0" xfId="0" applyAlignment="1"/>
    <xf numFmtId="0" fontId="0" fillId="0" borderId="0" xfId="0" applyProtection="1">
      <protection hidden="1"/>
    </xf>
    <xf numFmtId="4" fontId="0" fillId="0" borderId="1" xfId="0" applyNumberFormat="1" applyBorder="1" applyAlignment="1" applyProtection="1">
      <alignment horizontal="center"/>
      <protection hidden="1"/>
    </xf>
    <xf numFmtId="0" fontId="0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49" fontId="6" fillId="0" borderId="2" xfId="0" applyNumberFormat="1" applyFont="1" applyFill="1" applyBorder="1"/>
    <xf numFmtId="49" fontId="6" fillId="0" borderId="7" xfId="0" applyNumberFormat="1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 vertical="center"/>
    </xf>
    <xf numFmtId="49" fontId="6" fillId="0" borderId="8" xfId="0" applyNumberFormat="1" applyFont="1" applyFill="1" applyBorder="1"/>
    <xf numFmtId="49" fontId="6" fillId="0" borderId="9" xfId="0" applyNumberFormat="1" applyFont="1" applyFill="1" applyBorder="1" applyAlignment="1">
      <alignment horizontal="center"/>
    </xf>
    <xf numFmtId="49" fontId="6" fillId="0" borderId="8" xfId="0" applyNumberFormat="1" applyFont="1" applyFill="1" applyBorder="1" applyAlignment="1">
      <alignment horizontal="center"/>
    </xf>
    <xf numFmtId="0" fontId="0" fillId="0" borderId="8" xfId="0" applyBorder="1" applyAlignment="1">
      <alignment horizontal="center" vertical="center"/>
    </xf>
    <xf numFmtId="49" fontId="4" fillId="0" borderId="8" xfId="0" applyNumberFormat="1" applyFont="1" applyFill="1" applyBorder="1"/>
    <xf numFmtId="49" fontId="6" fillId="0" borderId="8" xfId="0" applyNumberFormat="1" applyFont="1" applyFill="1" applyBorder="1" applyAlignment="1">
      <alignment horizontal="left"/>
    </xf>
    <xf numFmtId="49" fontId="6" fillId="0" borderId="8" xfId="0" applyNumberFormat="1" applyFont="1" applyFill="1" applyBorder="1" applyAlignment="1">
      <alignment vertical="center"/>
    </xf>
    <xf numFmtId="49" fontId="6" fillId="0" borderId="9" xfId="0" applyNumberFormat="1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/>
    <xf numFmtId="49" fontId="6" fillId="0" borderId="8" xfId="0" applyNumberFormat="1" applyFont="1" applyFill="1" applyBorder="1" applyAlignment="1"/>
    <xf numFmtId="49" fontId="7" fillId="0" borderId="0" xfId="0" applyNumberFormat="1" applyFont="1" applyFill="1" applyBorder="1" applyAlignment="1">
      <alignment horizontal="center"/>
    </xf>
    <xf numFmtId="0" fontId="5" fillId="0" borderId="0" xfId="0" applyFont="1"/>
    <xf numFmtId="4" fontId="9" fillId="0" borderId="0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4" fontId="4" fillId="0" borderId="10" xfId="0" applyNumberFormat="1" applyFont="1" applyBorder="1" applyAlignment="1" applyProtection="1">
      <alignment horizontal="center" vertical="center"/>
      <protection locked="0" hidden="1"/>
    </xf>
    <xf numFmtId="0" fontId="8" fillId="0" borderId="10" xfId="0" applyFont="1" applyBorder="1" applyAlignment="1" applyProtection="1">
      <alignment horizontal="center" vertical="center"/>
      <protection locked="0" hidden="1"/>
    </xf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2" fillId="0" borderId="3" xfId="0" applyFont="1" applyBorder="1" applyAlignment="1">
      <alignment vertical="center"/>
    </xf>
    <xf numFmtId="0" fontId="4" fillId="0" borderId="10" xfId="0" applyFont="1" applyBorder="1" applyAlignment="1" applyProtection="1">
      <alignment horizontal="center" vertical="center" wrapText="1"/>
      <protection locked="0" hidden="1"/>
    </xf>
    <xf numFmtId="4" fontId="2" fillId="0" borderId="1" xfId="0" applyNumberFormat="1" applyFont="1" applyBorder="1" applyAlignment="1" applyProtection="1">
      <alignment horizontal="center" vertical="center"/>
      <protection hidden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/>
    </xf>
  </cellXfs>
  <cellStyles count="2">
    <cellStyle name="Normální" xfId="0" builtinId="0"/>
    <cellStyle name="Procenta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D2:G16"/>
  <sheetViews>
    <sheetView showGridLines="0" tabSelected="1" zoomScaleNormal="100" workbookViewId="0">
      <selection activeCell="E10" sqref="E10"/>
    </sheetView>
  </sheetViews>
  <sheetFormatPr defaultRowHeight="15" x14ac:dyDescent="0.25"/>
  <cols>
    <col min="1" max="3" width="4.140625" customWidth="1"/>
    <col min="4" max="4" width="21.7109375" customWidth="1"/>
    <col min="5" max="5" width="26.28515625" customWidth="1"/>
    <col min="6" max="6" width="3.140625" customWidth="1"/>
    <col min="7" max="7" width="18.5703125" bestFit="1" customWidth="1"/>
  </cols>
  <sheetData>
    <row r="2" spans="4:7" ht="15.75" x14ac:dyDescent="0.25">
      <c r="D2" s="39" t="s">
        <v>823</v>
      </c>
      <c r="E2" s="39"/>
    </row>
    <row r="3" spans="4:7" ht="15.75" thickBot="1" x14ac:dyDescent="0.3">
      <c r="E3" s="28"/>
    </row>
    <row r="4" spans="4:7" ht="30.75" customHeight="1" thickBot="1" x14ac:dyDescent="0.3">
      <c r="D4" s="35" t="s">
        <v>0</v>
      </c>
      <c r="E4" s="36"/>
      <c r="G4" s="38" t="s">
        <v>821</v>
      </c>
    </row>
    <row r="5" spans="4:7" ht="15.75" thickBot="1" x14ac:dyDescent="0.3">
      <c r="D5" s="26">
        <f>IF(E4="tepelné čerpadlo",E6*0.8,IF(E4="kotel na biomasu
(samočinná dodávka paliva)",E6*0.8,IF(E4="kotel na biomasu
(ruční dodávka paliva)",E6*0.8,E6*0.75)))</f>
        <v>0</v>
      </c>
      <c r="E5" s="27">
        <f>IF(E4="tepelné čerpadlo",120000,IF(E4="kotel na biomasu
(ruční dodávka paliva)",100000,IF(E4="kotel na biomasu
(samočinná dodávka paliva)",120000,95000)))</f>
        <v>95000</v>
      </c>
    </row>
    <row r="6" spans="4:7" ht="45.75" thickBot="1" x14ac:dyDescent="0.3">
      <c r="D6" s="29" t="s">
        <v>817</v>
      </c>
      <c r="E6" s="31">
        <v>0</v>
      </c>
      <c r="F6" s="1"/>
      <c r="G6" s="38" t="s">
        <v>822</v>
      </c>
    </row>
    <row r="7" spans="4:7" ht="12" customHeight="1" thickBot="1" x14ac:dyDescent="0.3">
      <c r="E7" s="30"/>
    </row>
    <row r="8" spans="4:7" ht="15.75" thickBot="1" x14ac:dyDescent="0.3">
      <c r="D8" s="2" t="s">
        <v>818</v>
      </c>
      <c r="E8" s="5">
        <f>ROUND(IF(D5&gt;E5,E5,D5),2)</f>
        <v>0</v>
      </c>
    </row>
    <row r="9" spans="4:7" ht="15.75" thickBot="1" x14ac:dyDescent="0.3">
      <c r="E9" s="4"/>
    </row>
    <row r="10" spans="4:7" ht="30.75" thickBot="1" x14ac:dyDescent="0.3">
      <c r="D10" s="6" t="s">
        <v>1</v>
      </c>
      <c r="E10" s="32"/>
      <c r="G10" s="38" t="s">
        <v>821</v>
      </c>
    </row>
    <row r="11" spans="4:7" ht="15.75" thickBot="1" x14ac:dyDescent="0.3">
      <c r="E11" s="4"/>
    </row>
    <row r="12" spans="4:7" ht="15.75" thickBot="1" x14ac:dyDescent="0.3">
      <c r="D12" s="2" t="s">
        <v>2</v>
      </c>
      <c r="E12" s="5">
        <f>IF(E10=0,0,IF(VLOOKUP(E10,Obce!A2:D403,4)="ANO",7500,0))</f>
        <v>0</v>
      </c>
    </row>
    <row r="13" spans="4:7" ht="15.75" thickBot="1" x14ac:dyDescent="0.3"/>
    <row r="14" spans="4:7" ht="30.75" customHeight="1" thickBot="1" x14ac:dyDescent="0.3">
      <c r="D14" s="33" t="s">
        <v>824</v>
      </c>
      <c r="E14" s="37">
        <f>E8+E12</f>
        <v>0</v>
      </c>
    </row>
    <row r="15" spans="4:7" x14ac:dyDescent="0.25">
      <c r="D15" s="3"/>
      <c r="E15" s="3"/>
    </row>
    <row r="16" spans="4:7" x14ac:dyDescent="0.25">
      <c r="D16" s="3"/>
      <c r="E16" s="3"/>
    </row>
  </sheetData>
  <sheetProtection algorithmName="SHA-512" hashValue="bpFq7cQYnD3l8y84ts8qFKUkJVXbqjCDA9UD0j81aoxeWUkyQEix00pL1kbtx8xyW0XlCXn2BMMn6kr6s2+Eow==" saltValue="8oCR0wYISfXUTGX/YKWJ7A==" spinCount="100000" sheet="1" objects="1" scenarios="1" selectLockedCells="1"/>
  <mergeCells count="1">
    <mergeCell ref="D2:E2"/>
  </mergeCells>
  <dataValidations count="1">
    <dataValidation type="decimal" showDropDown="1" showInputMessage="1" showErrorMessage="1" error="Neplatná hodnota" sqref="E6">
      <formula1>0</formula1>
      <formula2>1000000</formula2>
    </dataValidation>
  </dataValidation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pomocný!$B$1:$B$5</xm:f>
          </x14:formula1>
          <xm:sqref>E4</xm:sqref>
        </x14:dataValidation>
        <x14:dataValidation type="list" allowBlank="1" showInputMessage="1" showErrorMessage="1">
          <x14:formula1>
            <xm:f>Obce!$A$2:$A$403</xm:f>
          </x14:formula1>
          <xm:sqref>E10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3"/>
  <sheetViews>
    <sheetView zoomScale="85" zoomScaleNormal="85" workbookViewId="0">
      <pane ySplit="1" topLeftCell="A2" activePane="bottomLeft" state="frozen"/>
      <selection activeCell="B5" sqref="B5"/>
      <selection pane="bottomLeft" activeCell="B5" sqref="B5"/>
    </sheetView>
  </sheetViews>
  <sheetFormatPr defaultRowHeight="15.75" x14ac:dyDescent="0.25"/>
  <cols>
    <col min="1" max="1" width="35" style="25" customWidth="1"/>
    <col min="2" max="3" width="12.28515625" style="25" customWidth="1"/>
    <col min="4" max="4" width="13.140625" bestFit="1" customWidth="1"/>
    <col min="7" max="7" width="5" customWidth="1"/>
    <col min="8" max="8" width="4.7109375" bestFit="1" customWidth="1"/>
    <col min="10" max="10" width="18.5703125" bestFit="1" customWidth="1"/>
  </cols>
  <sheetData>
    <row r="1" spans="1:4" ht="30.75" thickBot="1" x14ac:dyDescent="0.3">
      <c r="A1" s="7" t="s">
        <v>3</v>
      </c>
      <c r="B1" s="8" t="s">
        <v>4</v>
      </c>
      <c r="C1" s="8" t="s">
        <v>5</v>
      </c>
      <c r="D1" s="9" t="s">
        <v>6</v>
      </c>
    </row>
    <row r="2" spans="1:4" ht="15" x14ac:dyDescent="0.25">
      <c r="A2" s="10" t="s">
        <v>7</v>
      </c>
      <c r="B2" s="11" t="s">
        <v>8</v>
      </c>
      <c r="C2" s="12" t="s">
        <v>9</v>
      </c>
      <c r="D2" s="13"/>
    </row>
    <row r="3" spans="1:4" ht="15" x14ac:dyDescent="0.25">
      <c r="A3" s="14" t="s">
        <v>10</v>
      </c>
      <c r="B3" s="15" t="s">
        <v>11</v>
      </c>
      <c r="C3" s="16" t="s">
        <v>12</v>
      </c>
      <c r="D3" s="17" t="s">
        <v>13</v>
      </c>
    </row>
    <row r="4" spans="1:4" ht="15" x14ac:dyDescent="0.25">
      <c r="A4" s="14" t="s">
        <v>14</v>
      </c>
      <c r="B4" s="15" t="s">
        <v>15</v>
      </c>
      <c r="C4" s="16" t="s">
        <v>9</v>
      </c>
      <c r="D4" s="17" t="s">
        <v>13</v>
      </c>
    </row>
    <row r="5" spans="1:4" ht="15" x14ac:dyDescent="0.25">
      <c r="A5" s="14" t="s">
        <v>16</v>
      </c>
      <c r="B5" s="15" t="s">
        <v>17</v>
      </c>
      <c r="C5" s="16" t="s">
        <v>18</v>
      </c>
      <c r="D5" s="17" t="s">
        <v>13</v>
      </c>
    </row>
    <row r="6" spans="1:4" ht="15" x14ac:dyDescent="0.25">
      <c r="A6" s="14" t="s">
        <v>19</v>
      </c>
      <c r="B6" s="15" t="s">
        <v>20</v>
      </c>
      <c r="C6" s="16" t="s">
        <v>12</v>
      </c>
      <c r="D6" s="17" t="s">
        <v>13</v>
      </c>
    </row>
    <row r="7" spans="1:4" ht="15" x14ac:dyDescent="0.25">
      <c r="A7" s="14" t="s">
        <v>21</v>
      </c>
      <c r="B7" s="15" t="s">
        <v>22</v>
      </c>
      <c r="C7" s="16" t="s">
        <v>23</v>
      </c>
      <c r="D7" s="17" t="s">
        <v>13</v>
      </c>
    </row>
    <row r="8" spans="1:4" ht="15" x14ac:dyDescent="0.25">
      <c r="A8" s="14" t="s">
        <v>24</v>
      </c>
      <c r="B8" s="15" t="s">
        <v>25</v>
      </c>
      <c r="C8" s="16" t="s">
        <v>23</v>
      </c>
      <c r="D8" s="17" t="s">
        <v>13</v>
      </c>
    </row>
    <row r="9" spans="1:4" ht="15" x14ac:dyDescent="0.25">
      <c r="A9" s="14" t="s">
        <v>26</v>
      </c>
      <c r="B9" s="15" t="s">
        <v>27</v>
      </c>
      <c r="C9" s="16" t="s">
        <v>18</v>
      </c>
      <c r="D9" s="17" t="s">
        <v>13</v>
      </c>
    </row>
    <row r="10" spans="1:4" ht="15" x14ac:dyDescent="0.25">
      <c r="A10" s="14" t="s">
        <v>28</v>
      </c>
      <c r="B10" s="15" t="s">
        <v>29</v>
      </c>
      <c r="C10" s="16" t="s">
        <v>30</v>
      </c>
      <c r="D10" s="17" t="s">
        <v>13</v>
      </c>
    </row>
    <row r="11" spans="1:4" ht="15" x14ac:dyDescent="0.25">
      <c r="A11" s="14" t="s">
        <v>31</v>
      </c>
      <c r="B11" s="15" t="s">
        <v>32</v>
      </c>
      <c r="C11" s="16" t="s">
        <v>12</v>
      </c>
      <c r="D11" s="17" t="s">
        <v>13</v>
      </c>
    </row>
    <row r="12" spans="1:4" ht="15" x14ac:dyDescent="0.25">
      <c r="A12" s="14" t="s">
        <v>33</v>
      </c>
      <c r="B12" s="15" t="s">
        <v>34</v>
      </c>
      <c r="C12" s="16" t="s">
        <v>18</v>
      </c>
      <c r="D12" s="17"/>
    </row>
    <row r="13" spans="1:4" ht="15" x14ac:dyDescent="0.25">
      <c r="A13" s="14" t="s">
        <v>35</v>
      </c>
      <c r="B13" s="15" t="s">
        <v>36</v>
      </c>
      <c r="C13" s="16" t="s">
        <v>9</v>
      </c>
      <c r="D13" s="17" t="s">
        <v>13</v>
      </c>
    </row>
    <row r="14" spans="1:4" ht="15" x14ac:dyDescent="0.25">
      <c r="A14" s="14" t="s">
        <v>37</v>
      </c>
      <c r="B14" s="15" t="s">
        <v>38</v>
      </c>
      <c r="C14" s="16" t="s">
        <v>12</v>
      </c>
      <c r="D14" s="17"/>
    </row>
    <row r="15" spans="1:4" ht="15" x14ac:dyDescent="0.25">
      <c r="A15" s="14" t="s">
        <v>39</v>
      </c>
      <c r="B15" s="15" t="s">
        <v>40</v>
      </c>
      <c r="C15" s="16" t="s">
        <v>9</v>
      </c>
      <c r="D15" s="17" t="s">
        <v>13</v>
      </c>
    </row>
    <row r="16" spans="1:4" ht="15" x14ac:dyDescent="0.25">
      <c r="A16" s="14" t="s">
        <v>41</v>
      </c>
      <c r="B16" s="15" t="s">
        <v>42</v>
      </c>
      <c r="C16" s="16" t="s">
        <v>12</v>
      </c>
      <c r="D16" s="17" t="s">
        <v>13</v>
      </c>
    </row>
    <row r="17" spans="1:4" ht="15" x14ac:dyDescent="0.25">
      <c r="A17" s="14" t="s">
        <v>43</v>
      </c>
      <c r="B17" s="15" t="s">
        <v>44</v>
      </c>
      <c r="C17" s="16" t="s">
        <v>45</v>
      </c>
      <c r="D17" s="17" t="s">
        <v>13</v>
      </c>
    </row>
    <row r="18" spans="1:4" ht="15" x14ac:dyDescent="0.25">
      <c r="A18" s="14" t="s">
        <v>46</v>
      </c>
      <c r="B18" s="15" t="s">
        <v>47</v>
      </c>
      <c r="C18" s="16" t="s">
        <v>45</v>
      </c>
      <c r="D18" s="17"/>
    </row>
    <row r="19" spans="1:4" ht="15" x14ac:dyDescent="0.25">
      <c r="A19" s="14" t="s">
        <v>48</v>
      </c>
      <c r="B19" s="15" t="s">
        <v>49</v>
      </c>
      <c r="C19" s="16" t="s">
        <v>12</v>
      </c>
      <c r="D19" s="17" t="s">
        <v>13</v>
      </c>
    </row>
    <row r="20" spans="1:4" ht="15" x14ac:dyDescent="0.25">
      <c r="A20" s="18" t="s">
        <v>807</v>
      </c>
      <c r="B20" s="15" t="s">
        <v>50</v>
      </c>
      <c r="C20" s="16" t="s">
        <v>45</v>
      </c>
      <c r="D20" s="17" t="s">
        <v>13</v>
      </c>
    </row>
    <row r="21" spans="1:4" ht="15" x14ac:dyDescent="0.25">
      <c r="A21" s="18" t="s">
        <v>808</v>
      </c>
      <c r="B21" s="15" t="s">
        <v>51</v>
      </c>
      <c r="C21" s="16" t="s">
        <v>9</v>
      </c>
      <c r="D21" s="17"/>
    </row>
    <row r="22" spans="1:4" ht="15" x14ac:dyDescent="0.25">
      <c r="A22" s="14" t="s">
        <v>52</v>
      </c>
      <c r="B22" s="15" t="s">
        <v>53</v>
      </c>
      <c r="C22" s="16" t="s">
        <v>23</v>
      </c>
      <c r="D22" s="17" t="s">
        <v>13</v>
      </c>
    </row>
    <row r="23" spans="1:4" ht="15" x14ac:dyDescent="0.25">
      <c r="A23" s="14" t="s">
        <v>54</v>
      </c>
      <c r="B23" s="15" t="s">
        <v>55</v>
      </c>
      <c r="C23" s="16" t="s">
        <v>45</v>
      </c>
      <c r="D23" s="17" t="s">
        <v>13</v>
      </c>
    </row>
    <row r="24" spans="1:4" ht="15" x14ac:dyDescent="0.25">
      <c r="A24" s="14" t="s">
        <v>56</v>
      </c>
      <c r="B24" s="15" t="s">
        <v>57</v>
      </c>
      <c r="C24" s="16" t="s">
        <v>23</v>
      </c>
      <c r="D24" s="17" t="s">
        <v>13</v>
      </c>
    </row>
    <row r="25" spans="1:4" ht="15" x14ac:dyDescent="0.25">
      <c r="A25" s="14" t="s">
        <v>58</v>
      </c>
      <c r="B25" s="15" t="s">
        <v>59</v>
      </c>
      <c r="C25" s="16" t="s">
        <v>9</v>
      </c>
      <c r="D25" s="17"/>
    </row>
    <row r="26" spans="1:4" ht="15" x14ac:dyDescent="0.25">
      <c r="A26" s="14" t="s">
        <v>60</v>
      </c>
      <c r="B26" s="15" t="s">
        <v>61</v>
      </c>
      <c r="C26" s="16" t="s">
        <v>12</v>
      </c>
      <c r="D26" s="17" t="s">
        <v>13</v>
      </c>
    </row>
    <row r="27" spans="1:4" ht="15" x14ac:dyDescent="0.25">
      <c r="A27" s="14" t="s">
        <v>62</v>
      </c>
      <c r="B27" s="15" t="s">
        <v>63</v>
      </c>
      <c r="C27" s="16" t="s">
        <v>45</v>
      </c>
      <c r="D27" s="17"/>
    </row>
    <row r="28" spans="1:4" ht="15" x14ac:dyDescent="0.25">
      <c r="A28" s="14" t="s">
        <v>64</v>
      </c>
      <c r="B28" s="15" t="s">
        <v>65</v>
      </c>
      <c r="C28" s="16" t="s">
        <v>45</v>
      </c>
      <c r="D28" s="17"/>
    </row>
    <row r="29" spans="1:4" ht="15" x14ac:dyDescent="0.25">
      <c r="A29" s="14" t="s">
        <v>66</v>
      </c>
      <c r="B29" s="15" t="s">
        <v>67</v>
      </c>
      <c r="C29" s="16" t="s">
        <v>45</v>
      </c>
      <c r="D29" s="17" t="s">
        <v>13</v>
      </c>
    </row>
    <row r="30" spans="1:4" ht="15" x14ac:dyDescent="0.25">
      <c r="A30" s="14" t="s">
        <v>68</v>
      </c>
      <c r="B30" s="15" t="s">
        <v>69</v>
      </c>
      <c r="C30" s="16" t="s">
        <v>9</v>
      </c>
      <c r="D30" s="17"/>
    </row>
    <row r="31" spans="1:4" ht="15" x14ac:dyDescent="0.25">
      <c r="A31" s="14" t="s">
        <v>70</v>
      </c>
      <c r="B31" s="15" t="s">
        <v>71</v>
      </c>
      <c r="C31" s="16" t="s">
        <v>9</v>
      </c>
      <c r="D31" s="17" t="s">
        <v>13</v>
      </c>
    </row>
    <row r="32" spans="1:4" ht="15" x14ac:dyDescent="0.25">
      <c r="A32" s="14" t="s">
        <v>72</v>
      </c>
      <c r="B32" s="15" t="s">
        <v>73</v>
      </c>
      <c r="C32" s="16" t="s">
        <v>23</v>
      </c>
      <c r="D32" s="17" t="s">
        <v>13</v>
      </c>
    </row>
    <row r="33" spans="1:4" ht="15" x14ac:dyDescent="0.25">
      <c r="A33" s="14" t="s">
        <v>74</v>
      </c>
      <c r="B33" s="15" t="s">
        <v>75</v>
      </c>
      <c r="C33" s="16" t="s">
        <v>9</v>
      </c>
      <c r="D33" s="17"/>
    </row>
    <row r="34" spans="1:4" ht="15" x14ac:dyDescent="0.25">
      <c r="A34" s="14" t="s">
        <v>76</v>
      </c>
      <c r="B34" s="15" t="s">
        <v>77</v>
      </c>
      <c r="C34" s="16" t="s">
        <v>9</v>
      </c>
      <c r="D34" s="17"/>
    </row>
    <row r="35" spans="1:4" ht="15" x14ac:dyDescent="0.25">
      <c r="A35" s="14" t="s">
        <v>78</v>
      </c>
      <c r="B35" s="15" t="s">
        <v>79</v>
      </c>
      <c r="C35" s="16" t="s">
        <v>23</v>
      </c>
      <c r="D35" s="17" t="s">
        <v>13</v>
      </c>
    </row>
    <row r="36" spans="1:4" ht="15" x14ac:dyDescent="0.25">
      <c r="A36" s="14" t="s">
        <v>80</v>
      </c>
      <c r="B36" s="15" t="s">
        <v>81</v>
      </c>
      <c r="C36" s="16" t="s">
        <v>9</v>
      </c>
      <c r="D36" s="17"/>
    </row>
    <row r="37" spans="1:4" ht="15" x14ac:dyDescent="0.25">
      <c r="A37" s="14" t="s">
        <v>82</v>
      </c>
      <c r="B37" s="15" t="s">
        <v>83</v>
      </c>
      <c r="C37" s="16" t="s">
        <v>12</v>
      </c>
      <c r="D37" s="17" t="s">
        <v>13</v>
      </c>
    </row>
    <row r="38" spans="1:4" ht="15" x14ac:dyDescent="0.25">
      <c r="A38" s="14" t="s">
        <v>84</v>
      </c>
      <c r="B38" s="15" t="s">
        <v>85</v>
      </c>
      <c r="C38" s="16" t="s">
        <v>45</v>
      </c>
      <c r="D38" s="17"/>
    </row>
    <row r="39" spans="1:4" ht="15" x14ac:dyDescent="0.25">
      <c r="A39" s="14" t="s">
        <v>86</v>
      </c>
      <c r="B39" s="15" t="s">
        <v>87</v>
      </c>
      <c r="C39" s="16" t="s">
        <v>12</v>
      </c>
      <c r="D39" s="17" t="s">
        <v>13</v>
      </c>
    </row>
    <row r="40" spans="1:4" ht="15" x14ac:dyDescent="0.25">
      <c r="A40" s="14" t="s">
        <v>88</v>
      </c>
      <c r="B40" s="15" t="s">
        <v>89</v>
      </c>
      <c r="C40" s="16" t="s">
        <v>12</v>
      </c>
      <c r="D40" s="17" t="s">
        <v>13</v>
      </c>
    </row>
    <row r="41" spans="1:4" ht="15" x14ac:dyDescent="0.25">
      <c r="A41" s="14" t="s">
        <v>90</v>
      </c>
      <c r="B41" s="15" t="s">
        <v>91</v>
      </c>
      <c r="C41" s="16" t="s">
        <v>23</v>
      </c>
      <c r="D41" s="17" t="s">
        <v>13</v>
      </c>
    </row>
    <row r="42" spans="1:4" ht="15" x14ac:dyDescent="0.25">
      <c r="A42" s="14" t="s">
        <v>92</v>
      </c>
      <c r="B42" s="15" t="s">
        <v>93</v>
      </c>
      <c r="C42" s="16" t="s">
        <v>23</v>
      </c>
      <c r="D42" s="17" t="s">
        <v>13</v>
      </c>
    </row>
    <row r="43" spans="1:4" ht="15" x14ac:dyDescent="0.25">
      <c r="A43" s="14" t="s">
        <v>94</v>
      </c>
      <c r="B43" s="15" t="s">
        <v>95</v>
      </c>
      <c r="C43" s="16" t="s">
        <v>23</v>
      </c>
      <c r="D43" s="17" t="s">
        <v>13</v>
      </c>
    </row>
    <row r="44" spans="1:4" ht="15" x14ac:dyDescent="0.25">
      <c r="A44" s="14" t="s">
        <v>96</v>
      </c>
      <c r="B44" s="15" t="s">
        <v>97</v>
      </c>
      <c r="C44" s="16" t="s">
        <v>9</v>
      </c>
      <c r="D44" s="17" t="s">
        <v>13</v>
      </c>
    </row>
    <row r="45" spans="1:4" ht="15" x14ac:dyDescent="0.25">
      <c r="A45" s="14" t="s">
        <v>98</v>
      </c>
      <c r="B45" s="15" t="s">
        <v>99</v>
      </c>
      <c r="C45" s="16" t="s">
        <v>23</v>
      </c>
      <c r="D45" s="17" t="s">
        <v>13</v>
      </c>
    </row>
    <row r="46" spans="1:4" ht="15" x14ac:dyDescent="0.25">
      <c r="A46" s="14" t="s">
        <v>100</v>
      </c>
      <c r="B46" s="15" t="s">
        <v>101</v>
      </c>
      <c r="C46" s="16" t="s">
        <v>9</v>
      </c>
      <c r="D46" s="17" t="s">
        <v>13</v>
      </c>
    </row>
    <row r="47" spans="1:4" ht="15" x14ac:dyDescent="0.25">
      <c r="A47" s="14" t="s">
        <v>102</v>
      </c>
      <c r="B47" s="15" t="s">
        <v>103</v>
      </c>
      <c r="C47" s="16" t="s">
        <v>9</v>
      </c>
      <c r="D47" s="17" t="s">
        <v>13</v>
      </c>
    </row>
    <row r="48" spans="1:4" ht="15" x14ac:dyDescent="0.25">
      <c r="A48" s="14" t="s">
        <v>104</v>
      </c>
      <c r="B48" s="15" t="s">
        <v>105</v>
      </c>
      <c r="C48" s="16" t="s">
        <v>9</v>
      </c>
      <c r="D48" s="17" t="s">
        <v>13</v>
      </c>
    </row>
    <row r="49" spans="1:4" ht="15" x14ac:dyDescent="0.25">
      <c r="A49" s="14" t="s">
        <v>106</v>
      </c>
      <c r="B49" s="15" t="s">
        <v>107</v>
      </c>
      <c r="C49" s="16" t="s">
        <v>23</v>
      </c>
      <c r="D49" s="17" t="s">
        <v>13</v>
      </c>
    </row>
    <row r="50" spans="1:4" ht="15" x14ac:dyDescent="0.25">
      <c r="A50" s="14" t="s">
        <v>108</v>
      </c>
      <c r="B50" s="15" t="s">
        <v>109</v>
      </c>
      <c r="C50" s="16" t="s">
        <v>18</v>
      </c>
      <c r="D50" s="17" t="s">
        <v>13</v>
      </c>
    </row>
    <row r="51" spans="1:4" ht="15" x14ac:dyDescent="0.25">
      <c r="A51" s="14" t="s">
        <v>110</v>
      </c>
      <c r="B51" s="15" t="s">
        <v>111</v>
      </c>
      <c r="C51" s="16" t="s">
        <v>23</v>
      </c>
      <c r="D51" s="17" t="s">
        <v>13</v>
      </c>
    </row>
    <row r="52" spans="1:4" ht="15" x14ac:dyDescent="0.25">
      <c r="A52" s="14" t="s">
        <v>112</v>
      </c>
      <c r="B52" s="15" t="s">
        <v>113</v>
      </c>
      <c r="C52" s="16" t="s">
        <v>12</v>
      </c>
      <c r="D52" s="17" t="s">
        <v>13</v>
      </c>
    </row>
    <row r="53" spans="1:4" ht="15" x14ac:dyDescent="0.25">
      <c r="A53" s="14" t="s">
        <v>114</v>
      </c>
      <c r="B53" s="15" t="s">
        <v>115</v>
      </c>
      <c r="C53" s="16" t="s">
        <v>18</v>
      </c>
      <c r="D53" s="17" t="s">
        <v>13</v>
      </c>
    </row>
    <row r="54" spans="1:4" ht="15" x14ac:dyDescent="0.25">
      <c r="A54" s="14" t="s">
        <v>116</v>
      </c>
      <c r="B54" s="15" t="s">
        <v>117</v>
      </c>
      <c r="C54" s="16" t="s">
        <v>12</v>
      </c>
      <c r="D54" s="17" t="s">
        <v>13</v>
      </c>
    </row>
    <row r="55" spans="1:4" ht="15" x14ac:dyDescent="0.25">
      <c r="A55" s="14" t="s">
        <v>118</v>
      </c>
      <c r="B55" s="15" t="s">
        <v>119</v>
      </c>
      <c r="C55" s="16" t="s">
        <v>9</v>
      </c>
      <c r="D55" s="17" t="s">
        <v>13</v>
      </c>
    </row>
    <row r="56" spans="1:4" ht="15" x14ac:dyDescent="0.25">
      <c r="A56" s="14" t="s">
        <v>120</v>
      </c>
      <c r="B56" s="15" t="s">
        <v>121</v>
      </c>
      <c r="C56" s="16" t="s">
        <v>12</v>
      </c>
      <c r="D56" s="17" t="s">
        <v>13</v>
      </c>
    </row>
    <row r="57" spans="1:4" ht="15" x14ac:dyDescent="0.25">
      <c r="A57" s="14" t="s">
        <v>122</v>
      </c>
      <c r="B57" s="15" t="s">
        <v>123</v>
      </c>
      <c r="C57" s="16" t="s">
        <v>45</v>
      </c>
      <c r="D57" s="17"/>
    </row>
    <row r="58" spans="1:4" ht="15" x14ac:dyDescent="0.25">
      <c r="A58" s="14" t="s">
        <v>124</v>
      </c>
      <c r="B58" s="15" t="s">
        <v>125</v>
      </c>
      <c r="C58" s="16" t="s">
        <v>23</v>
      </c>
      <c r="D58" s="17" t="s">
        <v>13</v>
      </c>
    </row>
    <row r="59" spans="1:4" ht="15" x14ac:dyDescent="0.25">
      <c r="A59" s="14" t="s">
        <v>126</v>
      </c>
      <c r="B59" s="15" t="s">
        <v>127</v>
      </c>
      <c r="C59" s="16" t="s">
        <v>9</v>
      </c>
      <c r="D59" s="17" t="s">
        <v>13</v>
      </c>
    </row>
    <row r="60" spans="1:4" ht="15" x14ac:dyDescent="0.25">
      <c r="A60" s="14" t="s">
        <v>128</v>
      </c>
      <c r="B60" s="15" t="s">
        <v>129</v>
      </c>
      <c r="C60" s="16" t="s">
        <v>9</v>
      </c>
      <c r="D60" s="17" t="s">
        <v>13</v>
      </c>
    </row>
    <row r="61" spans="1:4" ht="15" x14ac:dyDescent="0.25">
      <c r="A61" s="14" t="s">
        <v>130</v>
      </c>
      <c r="B61" s="15" t="s">
        <v>131</v>
      </c>
      <c r="C61" s="16" t="s">
        <v>12</v>
      </c>
      <c r="D61" s="17" t="s">
        <v>13</v>
      </c>
    </row>
    <row r="62" spans="1:4" ht="15" x14ac:dyDescent="0.25">
      <c r="A62" s="14" t="s">
        <v>132</v>
      </c>
      <c r="B62" s="15" t="s">
        <v>133</v>
      </c>
      <c r="C62" s="16" t="s">
        <v>23</v>
      </c>
      <c r="D62" s="17" t="s">
        <v>13</v>
      </c>
    </row>
    <row r="63" spans="1:4" ht="15" x14ac:dyDescent="0.25">
      <c r="A63" s="14" t="s">
        <v>134</v>
      </c>
      <c r="B63" s="15" t="s">
        <v>135</v>
      </c>
      <c r="C63" s="16" t="s">
        <v>45</v>
      </c>
      <c r="D63" s="17" t="s">
        <v>13</v>
      </c>
    </row>
    <row r="64" spans="1:4" ht="15" x14ac:dyDescent="0.25">
      <c r="A64" s="14" t="s">
        <v>136</v>
      </c>
      <c r="B64" s="15" t="s">
        <v>137</v>
      </c>
      <c r="C64" s="16" t="s">
        <v>23</v>
      </c>
      <c r="D64" s="17" t="s">
        <v>13</v>
      </c>
    </row>
    <row r="65" spans="1:4" ht="15" x14ac:dyDescent="0.25">
      <c r="A65" s="14" t="s">
        <v>138</v>
      </c>
      <c r="B65" s="15" t="s">
        <v>139</v>
      </c>
      <c r="C65" s="16" t="s">
        <v>23</v>
      </c>
      <c r="D65" s="17" t="s">
        <v>13</v>
      </c>
    </row>
    <row r="66" spans="1:4" ht="15" x14ac:dyDescent="0.25">
      <c r="A66" s="18" t="s">
        <v>809</v>
      </c>
      <c r="B66" s="15" t="s">
        <v>140</v>
      </c>
      <c r="C66" s="16" t="s">
        <v>12</v>
      </c>
      <c r="D66" s="17" t="s">
        <v>13</v>
      </c>
    </row>
    <row r="67" spans="1:4" ht="15" x14ac:dyDescent="0.25">
      <c r="A67" s="18" t="s">
        <v>810</v>
      </c>
      <c r="B67" s="15" t="s">
        <v>141</v>
      </c>
      <c r="C67" s="16" t="s">
        <v>9</v>
      </c>
      <c r="D67" s="17" t="s">
        <v>13</v>
      </c>
    </row>
    <row r="68" spans="1:4" ht="15" x14ac:dyDescent="0.25">
      <c r="A68" s="14" t="s">
        <v>142</v>
      </c>
      <c r="B68" s="15" t="s">
        <v>143</v>
      </c>
      <c r="C68" s="16" t="s">
        <v>18</v>
      </c>
      <c r="D68" s="17"/>
    </row>
    <row r="69" spans="1:4" ht="15" x14ac:dyDescent="0.25">
      <c r="A69" s="14" t="s">
        <v>144</v>
      </c>
      <c r="B69" s="15" t="s">
        <v>145</v>
      </c>
      <c r="C69" s="16" t="s">
        <v>12</v>
      </c>
      <c r="D69" s="17"/>
    </row>
    <row r="70" spans="1:4" ht="15" x14ac:dyDescent="0.25">
      <c r="A70" s="14" t="s">
        <v>146</v>
      </c>
      <c r="B70" s="15" t="s">
        <v>147</v>
      </c>
      <c r="C70" s="16" t="s">
        <v>23</v>
      </c>
      <c r="D70" s="17" t="s">
        <v>13</v>
      </c>
    </row>
    <row r="71" spans="1:4" ht="15" x14ac:dyDescent="0.25">
      <c r="A71" s="14" t="s">
        <v>148</v>
      </c>
      <c r="B71" s="15" t="s">
        <v>149</v>
      </c>
      <c r="C71" s="16" t="s">
        <v>12</v>
      </c>
      <c r="D71" s="17" t="s">
        <v>13</v>
      </c>
    </row>
    <row r="72" spans="1:4" ht="15" x14ac:dyDescent="0.25">
      <c r="A72" s="14" t="s">
        <v>150</v>
      </c>
      <c r="B72" s="15" t="s">
        <v>151</v>
      </c>
      <c r="C72" s="16" t="s">
        <v>9</v>
      </c>
      <c r="D72" s="17"/>
    </row>
    <row r="73" spans="1:4" ht="15" x14ac:dyDescent="0.25">
      <c r="A73" s="14" t="s">
        <v>152</v>
      </c>
      <c r="B73" s="15" t="s">
        <v>153</v>
      </c>
      <c r="C73" s="16" t="s">
        <v>45</v>
      </c>
      <c r="D73" s="17"/>
    </row>
    <row r="74" spans="1:4" ht="15" x14ac:dyDescent="0.25">
      <c r="A74" s="14" t="s">
        <v>154</v>
      </c>
      <c r="B74" s="15" t="s">
        <v>155</v>
      </c>
      <c r="C74" s="16" t="s">
        <v>9</v>
      </c>
      <c r="D74" s="17" t="s">
        <v>13</v>
      </c>
    </row>
    <row r="75" spans="1:4" ht="15" x14ac:dyDescent="0.25">
      <c r="A75" s="14" t="s">
        <v>156</v>
      </c>
      <c r="B75" s="15" t="s">
        <v>157</v>
      </c>
      <c r="C75" s="16" t="s">
        <v>9</v>
      </c>
      <c r="D75" s="17"/>
    </row>
    <row r="76" spans="1:4" ht="15" x14ac:dyDescent="0.25">
      <c r="A76" s="14" t="s">
        <v>158</v>
      </c>
      <c r="B76" s="15" t="s">
        <v>159</v>
      </c>
      <c r="C76" s="16" t="s">
        <v>23</v>
      </c>
      <c r="D76" s="17" t="s">
        <v>13</v>
      </c>
    </row>
    <row r="77" spans="1:4" ht="15" x14ac:dyDescent="0.25">
      <c r="A77" s="14" t="s">
        <v>160</v>
      </c>
      <c r="B77" s="15" t="s">
        <v>161</v>
      </c>
      <c r="C77" s="16" t="s">
        <v>12</v>
      </c>
      <c r="D77" s="17" t="s">
        <v>13</v>
      </c>
    </row>
    <row r="78" spans="1:4" ht="15" x14ac:dyDescent="0.25">
      <c r="A78" s="14" t="s">
        <v>162</v>
      </c>
      <c r="B78" s="15" t="s">
        <v>163</v>
      </c>
      <c r="C78" s="16" t="s">
        <v>12</v>
      </c>
      <c r="D78" s="17" t="s">
        <v>13</v>
      </c>
    </row>
    <row r="79" spans="1:4" ht="15" x14ac:dyDescent="0.25">
      <c r="A79" s="14" t="s">
        <v>164</v>
      </c>
      <c r="B79" s="15" t="s">
        <v>165</v>
      </c>
      <c r="C79" s="16" t="s">
        <v>45</v>
      </c>
      <c r="D79" s="17" t="s">
        <v>13</v>
      </c>
    </row>
    <row r="80" spans="1:4" ht="15" x14ac:dyDescent="0.25">
      <c r="A80" s="14" t="s">
        <v>166</v>
      </c>
      <c r="B80" s="15" t="s">
        <v>167</v>
      </c>
      <c r="C80" s="16" t="s">
        <v>9</v>
      </c>
      <c r="D80" s="17"/>
    </row>
    <row r="81" spans="1:4" ht="15" x14ac:dyDescent="0.25">
      <c r="A81" s="14" t="s">
        <v>168</v>
      </c>
      <c r="B81" s="15" t="s">
        <v>169</v>
      </c>
      <c r="C81" s="16" t="s">
        <v>12</v>
      </c>
      <c r="D81" s="17" t="s">
        <v>13</v>
      </c>
    </row>
    <row r="82" spans="1:4" ht="15" x14ac:dyDescent="0.25">
      <c r="A82" s="14" t="s">
        <v>170</v>
      </c>
      <c r="B82" s="15" t="s">
        <v>171</v>
      </c>
      <c r="C82" s="16" t="s">
        <v>23</v>
      </c>
      <c r="D82" s="17" t="s">
        <v>13</v>
      </c>
    </row>
    <row r="83" spans="1:4" ht="15" x14ac:dyDescent="0.25">
      <c r="A83" s="14" t="s">
        <v>172</v>
      </c>
      <c r="B83" s="15" t="s">
        <v>173</v>
      </c>
      <c r="C83" s="16" t="s">
        <v>9</v>
      </c>
      <c r="D83" s="17"/>
    </row>
    <row r="84" spans="1:4" ht="15" x14ac:dyDescent="0.25">
      <c r="A84" s="14" t="s">
        <v>174</v>
      </c>
      <c r="B84" s="15" t="s">
        <v>175</v>
      </c>
      <c r="C84" s="16" t="s">
        <v>12</v>
      </c>
      <c r="D84" s="17" t="s">
        <v>13</v>
      </c>
    </row>
    <row r="85" spans="1:4" ht="15" x14ac:dyDescent="0.25">
      <c r="A85" s="14" t="s">
        <v>176</v>
      </c>
      <c r="B85" s="15" t="s">
        <v>177</v>
      </c>
      <c r="C85" s="16" t="s">
        <v>45</v>
      </c>
      <c r="D85" s="17" t="s">
        <v>13</v>
      </c>
    </row>
    <row r="86" spans="1:4" ht="15" x14ac:dyDescent="0.25">
      <c r="A86" s="14" t="s">
        <v>178</v>
      </c>
      <c r="B86" s="15" t="s">
        <v>179</v>
      </c>
      <c r="C86" s="16" t="s">
        <v>12</v>
      </c>
      <c r="D86" s="17"/>
    </row>
    <row r="87" spans="1:4" ht="15" x14ac:dyDescent="0.25">
      <c r="A87" s="14" t="s">
        <v>180</v>
      </c>
      <c r="B87" s="15" t="s">
        <v>181</v>
      </c>
      <c r="C87" s="16" t="s">
        <v>23</v>
      </c>
      <c r="D87" s="17" t="s">
        <v>13</v>
      </c>
    </row>
    <row r="88" spans="1:4" ht="15" x14ac:dyDescent="0.25">
      <c r="A88" s="14" t="s">
        <v>182</v>
      </c>
      <c r="B88" s="15" t="s">
        <v>183</v>
      </c>
      <c r="C88" s="16" t="s">
        <v>12</v>
      </c>
      <c r="D88" s="17" t="s">
        <v>13</v>
      </c>
    </row>
    <row r="89" spans="1:4" ht="15" x14ac:dyDescent="0.25">
      <c r="A89" s="14" t="s">
        <v>184</v>
      </c>
      <c r="B89" s="15" t="s">
        <v>185</v>
      </c>
      <c r="C89" s="16" t="s">
        <v>9</v>
      </c>
      <c r="D89" s="17"/>
    </row>
    <row r="90" spans="1:4" ht="15" x14ac:dyDescent="0.25">
      <c r="A90" s="14" t="s">
        <v>186</v>
      </c>
      <c r="B90" s="15" t="s">
        <v>187</v>
      </c>
      <c r="C90" s="16" t="s">
        <v>12</v>
      </c>
      <c r="D90" s="17" t="s">
        <v>13</v>
      </c>
    </row>
    <row r="91" spans="1:4" ht="15" x14ac:dyDescent="0.25">
      <c r="A91" s="14" t="s">
        <v>188</v>
      </c>
      <c r="B91" s="15" t="s">
        <v>189</v>
      </c>
      <c r="C91" s="16" t="s">
        <v>12</v>
      </c>
      <c r="D91" s="17" t="s">
        <v>13</v>
      </c>
    </row>
    <row r="92" spans="1:4" ht="15" x14ac:dyDescent="0.25">
      <c r="A92" s="14" t="s">
        <v>190</v>
      </c>
      <c r="B92" s="15" t="s">
        <v>191</v>
      </c>
      <c r="C92" s="16" t="s">
        <v>12</v>
      </c>
      <c r="D92" s="17" t="s">
        <v>13</v>
      </c>
    </row>
    <row r="93" spans="1:4" ht="15" x14ac:dyDescent="0.25">
      <c r="A93" s="14" t="s">
        <v>192</v>
      </c>
      <c r="B93" s="15" t="s">
        <v>193</v>
      </c>
      <c r="C93" s="16" t="s">
        <v>12</v>
      </c>
      <c r="D93" s="17" t="s">
        <v>13</v>
      </c>
    </row>
    <row r="94" spans="1:4" ht="15" x14ac:dyDescent="0.25">
      <c r="A94" s="14" t="s">
        <v>194</v>
      </c>
      <c r="B94" s="15" t="s">
        <v>195</v>
      </c>
      <c r="C94" s="16" t="s">
        <v>12</v>
      </c>
      <c r="D94" s="17"/>
    </row>
    <row r="95" spans="1:4" ht="15" x14ac:dyDescent="0.25">
      <c r="A95" s="14" t="s">
        <v>196</v>
      </c>
      <c r="B95" s="15" t="s">
        <v>197</v>
      </c>
      <c r="C95" s="16" t="s">
        <v>23</v>
      </c>
      <c r="D95" s="17" t="s">
        <v>13</v>
      </c>
    </row>
    <row r="96" spans="1:4" ht="15" x14ac:dyDescent="0.25">
      <c r="A96" s="14" t="s">
        <v>198</v>
      </c>
      <c r="B96" s="15" t="s">
        <v>199</v>
      </c>
      <c r="C96" s="16" t="s">
        <v>23</v>
      </c>
      <c r="D96" s="17" t="s">
        <v>13</v>
      </c>
    </row>
    <row r="97" spans="1:4" ht="15" x14ac:dyDescent="0.25">
      <c r="A97" s="14" t="s">
        <v>200</v>
      </c>
      <c r="B97" s="15" t="s">
        <v>201</v>
      </c>
      <c r="C97" s="16" t="s">
        <v>45</v>
      </c>
      <c r="D97" s="17"/>
    </row>
    <row r="98" spans="1:4" ht="15" x14ac:dyDescent="0.25">
      <c r="A98" s="14" t="s">
        <v>202</v>
      </c>
      <c r="B98" s="15" t="s">
        <v>203</v>
      </c>
      <c r="C98" s="16" t="s">
        <v>9</v>
      </c>
      <c r="D98" s="17"/>
    </row>
    <row r="99" spans="1:4" ht="15" x14ac:dyDescent="0.25">
      <c r="A99" s="14" t="s">
        <v>204</v>
      </c>
      <c r="B99" s="15" t="s">
        <v>205</v>
      </c>
      <c r="C99" s="16" t="s">
        <v>23</v>
      </c>
      <c r="D99" s="17" t="s">
        <v>13</v>
      </c>
    </row>
    <row r="100" spans="1:4" ht="15" x14ac:dyDescent="0.25">
      <c r="A100" s="14" t="s">
        <v>206</v>
      </c>
      <c r="B100" s="15" t="s">
        <v>207</v>
      </c>
      <c r="C100" s="16" t="s">
        <v>23</v>
      </c>
      <c r="D100" s="17" t="s">
        <v>13</v>
      </c>
    </row>
    <row r="101" spans="1:4" ht="15" x14ac:dyDescent="0.25">
      <c r="A101" s="14" t="s">
        <v>208</v>
      </c>
      <c r="B101" s="15" t="s">
        <v>209</v>
      </c>
      <c r="C101" s="16" t="s">
        <v>45</v>
      </c>
      <c r="D101" s="17"/>
    </row>
    <row r="102" spans="1:4" ht="15" x14ac:dyDescent="0.25">
      <c r="A102" s="14" t="s">
        <v>210</v>
      </c>
      <c r="B102" s="15" t="s">
        <v>211</v>
      </c>
      <c r="C102" s="16" t="s">
        <v>45</v>
      </c>
      <c r="D102" s="17"/>
    </row>
    <row r="103" spans="1:4" ht="15" x14ac:dyDescent="0.25">
      <c r="A103" s="14" t="s">
        <v>212</v>
      </c>
      <c r="B103" s="15" t="s">
        <v>213</v>
      </c>
      <c r="C103" s="16" t="s">
        <v>45</v>
      </c>
      <c r="D103" s="17"/>
    </row>
    <row r="104" spans="1:4" ht="15" x14ac:dyDescent="0.25">
      <c r="A104" s="14" t="s">
        <v>214</v>
      </c>
      <c r="B104" s="15" t="s">
        <v>215</v>
      </c>
      <c r="C104" s="16" t="s">
        <v>45</v>
      </c>
      <c r="D104" s="17" t="s">
        <v>13</v>
      </c>
    </row>
    <row r="105" spans="1:4" ht="15" x14ac:dyDescent="0.25">
      <c r="A105" s="14" t="s">
        <v>216</v>
      </c>
      <c r="B105" s="15" t="s">
        <v>217</v>
      </c>
      <c r="C105" s="16" t="s">
        <v>23</v>
      </c>
      <c r="D105" s="17" t="s">
        <v>13</v>
      </c>
    </row>
    <row r="106" spans="1:4" ht="15" x14ac:dyDescent="0.25">
      <c r="A106" s="14" t="s">
        <v>218</v>
      </c>
      <c r="B106" s="15" t="s">
        <v>219</v>
      </c>
      <c r="C106" s="16" t="s">
        <v>9</v>
      </c>
      <c r="D106" s="17" t="s">
        <v>13</v>
      </c>
    </row>
    <row r="107" spans="1:4" ht="15" x14ac:dyDescent="0.25">
      <c r="A107" s="14" t="s">
        <v>220</v>
      </c>
      <c r="B107" s="15" t="s">
        <v>221</v>
      </c>
      <c r="C107" s="16" t="s">
        <v>23</v>
      </c>
      <c r="D107" s="17" t="s">
        <v>13</v>
      </c>
    </row>
    <row r="108" spans="1:4" ht="15" x14ac:dyDescent="0.25">
      <c r="A108" s="14" t="s">
        <v>222</v>
      </c>
      <c r="B108" s="15" t="s">
        <v>223</v>
      </c>
      <c r="C108" s="16" t="s">
        <v>18</v>
      </c>
      <c r="D108" s="17" t="s">
        <v>13</v>
      </c>
    </row>
    <row r="109" spans="1:4" ht="15" x14ac:dyDescent="0.25">
      <c r="A109" s="14" t="s">
        <v>224</v>
      </c>
      <c r="B109" s="15" t="s">
        <v>225</v>
      </c>
      <c r="C109" s="16" t="s">
        <v>23</v>
      </c>
      <c r="D109" s="17" t="s">
        <v>13</v>
      </c>
    </row>
    <row r="110" spans="1:4" ht="15" x14ac:dyDescent="0.25">
      <c r="A110" s="14" t="s">
        <v>226</v>
      </c>
      <c r="B110" s="15" t="s">
        <v>227</v>
      </c>
      <c r="C110" s="16" t="s">
        <v>12</v>
      </c>
      <c r="D110" s="17"/>
    </row>
    <row r="111" spans="1:4" ht="15" x14ac:dyDescent="0.25">
      <c r="A111" s="14" t="s">
        <v>228</v>
      </c>
      <c r="B111" s="15" t="s">
        <v>229</v>
      </c>
      <c r="C111" s="16" t="s">
        <v>9</v>
      </c>
      <c r="D111" s="17" t="s">
        <v>13</v>
      </c>
    </row>
    <row r="112" spans="1:4" ht="15" x14ac:dyDescent="0.25">
      <c r="A112" s="14" t="s">
        <v>230</v>
      </c>
      <c r="B112" s="15" t="s">
        <v>231</v>
      </c>
      <c r="C112" s="16" t="s">
        <v>9</v>
      </c>
      <c r="D112" s="17" t="s">
        <v>13</v>
      </c>
    </row>
    <row r="113" spans="1:4" ht="15" x14ac:dyDescent="0.25">
      <c r="A113" s="14" t="s">
        <v>232</v>
      </c>
      <c r="B113" s="15" t="s">
        <v>233</v>
      </c>
      <c r="C113" s="16" t="s">
        <v>9</v>
      </c>
      <c r="D113" s="17" t="s">
        <v>13</v>
      </c>
    </row>
    <row r="114" spans="1:4" ht="15" x14ac:dyDescent="0.25">
      <c r="A114" s="14" t="s">
        <v>234</v>
      </c>
      <c r="B114" s="15" t="s">
        <v>235</v>
      </c>
      <c r="C114" s="16" t="s">
        <v>23</v>
      </c>
      <c r="D114" s="17" t="s">
        <v>13</v>
      </c>
    </row>
    <row r="115" spans="1:4" ht="15" x14ac:dyDescent="0.25">
      <c r="A115" s="19" t="s">
        <v>236</v>
      </c>
      <c r="B115" s="15" t="s">
        <v>237</v>
      </c>
      <c r="C115" s="16" t="s">
        <v>12</v>
      </c>
      <c r="D115" s="17" t="s">
        <v>13</v>
      </c>
    </row>
    <row r="116" spans="1:4" ht="15" x14ac:dyDescent="0.25">
      <c r="A116" s="14" t="s">
        <v>238</v>
      </c>
      <c r="B116" s="15" t="s">
        <v>239</v>
      </c>
      <c r="C116" s="16" t="s">
        <v>9</v>
      </c>
      <c r="D116" s="17"/>
    </row>
    <row r="117" spans="1:4" ht="15" x14ac:dyDescent="0.25">
      <c r="A117" s="14" t="s">
        <v>240</v>
      </c>
      <c r="B117" s="15" t="s">
        <v>241</v>
      </c>
      <c r="C117" s="16" t="s">
        <v>45</v>
      </c>
      <c r="D117" s="17"/>
    </row>
    <row r="118" spans="1:4" ht="15" x14ac:dyDescent="0.25">
      <c r="A118" s="14" t="s">
        <v>242</v>
      </c>
      <c r="B118" s="15" t="s">
        <v>243</v>
      </c>
      <c r="C118" s="16" t="s">
        <v>12</v>
      </c>
      <c r="D118" s="17" t="s">
        <v>13</v>
      </c>
    </row>
    <row r="119" spans="1:4" ht="15" x14ac:dyDescent="0.25">
      <c r="A119" s="14" t="s">
        <v>244</v>
      </c>
      <c r="B119" s="15" t="s">
        <v>245</v>
      </c>
      <c r="C119" s="16" t="s">
        <v>12</v>
      </c>
      <c r="D119" s="17" t="s">
        <v>13</v>
      </c>
    </row>
    <row r="120" spans="1:4" ht="15" x14ac:dyDescent="0.25">
      <c r="A120" s="14" t="s">
        <v>246</v>
      </c>
      <c r="B120" s="15" t="s">
        <v>247</v>
      </c>
      <c r="C120" s="16" t="s">
        <v>45</v>
      </c>
      <c r="D120" s="17" t="s">
        <v>13</v>
      </c>
    </row>
    <row r="121" spans="1:4" ht="15" x14ac:dyDescent="0.25">
      <c r="A121" s="14" t="s">
        <v>248</v>
      </c>
      <c r="B121" s="15" t="s">
        <v>249</v>
      </c>
      <c r="C121" s="16" t="s">
        <v>9</v>
      </c>
      <c r="D121" s="17" t="s">
        <v>13</v>
      </c>
    </row>
    <row r="122" spans="1:4" ht="15" x14ac:dyDescent="0.25">
      <c r="A122" s="14" t="s">
        <v>250</v>
      </c>
      <c r="B122" s="15" t="s">
        <v>251</v>
      </c>
      <c r="C122" s="16" t="s">
        <v>45</v>
      </c>
      <c r="D122" s="17"/>
    </row>
    <row r="123" spans="1:4" ht="15" x14ac:dyDescent="0.25">
      <c r="A123" s="14" t="s">
        <v>252</v>
      </c>
      <c r="B123" s="15" t="s">
        <v>253</v>
      </c>
      <c r="C123" s="16" t="s">
        <v>45</v>
      </c>
      <c r="D123" s="17"/>
    </row>
    <row r="124" spans="1:4" ht="15" x14ac:dyDescent="0.25">
      <c r="A124" s="14" t="s">
        <v>254</v>
      </c>
      <c r="B124" s="15" t="s">
        <v>255</v>
      </c>
      <c r="C124" s="16" t="s">
        <v>18</v>
      </c>
      <c r="D124" s="17" t="s">
        <v>13</v>
      </c>
    </row>
    <row r="125" spans="1:4" ht="15" x14ac:dyDescent="0.25">
      <c r="A125" s="14" t="s">
        <v>256</v>
      </c>
      <c r="B125" s="15" t="s">
        <v>257</v>
      </c>
      <c r="C125" s="16" t="s">
        <v>45</v>
      </c>
      <c r="D125" s="17" t="s">
        <v>13</v>
      </c>
    </row>
    <row r="126" spans="1:4" ht="15" x14ac:dyDescent="0.25">
      <c r="A126" s="14" t="s">
        <v>258</v>
      </c>
      <c r="B126" s="15" t="s">
        <v>259</v>
      </c>
      <c r="C126" s="16" t="s">
        <v>9</v>
      </c>
      <c r="D126" s="17"/>
    </row>
    <row r="127" spans="1:4" ht="15" x14ac:dyDescent="0.25">
      <c r="A127" s="14" t="s">
        <v>18</v>
      </c>
      <c r="B127" s="15" t="s">
        <v>260</v>
      </c>
      <c r="C127" s="16" t="s">
        <v>18</v>
      </c>
      <c r="D127" s="17" t="s">
        <v>13</v>
      </c>
    </row>
    <row r="128" spans="1:4" ht="15" x14ac:dyDescent="0.25">
      <c r="A128" s="14" t="s">
        <v>261</v>
      </c>
      <c r="B128" s="15" t="s">
        <v>262</v>
      </c>
      <c r="C128" s="16" t="s">
        <v>45</v>
      </c>
      <c r="D128" s="17"/>
    </row>
    <row r="129" spans="1:4" ht="15" x14ac:dyDescent="0.25">
      <c r="A129" s="14" t="s">
        <v>263</v>
      </c>
      <c r="B129" s="15" t="s">
        <v>264</v>
      </c>
      <c r="C129" s="16" t="s">
        <v>23</v>
      </c>
      <c r="D129" s="17" t="s">
        <v>13</v>
      </c>
    </row>
    <row r="130" spans="1:4" ht="15" x14ac:dyDescent="0.25">
      <c r="A130" s="18" t="s">
        <v>811</v>
      </c>
      <c r="B130" s="15" t="s">
        <v>265</v>
      </c>
      <c r="C130" s="16" t="s">
        <v>23</v>
      </c>
      <c r="D130" s="17" t="s">
        <v>13</v>
      </c>
    </row>
    <row r="131" spans="1:4" ht="15" x14ac:dyDescent="0.25">
      <c r="A131" s="18" t="s">
        <v>812</v>
      </c>
      <c r="B131" s="15" t="s">
        <v>266</v>
      </c>
      <c r="C131" s="16" t="s">
        <v>45</v>
      </c>
      <c r="D131" s="17"/>
    </row>
    <row r="132" spans="1:4" ht="15" x14ac:dyDescent="0.25">
      <c r="A132" s="14" t="s">
        <v>267</v>
      </c>
      <c r="B132" s="15" t="s">
        <v>268</v>
      </c>
      <c r="C132" s="16" t="s">
        <v>12</v>
      </c>
      <c r="D132" s="17"/>
    </row>
    <row r="133" spans="1:4" ht="15" x14ac:dyDescent="0.25">
      <c r="A133" s="14" t="s">
        <v>269</v>
      </c>
      <c r="B133" s="15" t="s">
        <v>270</v>
      </c>
      <c r="C133" s="16" t="s">
        <v>45</v>
      </c>
      <c r="D133" s="17" t="s">
        <v>13</v>
      </c>
    </row>
    <row r="134" spans="1:4" ht="15" x14ac:dyDescent="0.25">
      <c r="A134" s="14" t="s">
        <v>271</v>
      </c>
      <c r="B134" s="15" t="s">
        <v>272</v>
      </c>
      <c r="C134" s="16" t="s">
        <v>9</v>
      </c>
      <c r="D134" s="17"/>
    </row>
    <row r="135" spans="1:4" ht="15" x14ac:dyDescent="0.25">
      <c r="A135" s="14" t="s">
        <v>273</v>
      </c>
      <c r="B135" s="15" t="s">
        <v>274</v>
      </c>
      <c r="C135" s="16" t="s">
        <v>23</v>
      </c>
      <c r="D135" s="17" t="s">
        <v>13</v>
      </c>
    </row>
    <row r="136" spans="1:4" ht="15" x14ac:dyDescent="0.25">
      <c r="A136" s="14" t="s">
        <v>275</v>
      </c>
      <c r="B136" s="15" t="s">
        <v>276</v>
      </c>
      <c r="C136" s="16" t="s">
        <v>9</v>
      </c>
      <c r="D136" s="17" t="s">
        <v>13</v>
      </c>
    </row>
    <row r="137" spans="1:4" ht="15" x14ac:dyDescent="0.25">
      <c r="A137" s="14" t="s">
        <v>277</v>
      </c>
      <c r="B137" s="15" t="s">
        <v>278</v>
      </c>
      <c r="C137" s="16" t="s">
        <v>23</v>
      </c>
      <c r="D137" s="17" t="s">
        <v>13</v>
      </c>
    </row>
    <row r="138" spans="1:4" ht="15" x14ac:dyDescent="0.25">
      <c r="A138" s="14" t="s">
        <v>279</v>
      </c>
      <c r="B138" s="15" t="s">
        <v>280</v>
      </c>
      <c r="C138" s="16" t="s">
        <v>45</v>
      </c>
      <c r="D138" s="17" t="s">
        <v>13</v>
      </c>
    </row>
    <row r="139" spans="1:4" ht="15" x14ac:dyDescent="0.25">
      <c r="A139" s="14" t="s">
        <v>281</v>
      </c>
      <c r="B139" s="15" t="s">
        <v>282</v>
      </c>
      <c r="C139" s="16" t="s">
        <v>9</v>
      </c>
      <c r="D139" s="17" t="s">
        <v>13</v>
      </c>
    </row>
    <row r="140" spans="1:4" ht="15" x14ac:dyDescent="0.25">
      <c r="A140" s="14" t="s">
        <v>283</v>
      </c>
      <c r="B140" s="15" t="s">
        <v>284</v>
      </c>
      <c r="C140" s="16" t="s">
        <v>18</v>
      </c>
      <c r="D140" s="17" t="s">
        <v>13</v>
      </c>
    </row>
    <row r="141" spans="1:4" ht="15" x14ac:dyDescent="0.25">
      <c r="A141" s="14" t="s">
        <v>285</v>
      </c>
      <c r="B141" s="15" t="s">
        <v>286</v>
      </c>
      <c r="C141" s="16" t="s">
        <v>23</v>
      </c>
      <c r="D141" s="17" t="s">
        <v>13</v>
      </c>
    </row>
    <row r="142" spans="1:4" ht="15" x14ac:dyDescent="0.25">
      <c r="A142" s="14" t="s">
        <v>287</v>
      </c>
      <c r="B142" s="15" t="s">
        <v>288</v>
      </c>
      <c r="C142" s="16" t="s">
        <v>23</v>
      </c>
      <c r="D142" s="17" t="s">
        <v>13</v>
      </c>
    </row>
    <row r="143" spans="1:4" ht="15" x14ac:dyDescent="0.25">
      <c r="A143" s="14" t="s">
        <v>289</v>
      </c>
      <c r="B143" s="15" t="s">
        <v>290</v>
      </c>
      <c r="C143" s="16" t="s">
        <v>45</v>
      </c>
      <c r="D143" s="17" t="s">
        <v>13</v>
      </c>
    </row>
    <row r="144" spans="1:4" ht="15" x14ac:dyDescent="0.25">
      <c r="A144" s="14" t="s">
        <v>291</v>
      </c>
      <c r="B144" s="15" t="s">
        <v>292</v>
      </c>
      <c r="C144" s="16" t="s">
        <v>12</v>
      </c>
      <c r="D144" s="17"/>
    </row>
    <row r="145" spans="1:4" ht="15" x14ac:dyDescent="0.25">
      <c r="A145" s="14" t="s">
        <v>293</v>
      </c>
      <c r="B145" s="15" t="s">
        <v>294</v>
      </c>
      <c r="C145" s="16" t="s">
        <v>9</v>
      </c>
      <c r="D145" s="17"/>
    </row>
    <row r="146" spans="1:4" ht="15" x14ac:dyDescent="0.25">
      <c r="A146" s="14" t="s">
        <v>295</v>
      </c>
      <c r="B146" s="15" t="s">
        <v>296</v>
      </c>
      <c r="C146" s="16" t="s">
        <v>45</v>
      </c>
      <c r="D146" s="17"/>
    </row>
    <row r="147" spans="1:4" ht="15" x14ac:dyDescent="0.25">
      <c r="A147" s="14" t="s">
        <v>297</v>
      </c>
      <c r="B147" s="15" t="s">
        <v>298</v>
      </c>
      <c r="C147" s="16" t="s">
        <v>45</v>
      </c>
      <c r="D147" s="17"/>
    </row>
    <row r="148" spans="1:4" ht="15" x14ac:dyDescent="0.25">
      <c r="A148" s="14" t="s">
        <v>299</v>
      </c>
      <c r="B148" s="15" t="s">
        <v>300</v>
      </c>
      <c r="C148" s="16" t="s">
        <v>9</v>
      </c>
      <c r="D148" s="17" t="s">
        <v>13</v>
      </c>
    </row>
    <row r="149" spans="1:4" ht="15" x14ac:dyDescent="0.25">
      <c r="A149" s="14" t="s">
        <v>301</v>
      </c>
      <c r="B149" s="15" t="s">
        <v>302</v>
      </c>
      <c r="C149" s="16" t="s">
        <v>9</v>
      </c>
      <c r="D149" s="17"/>
    </row>
    <row r="150" spans="1:4" ht="15" x14ac:dyDescent="0.25">
      <c r="A150" s="14" t="s">
        <v>303</v>
      </c>
      <c r="B150" s="15" t="s">
        <v>304</v>
      </c>
      <c r="C150" s="16" t="s">
        <v>12</v>
      </c>
      <c r="D150" s="17" t="s">
        <v>13</v>
      </c>
    </row>
    <row r="151" spans="1:4" ht="15" x14ac:dyDescent="0.25">
      <c r="A151" s="14" t="s">
        <v>305</v>
      </c>
      <c r="B151" s="15" t="s">
        <v>306</v>
      </c>
      <c r="C151" s="16" t="s">
        <v>12</v>
      </c>
      <c r="D151" s="17" t="s">
        <v>13</v>
      </c>
    </row>
    <row r="152" spans="1:4" ht="15" x14ac:dyDescent="0.25">
      <c r="A152" s="14" t="s">
        <v>307</v>
      </c>
      <c r="B152" s="15" t="s">
        <v>308</v>
      </c>
      <c r="C152" s="16" t="s">
        <v>9</v>
      </c>
      <c r="D152" s="17" t="s">
        <v>13</v>
      </c>
    </row>
    <row r="153" spans="1:4" ht="15" x14ac:dyDescent="0.25">
      <c r="A153" s="14" t="s">
        <v>309</v>
      </c>
      <c r="B153" s="15" t="s">
        <v>310</v>
      </c>
      <c r="C153" s="16" t="s">
        <v>12</v>
      </c>
      <c r="D153" s="17" t="s">
        <v>13</v>
      </c>
    </row>
    <row r="154" spans="1:4" ht="15" x14ac:dyDescent="0.25">
      <c r="A154" s="14" t="s">
        <v>311</v>
      </c>
      <c r="B154" s="15" t="s">
        <v>312</v>
      </c>
      <c r="C154" s="16" t="s">
        <v>45</v>
      </c>
      <c r="D154" s="17"/>
    </row>
    <row r="155" spans="1:4" ht="15" x14ac:dyDescent="0.25">
      <c r="A155" s="14" t="s">
        <v>313</v>
      </c>
      <c r="B155" s="15" t="s">
        <v>314</v>
      </c>
      <c r="C155" s="16" t="s">
        <v>9</v>
      </c>
      <c r="D155" s="17"/>
    </row>
    <row r="156" spans="1:4" ht="15" x14ac:dyDescent="0.25">
      <c r="A156" s="14" t="s">
        <v>315</v>
      </c>
      <c r="B156" s="15" t="s">
        <v>316</v>
      </c>
      <c r="C156" s="16" t="s">
        <v>12</v>
      </c>
      <c r="D156" s="17" t="s">
        <v>13</v>
      </c>
    </row>
    <row r="157" spans="1:4" ht="15" x14ac:dyDescent="0.25">
      <c r="A157" s="14" t="s">
        <v>317</v>
      </c>
      <c r="B157" s="15" t="s">
        <v>318</v>
      </c>
      <c r="C157" s="16" t="s">
        <v>23</v>
      </c>
      <c r="D157" s="17" t="s">
        <v>13</v>
      </c>
    </row>
    <row r="158" spans="1:4" ht="15" x14ac:dyDescent="0.25">
      <c r="A158" s="14" t="s">
        <v>319</v>
      </c>
      <c r="B158" s="15" t="s">
        <v>320</v>
      </c>
      <c r="C158" s="16" t="s">
        <v>23</v>
      </c>
      <c r="D158" s="17" t="s">
        <v>13</v>
      </c>
    </row>
    <row r="159" spans="1:4" ht="15" x14ac:dyDescent="0.25">
      <c r="A159" s="14" t="s">
        <v>321</v>
      </c>
      <c r="B159" s="15" t="s">
        <v>322</v>
      </c>
      <c r="C159" s="16" t="s">
        <v>9</v>
      </c>
      <c r="D159" s="17"/>
    </row>
    <row r="160" spans="1:4" ht="15" x14ac:dyDescent="0.25">
      <c r="A160" s="14" t="s">
        <v>323</v>
      </c>
      <c r="B160" s="15" t="s">
        <v>324</v>
      </c>
      <c r="C160" s="16" t="s">
        <v>23</v>
      </c>
      <c r="D160" s="17" t="s">
        <v>13</v>
      </c>
    </row>
    <row r="161" spans="1:4" ht="15" x14ac:dyDescent="0.25">
      <c r="A161" s="14" t="s">
        <v>325</v>
      </c>
      <c r="B161" s="15" t="s">
        <v>326</v>
      </c>
      <c r="C161" s="16" t="s">
        <v>23</v>
      </c>
      <c r="D161" s="17" t="s">
        <v>13</v>
      </c>
    </row>
    <row r="162" spans="1:4" ht="15" x14ac:dyDescent="0.25">
      <c r="A162" s="14" t="s">
        <v>327</v>
      </c>
      <c r="B162" s="15" t="s">
        <v>328</v>
      </c>
      <c r="C162" s="16" t="s">
        <v>45</v>
      </c>
      <c r="D162" s="17" t="s">
        <v>13</v>
      </c>
    </row>
    <row r="163" spans="1:4" ht="15" x14ac:dyDescent="0.25">
      <c r="A163" s="14" t="s">
        <v>329</v>
      </c>
      <c r="B163" s="15" t="s">
        <v>330</v>
      </c>
      <c r="C163" s="16" t="s">
        <v>9</v>
      </c>
      <c r="D163" s="17"/>
    </row>
    <row r="164" spans="1:4" ht="15" x14ac:dyDescent="0.25">
      <c r="A164" s="14" t="s">
        <v>331</v>
      </c>
      <c r="B164" s="15" t="s">
        <v>332</v>
      </c>
      <c r="C164" s="16" t="s">
        <v>45</v>
      </c>
      <c r="D164" s="17" t="s">
        <v>13</v>
      </c>
    </row>
    <row r="165" spans="1:4" ht="15" x14ac:dyDescent="0.25">
      <c r="A165" s="14" t="s">
        <v>333</v>
      </c>
      <c r="B165" s="15" t="s">
        <v>334</v>
      </c>
      <c r="C165" s="16" t="s">
        <v>23</v>
      </c>
      <c r="D165" s="17" t="s">
        <v>13</v>
      </c>
    </row>
    <row r="166" spans="1:4" ht="15" x14ac:dyDescent="0.25">
      <c r="A166" s="14" t="s">
        <v>335</v>
      </c>
      <c r="B166" s="15" t="s">
        <v>336</v>
      </c>
      <c r="C166" s="16" t="s">
        <v>23</v>
      </c>
      <c r="D166" s="17" t="s">
        <v>13</v>
      </c>
    </row>
    <row r="167" spans="1:4" ht="15" x14ac:dyDescent="0.25">
      <c r="A167" s="14" t="s">
        <v>337</v>
      </c>
      <c r="B167" s="15" t="s">
        <v>338</v>
      </c>
      <c r="C167" s="16" t="s">
        <v>12</v>
      </c>
      <c r="D167" s="17" t="s">
        <v>13</v>
      </c>
    </row>
    <row r="168" spans="1:4" ht="15" x14ac:dyDescent="0.25">
      <c r="A168" s="14" t="s">
        <v>339</v>
      </c>
      <c r="B168" s="15" t="s">
        <v>340</v>
      </c>
      <c r="C168" s="16" t="s">
        <v>45</v>
      </c>
      <c r="D168" s="17" t="s">
        <v>13</v>
      </c>
    </row>
    <row r="169" spans="1:4" ht="15" x14ac:dyDescent="0.25">
      <c r="A169" s="14" t="s">
        <v>341</v>
      </c>
      <c r="B169" s="15" t="s">
        <v>342</v>
      </c>
      <c r="C169" s="16" t="s">
        <v>12</v>
      </c>
      <c r="D169" s="17" t="s">
        <v>13</v>
      </c>
    </row>
    <row r="170" spans="1:4" ht="15" x14ac:dyDescent="0.25">
      <c r="A170" s="14" t="s">
        <v>343</v>
      </c>
      <c r="B170" s="15" t="s">
        <v>344</v>
      </c>
      <c r="C170" s="16" t="s">
        <v>12</v>
      </c>
      <c r="D170" s="17"/>
    </row>
    <row r="171" spans="1:4" ht="15" x14ac:dyDescent="0.25">
      <c r="A171" s="14" t="s">
        <v>345</v>
      </c>
      <c r="B171" s="15" t="s">
        <v>346</v>
      </c>
      <c r="C171" s="16" t="s">
        <v>12</v>
      </c>
      <c r="D171" s="17"/>
    </row>
    <row r="172" spans="1:4" ht="15" x14ac:dyDescent="0.25">
      <c r="A172" s="14" t="s">
        <v>347</v>
      </c>
      <c r="B172" s="15" t="s">
        <v>348</v>
      </c>
      <c r="C172" s="16" t="s">
        <v>23</v>
      </c>
      <c r="D172" s="17" t="s">
        <v>13</v>
      </c>
    </row>
    <row r="173" spans="1:4" ht="15" x14ac:dyDescent="0.25">
      <c r="A173" s="14" t="s">
        <v>349</v>
      </c>
      <c r="B173" s="15" t="s">
        <v>350</v>
      </c>
      <c r="C173" s="16" t="s">
        <v>18</v>
      </c>
      <c r="D173" s="17" t="s">
        <v>13</v>
      </c>
    </row>
    <row r="174" spans="1:4" ht="15" x14ac:dyDescent="0.25">
      <c r="A174" s="18" t="s">
        <v>813</v>
      </c>
      <c r="B174" s="15" t="s">
        <v>351</v>
      </c>
      <c r="C174" s="16" t="s">
        <v>9</v>
      </c>
      <c r="D174" s="17"/>
    </row>
    <row r="175" spans="1:4" ht="15" x14ac:dyDescent="0.25">
      <c r="A175" s="18" t="s">
        <v>814</v>
      </c>
      <c r="B175" s="15" t="s">
        <v>352</v>
      </c>
      <c r="C175" s="16" t="s">
        <v>23</v>
      </c>
      <c r="D175" s="17" t="s">
        <v>13</v>
      </c>
    </row>
    <row r="176" spans="1:4" ht="15" x14ac:dyDescent="0.25">
      <c r="A176" s="14" t="s">
        <v>353</v>
      </c>
      <c r="B176" s="15" t="s">
        <v>354</v>
      </c>
      <c r="C176" s="16" t="s">
        <v>23</v>
      </c>
      <c r="D176" s="17" t="s">
        <v>13</v>
      </c>
    </row>
    <row r="177" spans="1:4" ht="15" x14ac:dyDescent="0.25">
      <c r="A177" s="14" t="s">
        <v>355</v>
      </c>
      <c r="B177" s="15" t="s">
        <v>356</v>
      </c>
      <c r="C177" s="16" t="s">
        <v>45</v>
      </c>
      <c r="D177" s="17"/>
    </row>
    <row r="178" spans="1:4" ht="15" x14ac:dyDescent="0.25">
      <c r="A178" s="14" t="s">
        <v>357</v>
      </c>
      <c r="B178" s="15" t="s">
        <v>358</v>
      </c>
      <c r="C178" s="16" t="s">
        <v>12</v>
      </c>
      <c r="D178" s="17" t="s">
        <v>13</v>
      </c>
    </row>
    <row r="179" spans="1:4" ht="15" x14ac:dyDescent="0.25">
      <c r="A179" s="14" t="s">
        <v>359</v>
      </c>
      <c r="B179" s="15" t="s">
        <v>360</v>
      </c>
      <c r="C179" s="16" t="s">
        <v>23</v>
      </c>
      <c r="D179" s="17" t="s">
        <v>13</v>
      </c>
    </row>
    <row r="180" spans="1:4" ht="15" x14ac:dyDescent="0.25">
      <c r="A180" s="20" t="s">
        <v>361</v>
      </c>
      <c r="B180" s="21" t="s">
        <v>362</v>
      </c>
      <c r="C180" s="16" t="s">
        <v>45</v>
      </c>
      <c r="D180" s="17" t="s">
        <v>13</v>
      </c>
    </row>
    <row r="181" spans="1:4" ht="15" x14ac:dyDescent="0.25">
      <c r="A181" s="14" t="s">
        <v>363</v>
      </c>
      <c r="B181" s="15" t="s">
        <v>364</v>
      </c>
      <c r="C181" s="16" t="s">
        <v>12</v>
      </c>
      <c r="D181" s="17" t="s">
        <v>13</v>
      </c>
    </row>
    <row r="182" spans="1:4" ht="15" x14ac:dyDescent="0.25">
      <c r="A182" s="14" t="s">
        <v>365</v>
      </c>
      <c r="B182" s="15" t="s">
        <v>366</v>
      </c>
      <c r="C182" s="16" t="s">
        <v>12</v>
      </c>
      <c r="D182" s="17"/>
    </row>
    <row r="183" spans="1:4" ht="15" x14ac:dyDescent="0.25">
      <c r="A183" s="14" t="s">
        <v>367</v>
      </c>
      <c r="B183" s="15" t="s">
        <v>368</v>
      </c>
      <c r="C183" s="16" t="s">
        <v>45</v>
      </c>
      <c r="D183" s="17"/>
    </row>
    <row r="184" spans="1:4" ht="15" x14ac:dyDescent="0.25">
      <c r="A184" s="14" t="s">
        <v>369</v>
      </c>
      <c r="B184" s="15" t="s">
        <v>370</v>
      </c>
      <c r="C184" s="16" t="s">
        <v>12</v>
      </c>
      <c r="D184" s="17" t="s">
        <v>13</v>
      </c>
    </row>
    <row r="185" spans="1:4" ht="15" x14ac:dyDescent="0.25">
      <c r="A185" s="14" t="s">
        <v>371</v>
      </c>
      <c r="B185" s="15" t="s">
        <v>372</v>
      </c>
      <c r="C185" s="16" t="s">
        <v>23</v>
      </c>
      <c r="D185" s="17"/>
    </row>
    <row r="186" spans="1:4" ht="15" x14ac:dyDescent="0.25">
      <c r="A186" s="14" t="s">
        <v>373</v>
      </c>
      <c r="B186" s="15" t="s">
        <v>374</v>
      </c>
      <c r="C186" s="16" t="s">
        <v>9</v>
      </c>
      <c r="D186" s="17"/>
    </row>
    <row r="187" spans="1:4" ht="15" x14ac:dyDescent="0.25">
      <c r="A187" s="14" t="s">
        <v>375</v>
      </c>
      <c r="B187" s="15" t="s">
        <v>376</v>
      </c>
      <c r="C187" s="16" t="s">
        <v>12</v>
      </c>
      <c r="D187" s="17"/>
    </row>
    <row r="188" spans="1:4" ht="15" x14ac:dyDescent="0.25">
      <c r="A188" s="14" t="s">
        <v>377</v>
      </c>
      <c r="B188" s="15" t="s">
        <v>378</v>
      </c>
      <c r="C188" s="16" t="s">
        <v>45</v>
      </c>
      <c r="D188" s="17" t="s">
        <v>13</v>
      </c>
    </row>
    <row r="189" spans="1:4" ht="15" x14ac:dyDescent="0.25">
      <c r="A189" s="14" t="s">
        <v>379</v>
      </c>
      <c r="B189" s="15" t="s">
        <v>380</v>
      </c>
      <c r="C189" s="16" t="s">
        <v>12</v>
      </c>
      <c r="D189" s="17" t="s">
        <v>13</v>
      </c>
    </row>
    <row r="190" spans="1:4" ht="15" x14ac:dyDescent="0.25">
      <c r="A190" s="14" t="s">
        <v>381</v>
      </c>
      <c r="B190" s="15" t="s">
        <v>382</v>
      </c>
      <c r="C190" s="16" t="s">
        <v>12</v>
      </c>
      <c r="D190" s="17" t="s">
        <v>13</v>
      </c>
    </row>
    <row r="191" spans="1:4" ht="15" x14ac:dyDescent="0.25">
      <c r="A191" s="14" t="s">
        <v>383</v>
      </c>
      <c r="B191" s="15" t="s">
        <v>384</v>
      </c>
      <c r="C191" s="16" t="s">
        <v>12</v>
      </c>
      <c r="D191" s="17" t="s">
        <v>13</v>
      </c>
    </row>
    <row r="192" spans="1:4" ht="15" x14ac:dyDescent="0.25">
      <c r="A192" s="14" t="s">
        <v>385</v>
      </c>
      <c r="B192" s="15" t="s">
        <v>386</v>
      </c>
      <c r="C192" s="16" t="s">
        <v>45</v>
      </c>
      <c r="D192" s="17"/>
    </row>
    <row r="193" spans="1:4" ht="15" x14ac:dyDescent="0.25">
      <c r="A193" s="14" t="s">
        <v>387</v>
      </c>
      <c r="B193" s="15" t="s">
        <v>388</v>
      </c>
      <c r="C193" s="16" t="s">
        <v>9</v>
      </c>
      <c r="D193" s="17"/>
    </row>
    <row r="194" spans="1:4" ht="15" x14ac:dyDescent="0.25">
      <c r="A194" s="14" t="s">
        <v>389</v>
      </c>
      <c r="B194" s="15" t="s">
        <v>390</v>
      </c>
      <c r="C194" s="16" t="s">
        <v>45</v>
      </c>
      <c r="D194" s="17"/>
    </row>
    <row r="195" spans="1:4" ht="15" x14ac:dyDescent="0.25">
      <c r="A195" s="14" t="s">
        <v>391</v>
      </c>
      <c r="B195" s="15" t="s">
        <v>392</v>
      </c>
      <c r="C195" s="16" t="s">
        <v>23</v>
      </c>
      <c r="D195" s="17" t="s">
        <v>13</v>
      </c>
    </row>
    <row r="196" spans="1:4" ht="15" x14ac:dyDescent="0.25">
      <c r="A196" s="14" t="s">
        <v>393</v>
      </c>
      <c r="B196" s="15" t="s">
        <v>394</v>
      </c>
      <c r="C196" s="16" t="s">
        <v>12</v>
      </c>
      <c r="D196" s="17" t="s">
        <v>13</v>
      </c>
    </row>
    <row r="197" spans="1:4" ht="15" x14ac:dyDescent="0.25">
      <c r="A197" s="14" t="s">
        <v>395</v>
      </c>
      <c r="B197" s="15" t="s">
        <v>396</v>
      </c>
      <c r="C197" s="16" t="s">
        <v>12</v>
      </c>
      <c r="D197" s="17"/>
    </row>
    <row r="198" spans="1:4" s="23" customFormat="1" ht="15" x14ac:dyDescent="0.25">
      <c r="A198" s="14" t="s">
        <v>397</v>
      </c>
      <c r="B198" s="15" t="s">
        <v>398</v>
      </c>
      <c r="C198" s="16" t="s">
        <v>23</v>
      </c>
      <c r="D198" s="22" t="s">
        <v>13</v>
      </c>
    </row>
    <row r="199" spans="1:4" ht="15" x14ac:dyDescent="0.25">
      <c r="A199" s="14" t="s">
        <v>399</v>
      </c>
      <c r="B199" s="15" t="s">
        <v>400</v>
      </c>
      <c r="C199" s="16" t="s">
        <v>12</v>
      </c>
      <c r="D199" s="17"/>
    </row>
    <row r="200" spans="1:4" ht="15" x14ac:dyDescent="0.25">
      <c r="A200" s="14" t="s">
        <v>401</v>
      </c>
      <c r="B200" s="15" t="s">
        <v>402</v>
      </c>
      <c r="C200" s="16" t="s">
        <v>18</v>
      </c>
      <c r="D200" s="17" t="s">
        <v>13</v>
      </c>
    </row>
    <row r="201" spans="1:4" ht="15" x14ac:dyDescent="0.25">
      <c r="A201" s="14" t="s">
        <v>403</v>
      </c>
      <c r="B201" s="15" t="s">
        <v>404</v>
      </c>
      <c r="C201" s="16" t="s">
        <v>23</v>
      </c>
      <c r="D201" s="17" t="s">
        <v>13</v>
      </c>
    </row>
    <row r="202" spans="1:4" ht="15" x14ac:dyDescent="0.25">
      <c r="A202" s="14" t="s">
        <v>405</v>
      </c>
      <c r="B202" s="15" t="s">
        <v>406</v>
      </c>
      <c r="C202" s="16" t="s">
        <v>23</v>
      </c>
      <c r="D202" s="17" t="s">
        <v>13</v>
      </c>
    </row>
    <row r="203" spans="1:4" ht="15" x14ac:dyDescent="0.25">
      <c r="A203" s="14" t="s">
        <v>407</v>
      </c>
      <c r="B203" s="15" t="s">
        <v>408</v>
      </c>
      <c r="C203" s="16" t="s">
        <v>45</v>
      </c>
      <c r="D203" s="17"/>
    </row>
    <row r="204" spans="1:4" ht="15" x14ac:dyDescent="0.25">
      <c r="A204" s="14" t="s">
        <v>409</v>
      </c>
      <c r="B204" s="15" t="s">
        <v>410</v>
      </c>
      <c r="C204" s="16" t="s">
        <v>12</v>
      </c>
      <c r="D204" s="17" t="s">
        <v>13</v>
      </c>
    </row>
    <row r="205" spans="1:4" ht="15" x14ac:dyDescent="0.25">
      <c r="A205" s="14" t="s">
        <v>411</v>
      </c>
      <c r="B205" s="15" t="s">
        <v>412</v>
      </c>
      <c r="C205" s="16" t="s">
        <v>12</v>
      </c>
      <c r="D205" s="17" t="s">
        <v>13</v>
      </c>
    </row>
    <row r="206" spans="1:4" ht="15" x14ac:dyDescent="0.25">
      <c r="A206" s="14" t="s">
        <v>413</v>
      </c>
      <c r="B206" s="15" t="s">
        <v>414</v>
      </c>
      <c r="C206" s="16" t="s">
        <v>45</v>
      </c>
      <c r="D206" s="17" t="s">
        <v>13</v>
      </c>
    </row>
    <row r="207" spans="1:4" ht="15" x14ac:dyDescent="0.25">
      <c r="A207" s="14" t="s">
        <v>415</v>
      </c>
      <c r="B207" s="15" t="s">
        <v>416</v>
      </c>
      <c r="C207" s="16" t="s">
        <v>45</v>
      </c>
      <c r="D207" s="17" t="s">
        <v>13</v>
      </c>
    </row>
    <row r="208" spans="1:4" ht="15" x14ac:dyDescent="0.25">
      <c r="A208" s="24" t="s">
        <v>417</v>
      </c>
      <c r="B208" s="15" t="s">
        <v>418</v>
      </c>
      <c r="C208" s="16" t="s">
        <v>12</v>
      </c>
      <c r="D208" s="17" t="s">
        <v>13</v>
      </c>
    </row>
    <row r="209" spans="1:4" ht="15" x14ac:dyDescent="0.25">
      <c r="A209" s="14" t="s">
        <v>419</v>
      </c>
      <c r="B209" s="15" t="s">
        <v>420</v>
      </c>
      <c r="C209" s="16" t="s">
        <v>9</v>
      </c>
      <c r="D209" s="17" t="s">
        <v>13</v>
      </c>
    </row>
    <row r="210" spans="1:4" ht="15" x14ac:dyDescent="0.25">
      <c r="A210" s="14" t="s">
        <v>421</v>
      </c>
      <c r="B210" s="15" t="s">
        <v>422</v>
      </c>
      <c r="C210" s="16" t="s">
        <v>9</v>
      </c>
      <c r="D210" s="17" t="s">
        <v>13</v>
      </c>
    </row>
    <row r="211" spans="1:4" ht="15" x14ac:dyDescent="0.25">
      <c r="A211" s="14" t="s">
        <v>423</v>
      </c>
      <c r="B211" s="15" t="s">
        <v>424</v>
      </c>
      <c r="C211" s="16" t="s">
        <v>12</v>
      </c>
      <c r="D211" s="17" t="s">
        <v>13</v>
      </c>
    </row>
    <row r="212" spans="1:4" ht="15" x14ac:dyDescent="0.25">
      <c r="A212" s="14" t="s">
        <v>425</v>
      </c>
      <c r="B212" s="15" t="s">
        <v>426</v>
      </c>
      <c r="C212" s="16" t="s">
        <v>12</v>
      </c>
      <c r="D212" s="17"/>
    </row>
    <row r="213" spans="1:4" ht="15" x14ac:dyDescent="0.25">
      <c r="A213" s="14" t="s">
        <v>427</v>
      </c>
      <c r="B213" s="15" t="s">
        <v>428</v>
      </c>
      <c r="C213" s="16" t="s">
        <v>9</v>
      </c>
      <c r="D213" s="17"/>
    </row>
    <row r="214" spans="1:4" ht="15" x14ac:dyDescent="0.25">
      <c r="A214" s="14" t="s">
        <v>429</v>
      </c>
      <c r="B214" s="15" t="s">
        <v>430</v>
      </c>
      <c r="C214" s="16" t="s">
        <v>23</v>
      </c>
      <c r="D214" s="17" t="s">
        <v>13</v>
      </c>
    </row>
    <row r="215" spans="1:4" ht="15" x14ac:dyDescent="0.25">
      <c r="A215" s="14" t="s">
        <v>431</v>
      </c>
      <c r="B215" s="15" t="s">
        <v>432</v>
      </c>
      <c r="C215" s="16" t="s">
        <v>12</v>
      </c>
      <c r="D215" s="17" t="s">
        <v>13</v>
      </c>
    </row>
    <row r="216" spans="1:4" ht="15" x14ac:dyDescent="0.25">
      <c r="A216" s="14" t="s">
        <v>433</v>
      </c>
      <c r="B216" s="15" t="s">
        <v>434</v>
      </c>
      <c r="C216" s="16" t="s">
        <v>12</v>
      </c>
      <c r="D216" s="17" t="s">
        <v>13</v>
      </c>
    </row>
    <row r="217" spans="1:4" ht="15" x14ac:dyDescent="0.25">
      <c r="A217" s="14" t="s">
        <v>435</v>
      </c>
      <c r="B217" s="15" t="s">
        <v>436</v>
      </c>
      <c r="C217" s="16" t="s">
        <v>23</v>
      </c>
      <c r="D217" s="17" t="s">
        <v>13</v>
      </c>
    </row>
    <row r="218" spans="1:4" ht="15" x14ac:dyDescent="0.25">
      <c r="A218" s="14" t="s">
        <v>437</v>
      </c>
      <c r="B218" s="15" t="s">
        <v>438</v>
      </c>
      <c r="C218" s="16" t="s">
        <v>9</v>
      </c>
      <c r="D218" s="17" t="s">
        <v>13</v>
      </c>
    </row>
    <row r="219" spans="1:4" ht="15" x14ac:dyDescent="0.25">
      <c r="A219" s="14" t="s">
        <v>439</v>
      </c>
      <c r="B219" s="15" t="s">
        <v>440</v>
      </c>
      <c r="C219" s="16" t="s">
        <v>45</v>
      </c>
      <c r="D219" s="17" t="s">
        <v>13</v>
      </c>
    </row>
    <row r="220" spans="1:4" ht="15" x14ac:dyDescent="0.25">
      <c r="A220" s="14" t="s">
        <v>441</v>
      </c>
      <c r="B220" s="15" t="s">
        <v>442</v>
      </c>
      <c r="C220" s="16" t="s">
        <v>9</v>
      </c>
      <c r="D220" s="17" t="s">
        <v>13</v>
      </c>
    </row>
    <row r="221" spans="1:4" ht="15" x14ac:dyDescent="0.25">
      <c r="A221" s="14" t="s">
        <v>443</v>
      </c>
      <c r="B221" s="15" t="s">
        <v>444</v>
      </c>
      <c r="C221" s="16" t="s">
        <v>9</v>
      </c>
      <c r="D221" s="17"/>
    </row>
    <row r="222" spans="1:4" ht="15" x14ac:dyDescent="0.25">
      <c r="A222" s="19" t="s">
        <v>445</v>
      </c>
      <c r="B222" s="15" t="s">
        <v>446</v>
      </c>
      <c r="C222" s="16" t="s">
        <v>12</v>
      </c>
      <c r="D222" s="17"/>
    </row>
    <row r="223" spans="1:4" ht="15" x14ac:dyDescent="0.25">
      <c r="A223" s="14" t="s">
        <v>447</v>
      </c>
      <c r="B223" s="15" t="s">
        <v>448</v>
      </c>
      <c r="C223" s="16" t="s">
        <v>12</v>
      </c>
      <c r="D223" s="17" t="s">
        <v>13</v>
      </c>
    </row>
    <row r="224" spans="1:4" ht="15" x14ac:dyDescent="0.25">
      <c r="A224" s="14" t="s">
        <v>449</v>
      </c>
      <c r="B224" s="15" t="s">
        <v>450</v>
      </c>
      <c r="C224" s="16" t="s">
        <v>45</v>
      </c>
      <c r="D224" s="17" t="s">
        <v>13</v>
      </c>
    </row>
    <row r="225" spans="1:4" ht="15" x14ac:dyDescent="0.25">
      <c r="A225" s="14" t="s">
        <v>451</v>
      </c>
      <c r="B225" s="15" t="s">
        <v>452</v>
      </c>
      <c r="C225" s="16" t="s">
        <v>9</v>
      </c>
      <c r="D225" s="17" t="s">
        <v>13</v>
      </c>
    </row>
    <row r="226" spans="1:4" ht="15" x14ac:dyDescent="0.25">
      <c r="A226" s="14" t="s">
        <v>453</v>
      </c>
      <c r="B226" s="15" t="s">
        <v>454</v>
      </c>
      <c r="C226" s="16" t="s">
        <v>9</v>
      </c>
      <c r="D226" s="17" t="s">
        <v>13</v>
      </c>
    </row>
    <row r="227" spans="1:4" ht="15" x14ac:dyDescent="0.25">
      <c r="A227" s="14" t="s">
        <v>455</v>
      </c>
      <c r="B227" s="15" t="s">
        <v>456</v>
      </c>
      <c r="C227" s="16" t="s">
        <v>9</v>
      </c>
      <c r="D227" s="17"/>
    </row>
    <row r="228" spans="1:4" ht="15" x14ac:dyDescent="0.25">
      <c r="A228" s="14" t="s">
        <v>457</v>
      </c>
      <c r="B228" s="15" t="s">
        <v>458</v>
      </c>
      <c r="C228" s="16" t="s">
        <v>12</v>
      </c>
      <c r="D228" s="17"/>
    </row>
    <row r="229" spans="1:4" ht="15" x14ac:dyDescent="0.25">
      <c r="A229" s="14" t="s">
        <v>459</v>
      </c>
      <c r="B229" s="15" t="s">
        <v>460</v>
      </c>
      <c r="C229" s="16" t="s">
        <v>23</v>
      </c>
      <c r="D229" s="17" t="s">
        <v>13</v>
      </c>
    </row>
    <row r="230" spans="1:4" ht="15" x14ac:dyDescent="0.25">
      <c r="A230" s="14" t="s">
        <v>12</v>
      </c>
      <c r="B230" s="15" t="s">
        <v>461</v>
      </c>
      <c r="C230" s="16" t="s">
        <v>12</v>
      </c>
      <c r="D230" s="17" t="s">
        <v>13</v>
      </c>
    </row>
    <row r="231" spans="1:4" ht="15" x14ac:dyDescent="0.25">
      <c r="A231" s="14" t="s">
        <v>462</v>
      </c>
      <c r="B231" s="15" t="s">
        <v>463</v>
      </c>
      <c r="C231" s="16" t="s">
        <v>45</v>
      </c>
      <c r="D231" s="17" t="s">
        <v>13</v>
      </c>
    </row>
    <row r="232" spans="1:4" ht="15" x14ac:dyDescent="0.25">
      <c r="A232" s="14" t="s">
        <v>464</v>
      </c>
      <c r="B232" s="15" t="s">
        <v>465</v>
      </c>
      <c r="C232" s="16" t="s">
        <v>9</v>
      </c>
      <c r="D232" s="17" t="s">
        <v>13</v>
      </c>
    </row>
    <row r="233" spans="1:4" ht="15" x14ac:dyDescent="0.25">
      <c r="A233" s="14" t="s">
        <v>466</v>
      </c>
      <c r="B233" s="15" t="s">
        <v>467</v>
      </c>
      <c r="C233" s="16" t="s">
        <v>23</v>
      </c>
      <c r="D233" s="17" t="s">
        <v>13</v>
      </c>
    </row>
    <row r="234" spans="1:4" ht="15" x14ac:dyDescent="0.25">
      <c r="A234" s="14" t="s">
        <v>468</v>
      </c>
      <c r="B234" s="15" t="s">
        <v>469</v>
      </c>
      <c r="C234" s="16" t="s">
        <v>9</v>
      </c>
      <c r="D234" s="17" t="s">
        <v>13</v>
      </c>
    </row>
    <row r="235" spans="1:4" ht="15" x14ac:dyDescent="0.25">
      <c r="A235" s="14" t="s">
        <v>470</v>
      </c>
      <c r="B235" s="15" t="s">
        <v>471</v>
      </c>
      <c r="C235" s="16" t="s">
        <v>23</v>
      </c>
      <c r="D235" s="17" t="s">
        <v>13</v>
      </c>
    </row>
    <row r="236" spans="1:4" ht="15" x14ac:dyDescent="0.25">
      <c r="A236" s="14" t="s">
        <v>472</v>
      </c>
      <c r="B236" s="15" t="s">
        <v>473</v>
      </c>
      <c r="C236" s="16" t="s">
        <v>23</v>
      </c>
      <c r="D236" s="17" t="s">
        <v>13</v>
      </c>
    </row>
    <row r="237" spans="1:4" ht="15" x14ac:dyDescent="0.25">
      <c r="A237" s="14" t="s">
        <v>474</v>
      </c>
      <c r="B237" s="15" t="s">
        <v>475</v>
      </c>
      <c r="C237" s="16" t="s">
        <v>23</v>
      </c>
      <c r="D237" s="17" t="s">
        <v>13</v>
      </c>
    </row>
    <row r="238" spans="1:4" ht="15" x14ac:dyDescent="0.25">
      <c r="A238" s="14" t="s">
        <v>476</v>
      </c>
      <c r="B238" s="15" t="s">
        <v>477</v>
      </c>
      <c r="C238" s="16" t="s">
        <v>23</v>
      </c>
      <c r="D238" s="17" t="s">
        <v>13</v>
      </c>
    </row>
    <row r="239" spans="1:4" ht="15" x14ac:dyDescent="0.25">
      <c r="A239" s="14" t="s">
        <v>478</v>
      </c>
      <c r="B239" s="15" t="s">
        <v>479</v>
      </c>
      <c r="C239" s="16" t="s">
        <v>45</v>
      </c>
      <c r="D239" s="17" t="s">
        <v>13</v>
      </c>
    </row>
    <row r="240" spans="1:4" ht="15" x14ac:dyDescent="0.25">
      <c r="A240" s="14" t="s">
        <v>480</v>
      </c>
      <c r="B240" s="15" t="s">
        <v>481</v>
      </c>
      <c r="C240" s="16" t="s">
        <v>18</v>
      </c>
      <c r="D240" s="17"/>
    </row>
    <row r="241" spans="1:4" ht="15" x14ac:dyDescent="0.25">
      <c r="A241" s="14" t="s">
        <v>482</v>
      </c>
      <c r="B241" s="15" t="s">
        <v>483</v>
      </c>
      <c r="C241" s="16" t="s">
        <v>9</v>
      </c>
      <c r="D241" s="17" t="s">
        <v>13</v>
      </c>
    </row>
    <row r="242" spans="1:4" ht="15" x14ac:dyDescent="0.25">
      <c r="A242" s="14" t="s">
        <v>484</v>
      </c>
      <c r="B242" s="15" t="s">
        <v>485</v>
      </c>
      <c r="C242" s="16" t="s">
        <v>9</v>
      </c>
      <c r="D242" s="17"/>
    </row>
    <row r="243" spans="1:4" ht="15" x14ac:dyDescent="0.25">
      <c r="A243" s="14" t="s">
        <v>486</v>
      </c>
      <c r="B243" s="15" t="s">
        <v>487</v>
      </c>
      <c r="C243" s="16" t="s">
        <v>45</v>
      </c>
      <c r="D243" s="17" t="s">
        <v>13</v>
      </c>
    </row>
    <row r="244" spans="1:4" ht="15" x14ac:dyDescent="0.25">
      <c r="A244" s="14" t="s">
        <v>488</v>
      </c>
      <c r="B244" s="15" t="s">
        <v>489</v>
      </c>
      <c r="C244" s="16" t="s">
        <v>23</v>
      </c>
      <c r="D244" s="17" t="s">
        <v>13</v>
      </c>
    </row>
    <row r="245" spans="1:4" ht="15" x14ac:dyDescent="0.25">
      <c r="A245" s="14" t="s">
        <v>490</v>
      </c>
      <c r="B245" s="15" t="s">
        <v>491</v>
      </c>
      <c r="C245" s="16" t="s">
        <v>23</v>
      </c>
      <c r="D245" s="17" t="s">
        <v>13</v>
      </c>
    </row>
    <row r="246" spans="1:4" ht="15" x14ac:dyDescent="0.25">
      <c r="A246" s="14" t="s">
        <v>492</v>
      </c>
      <c r="B246" s="15" t="s">
        <v>493</v>
      </c>
      <c r="C246" s="16" t="s">
        <v>12</v>
      </c>
      <c r="D246" s="17" t="s">
        <v>13</v>
      </c>
    </row>
    <row r="247" spans="1:4" ht="15" x14ac:dyDescent="0.25">
      <c r="A247" s="14" t="s">
        <v>494</v>
      </c>
      <c r="B247" s="15" t="s">
        <v>495</v>
      </c>
      <c r="C247" s="16" t="s">
        <v>45</v>
      </c>
      <c r="D247" s="17"/>
    </row>
    <row r="248" spans="1:4" ht="15" x14ac:dyDescent="0.25">
      <c r="A248" s="14" t="s">
        <v>496</v>
      </c>
      <c r="B248" s="15" t="s">
        <v>497</v>
      </c>
      <c r="C248" s="16" t="s">
        <v>9</v>
      </c>
      <c r="D248" s="17"/>
    </row>
    <row r="249" spans="1:4" ht="15" x14ac:dyDescent="0.25">
      <c r="A249" s="14" t="s">
        <v>498</v>
      </c>
      <c r="B249" s="15" t="s">
        <v>499</v>
      </c>
      <c r="C249" s="16" t="s">
        <v>23</v>
      </c>
      <c r="D249" s="17" t="s">
        <v>13</v>
      </c>
    </row>
    <row r="250" spans="1:4" ht="15" x14ac:dyDescent="0.25">
      <c r="A250" s="14" t="s">
        <v>500</v>
      </c>
      <c r="B250" s="15" t="s">
        <v>501</v>
      </c>
      <c r="C250" s="16" t="s">
        <v>9</v>
      </c>
      <c r="D250" s="17" t="s">
        <v>13</v>
      </c>
    </row>
    <row r="251" spans="1:4" ht="15" x14ac:dyDescent="0.25">
      <c r="A251" s="14" t="s">
        <v>502</v>
      </c>
      <c r="B251" s="15" t="s">
        <v>503</v>
      </c>
      <c r="C251" s="16" t="s">
        <v>45</v>
      </c>
      <c r="D251" s="17" t="s">
        <v>13</v>
      </c>
    </row>
    <row r="252" spans="1:4" ht="15" x14ac:dyDescent="0.25">
      <c r="A252" s="14" t="s">
        <v>504</v>
      </c>
      <c r="B252" s="15" t="s">
        <v>505</v>
      </c>
      <c r="C252" s="16" t="s">
        <v>45</v>
      </c>
      <c r="D252" s="17"/>
    </row>
    <row r="253" spans="1:4" ht="15" x14ac:dyDescent="0.25">
      <c r="A253" s="14" t="s">
        <v>506</v>
      </c>
      <c r="B253" s="15" t="s">
        <v>507</v>
      </c>
      <c r="C253" s="16" t="s">
        <v>18</v>
      </c>
      <c r="D253" s="17" t="s">
        <v>13</v>
      </c>
    </row>
    <row r="254" spans="1:4" ht="15" x14ac:dyDescent="0.25">
      <c r="A254" s="14" t="s">
        <v>508</v>
      </c>
      <c r="B254" s="15" t="s">
        <v>509</v>
      </c>
      <c r="C254" s="16" t="s">
        <v>9</v>
      </c>
      <c r="D254" s="17" t="s">
        <v>13</v>
      </c>
    </row>
    <row r="255" spans="1:4" ht="15" x14ac:dyDescent="0.25">
      <c r="A255" s="14" t="s">
        <v>510</v>
      </c>
      <c r="B255" s="15" t="s">
        <v>511</v>
      </c>
      <c r="C255" s="16" t="s">
        <v>9</v>
      </c>
      <c r="D255" s="17" t="s">
        <v>13</v>
      </c>
    </row>
    <row r="256" spans="1:4" ht="15" x14ac:dyDescent="0.25">
      <c r="A256" s="14" t="s">
        <v>512</v>
      </c>
      <c r="B256" s="15" t="s">
        <v>513</v>
      </c>
      <c r="C256" s="16" t="s">
        <v>12</v>
      </c>
      <c r="D256" s="17" t="s">
        <v>13</v>
      </c>
    </row>
    <row r="257" spans="1:4" ht="15" x14ac:dyDescent="0.25">
      <c r="A257" s="14" t="s">
        <v>514</v>
      </c>
      <c r="B257" s="15" t="s">
        <v>515</v>
      </c>
      <c r="C257" s="16" t="s">
        <v>23</v>
      </c>
      <c r="D257" s="17" t="s">
        <v>13</v>
      </c>
    </row>
    <row r="258" spans="1:4" ht="15" x14ac:dyDescent="0.25">
      <c r="A258" s="14" t="s">
        <v>516</v>
      </c>
      <c r="B258" s="15" t="s">
        <v>517</v>
      </c>
      <c r="C258" s="16" t="s">
        <v>45</v>
      </c>
      <c r="D258" s="17"/>
    </row>
    <row r="259" spans="1:4" ht="15" x14ac:dyDescent="0.25">
      <c r="A259" s="14" t="s">
        <v>518</v>
      </c>
      <c r="B259" s="15" t="s">
        <v>519</v>
      </c>
      <c r="C259" s="16" t="s">
        <v>23</v>
      </c>
      <c r="D259" s="17" t="s">
        <v>13</v>
      </c>
    </row>
    <row r="260" spans="1:4" ht="15" x14ac:dyDescent="0.25">
      <c r="A260" s="14" t="s">
        <v>520</v>
      </c>
      <c r="B260" s="15" t="s">
        <v>521</v>
      </c>
      <c r="C260" s="16" t="s">
        <v>23</v>
      </c>
      <c r="D260" s="17" t="s">
        <v>13</v>
      </c>
    </row>
    <row r="261" spans="1:4" ht="15" x14ac:dyDescent="0.25">
      <c r="A261" s="14" t="s">
        <v>522</v>
      </c>
      <c r="B261" s="15" t="s">
        <v>523</v>
      </c>
      <c r="C261" s="16" t="s">
        <v>9</v>
      </c>
      <c r="D261" s="17"/>
    </row>
    <row r="262" spans="1:4" ht="15" x14ac:dyDescent="0.25">
      <c r="A262" s="14" t="s">
        <v>524</v>
      </c>
      <c r="B262" s="15" t="s">
        <v>525</v>
      </c>
      <c r="C262" s="16" t="s">
        <v>45</v>
      </c>
      <c r="D262" s="17" t="s">
        <v>13</v>
      </c>
    </row>
    <row r="263" spans="1:4" ht="15" x14ac:dyDescent="0.25">
      <c r="A263" s="14" t="s">
        <v>526</v>
      </c>
      <c r="B263" s="15" t="s">
        <v>527</v>
      </c>
      <c r="C263" s="16" t="s">
        <v>45</v>
      </c>
      <c r="D263" s="17"/>
    </row>
    <row r="264" spans="1:4" ht="15" x14ac:dyDescent="0.25">
      <c r="A264" s="14" t="s">
        <v>528</v>
      </c>
      <c r="B264" s="15" t="s">
        <v>529</v>
      </c>
      <c r="C264" s="16" t="s">
        <v>23</v>
      </c>
      <c r="D264" s="17" t="s">
        <v>13</v>
      </c>
    </row>
    <row r="265" spans="1:4" ht="15" x14ac:dyDescent="0.25">
      <c r="A265" s="14" t="s">
        <v>530</v>
      </c>
      <c r="B265" s="15" t="s">
        <v>531</v>
      </c>
      <c r="C265" s="16" t="s">
        <v>23</v>
      </c>
      <c r="D265" s="17" t="s">
        <v>13</v>
      </c>
    </row>
    <row r="266" spans="1:4" ht="15" x14ac:dyDescent="0.25">
      <c r="A266" s="14" t="s">
        <v>9</v>
      </c>
      <c r="B266" s="15" t="s">
        <v>532</v>
      </c>
      <c r="C266" s="16" t="s">
        <v>9</v>
      </c>
      <c r="D266" s="17" t="s">
        <v>13</v>
      </c>
    </row>
    <row r="267" spans="1:4" ht="15" x14ac:dyDescent="0.25">
      <c r="A267" s="14" t="s">
        <v>533</v>
      </c>
      <c r="B267" s="15" t="s">
        <v>534</v>
      </c>
      <c r="C267" s="16" t="s">
        <v>9</v>
      </c>
      <c r="D267" s="17"/>
    </row>
    <row r="268" spans="1:4" ht="15" x14ac:dyDescent="0.25">
      <c r="A268" s="14" t="s">
        <v>535</v>
      </c>
      <c r="B268" s="15" t="s">
        <v>536</v>
      </c>
      <c r="C268" s="16" t="s">
        <v>9</v>
      </c>
      <c r="D268" s="17"/>
    </row>
    <row r="269" spans="1:4" ht="15" x14ac:dyDescent="0.25">
      <c r="A269" s="14" t="s">
        <v>537</v>
      </c>
      <c r="B269" s="15" t="s">
        <v>538</v>
      </c>
      <c r="C269" s="16" t="s">
        <v>23</v>
      </c>
      <c r="D269" s="17" t="s">
        <v>13</v>
      </c>
    </row>
    <row r="270" spans="1:4" ht="15" x14ac:dyDescent="0.25">
      <c r="A270" s="14" t="s">
        <v>539</v>
      </c>
      <c r="B270" s="15" t="s">
        <v>540</v>
      </c>
      <c r="C270" s="16" t="s">
        <v>12</v>
      </c>
      <c r="D270" s="17" t="s">
        <v>13</v>
      </c>
    </row>
    <row r="271" spans="1:4" ht="15" x14ac:dyDescent="0.25">
      <c r="A271" s="14" t="s">
        <v>541</v>
      </c>
      <c r="B271" s="15" t="s">
        <v>542</v>
      </c>
      <c r="C271" s="16" t="s">
        <v>9</v>
      </c>
      <c r="D271" s="17" t="s">
        <v>13</v>
      </c>
    </row>
    <row r="272" spans="1:4" ht="15" x14ac:dyDescent="0.25">
      <c r="A272" s="14" t="s">
        <v>543</v>
      </c>
      <c r="B272" s="15" t="s">
        <v>544</v>
      </c>
      <c r="C272" s="16" t="s">
        <v>23</v>
      </c>
      <c r="D272" s="17" t="s">
        <v>13</v>
      </c>
    </row>
    <row r="273" spans="1:4" ht="15" x14ac:dyDescent="0.25">
      <c r="A273" s="14" t="s">
        <v>545</v>
      </c>
      <c r="B273" s="15" t="s">
        <v>546</v>
      </c>
      <c r="C273" s="16" t="s">
        <v>23</v>
      </c>
      <c r="D273" s="17" t="s">
        <v>13</v>
      </c>
    </row>
    <row r="274" spans="1:4" ht="15" x14ac:dyDescent="0.25">
      <c r="A274" s="14" t="s">
        <v>547</v>
      </c>
      <c r="B274" s="15" t="s">
        <v>548</v>
      </c>
      <c r="C274" s="16" t="s">
        <v>12</v>
      </c>
      <c r="D274" s="17" t="s">
        <v>13</v>
      </c>
    </row>
    <row r="275" spans="1:4" ht="15" x14ac:dyDescent="0.25">
      <c r="A275" s="14" t="s">
        <v>549</v>
      </c>
      <c r="B275" s="15" t="s">
        <v>550</v>
      </c>
      <c r="C275" s="16" t="s">
        <v>9</v>
      </c>
      <c r="D275" s="17" t="s">
        <v>13</v>
      </c>
    </row>
    <row r="276" spans="1:4" ht="15" x14ac:dyDescent="0.25">
      <c r="A276" s="14" t="s">
        <v>551</v>
      </c>
      <c r="B276" s="15" t="s">
        <v>552</v>
      </c>
      <c r="C276" s="16" t="s">
        <v>23</v>
      </c>
      <c r="D276" s="17" t="s">
        <v>13</v>
      </c>
    </row>
    <row r="277" spans="1:4" ht="15" x14ac:dyDescent="0.25">
      <c r="A277" s="14" t="s">
        <v>553</v>
      </c>
      <c r="B277" s="15" t="s">
        <v>554</v>
      </c>
      <c r="C277" s="16" t="s">
        <v>23</v>
      </c>
      <c r="D277" s="17" t="s">
        <v>13</v>
      </c>
    </row>
    <row r="278" spans="1:4" ht="15" x14ac:dyDescent="0.25">
      <c r="A278" s="14" t="s">
        <v>555</v>
      </c>
      <c r="B278" s="15" t="s">
        <v>556</v>
      </c>
      <c r="C278" s="16" t="s">
        <v>23</v>
      </c>
      <c r="D278" s="17" t="s">
        <v>13</v>
      </c>
    </row>
    <row r="279" spans="1:4" ht="15" x14ac:dyDescent="0.25">
      <c r="A279" s="14" t="s">
        <v>557</v>
      </c>
      <c r="B279" s="15" t="s">
        <v>558</v>
      </c>
      <c r="C279" s="16" t="s">
        <v>23</v>
      </c>
      <c r="D279" s="17" t="s">
        <v>13</v>
      </c>
    </row>
    <row r="280" spans="1:4" ht="15" x14ac:dyDescent="0.25">
      <c r="A280" s="14" t="s">
        <v>559</v>
      </c>
      <c r="B280" s="15" t="s">
        <v>560</v>
      </c>
      <c r="C280" s="16" t="s">
        <v>23</v>
      </c>
      <c r="D280" s="17" t="s">
        <v>13</v>
      </c>
    </row>
    <row r="281" spans="1:4" ht="15" x14ac:dyDescent="0.25">
      <c r="A281" s="14" t="s">
        <v>561</v>
      </c>
      <c r="B281" s="15" t="s">
        <v>562</v>
      </c>
      <c r="C281" s="16" t="s">
        <v>23</v>
      </c>
      <c r="D281" s="17" t="s">
        <v>13</v>
      </c>
    </row>
    <row r="282" spans="1:4" ht="15" x14ac:dyDescent="0.25">
      <c r="A282" s="14" t="s">
        <v>563</v>
      </c>
      <c r="B282" s="15" t="s">
        <v>564</v>
      </c>
      <c r="C282" s="16" t="s">
        <v>45</v>
      </c>
      <c r="D282" s="17" t="s">
        <v>13</v>
      </c>
    </row>
    <row r="283" spans="1:4" ht="15" x14ac:dyDescent="0.25">
      <c r="A283" s="14" t="s">
        <v>565</v>
      </c>
      <c r="B283" s="15" t="s">
        <v>566</v>
      </c>
      <c r="C283" s="16" t="s">
        <v>23</v>
      </c>
      <c r="D283" s="17" t="s">
        <v>13</v>
      </c>
    </row>
    <row r="284" spans="1:4" ht="15" x14ac:dyDescent="0.25">
      <c r="A284" s="14" t="s">
        <v>567</v>
      </c>
      <c r="B284" s="15" t="s">
        <v>568</v>
      </c>
      <c r="C284" s="16" t="s">
        <v>9</v>
      </c>
      <c r="D284" s="17"/>
    </row>
    <row r="285" spans="1:4" ht="15" x14ac:dyDescent="0.25">
      <c r="A285" s="14" t="s">
        <v>569</v>
      </c>
      <c r="B285" s="15" t="s">
        <v>570</v>
      </c>
      <c r="C285" s="16" t="s">
        <v>9</v>
      </c>
      <c r="D285" s="17"/>
    </row>
    <row r="286" spans="1:4" ht="15" x14ac:dyDescent="0.25">
      <c r="A286" s="14" t="s">
        <v>571</v>
      </c>
      <c r="B286" s="15" t="s">
        <v>572</v>
      </c>
      <c r="C286" s="16" t="s">
        <v>45</v>
      </c>
      <c r="D286" s="17" t="s">
        <v>13</v>
      </c>
    </row>
    <row r="287" spans="1:4" ht="15" x14ac:dyDescent="0.25">
      <c r="A287" s="14" t="s">
        <v>573</v>
      </c>
      <c r="B287" s="15" t="s">
        <v>574</v>
      </c>
      <c r="C287" s="16" t="s">
        <v>45</v>
      </c>
      <c r="D287" s="17"/>
    </row>
    <row r="288" spans="1:4" ht="15" x14ac:dyDescent="0.25">
      <c r="A288" s="14" t="s">
        <v>575</v>
      </c>
      <c r="B288" s="15" t="s">
        <v>576</v>
      </c>
      <c r="C288" s="16" t="s">
        <v>45</v>
      </c>
      <c r="D288" s="17" t="s">
        <v>13</v>
      </c>
    </row>
    <row r="289" spans="1:4" ht="15" x14ac:dyDescent="0.25">
      <c r="A289" s="14" t="s">
        <v>577</v>
      </c>
      <c r="B289" s="15" t="s">
        <v>578</v>
      </c>
      <c r="C289" s="16" t="s">
        <v>23</v>
      </c>
      <c r="D289" s="17" t="s">
        <v>13</v>
      </c>
    </row>
    <row r="290" spans="1:4" ht="15" x14ac:dyDescent="0.25">
      <c r="A290" s="14" t="s">
        <v>579</v>
      </c>
      <c r="B290" s="15" t="s">
        <v>580</v>
      </c>
      <c r="C290" s="16" t="s">
        <v>23</v>
      </c>
      <c r="D290" s="17" t="s">
        <v>13</v>
      </c>
    </row>
    <row r="291" spans="1:4" ht="15" x14ac:dyDescent="0.25">
      <c r="A291" s="14" t="s">
        <v>581</v>
      </c>
      <c r="B291" s="15" t="s">
        <v>582</v>
      </c>
      <c r="C291" s="16" t="s">
        <v>45</v>
      </c>
      <c r="D291" s="17" t="s">
        <v>13</v>
      </c>
    </row>
    <row r="292" spans="1:4" ht="15" x14ac:dyDescent="0.25">
      <c r="A292" s="14" t="s">
        <v>583</v>
      </c>
      <c r="B292" s="15" t="s">
        <v>584</v>
      </c>
      <c r="C292" s="16" t="s">
        <v>9</v>
      </c>
      <c r="D292" s="17"/>
    </row>
    <row r="293" spans="1:4" ht="15" x14ac:dyDescent="0.25">
      <c r="A293" s="14" t="s">
        <v>585</v>
      </c>
      <c r="B293" s="15" t="s">
        <v>586</v>
      </c>
      <c r="C293" s="16" t="s">
        <v>45</v>
      </c>
      <c r="D293" s="17" t="s">
        <v>13</v>
      </c>
    </row>
    <row r="294" spans="1:4" ht="15" x14ac:dyDescent="0.25">
      <c r="A294" s="14" t="s">
        <v>587</v>
      </c>
      <c r="B294" s="15" t="s">
        <v>588</v>
      </c>
      <c r="C294" s="16" t="s">
        <v>12</v>
      </c>
      <c r="D294" s="17"/>
    </row>
    <row r="295" spans="1:4" ht="15" x14ac:dyDescent="0.25">
      <c r="A295" s="14" t="s">
        <v>589</v>
      </c>
      <c r="B295" s="15" t="s">
        <v>590</v>
      </c>
      <c r="C295" s="16" t="s">
        <v>23</v>
      </c>
      <c r="D295" s="17" t="s">
        <v>13</v>
      </c>
    </row>
    <row r="296" spans="1:4" ht="15" x14ac:dyDescent="0.25">
      <c r="A296" s="14" t="s">
        <v>591</v>
      </c>
      <c r="B296" s="15" t="s">
        <v>592</v>
      </c>
      <c r="C296" s="16" t="s">
        <v>12</v>
      </c>
      <c r="D296" s="17" t="s">
        <v>13</v>
      </c>
    </row>
    <row r="297" spans="1:4" ht="15" x14ac:dyDescent="0.25">
      <c r="A297" s="14" t="s">
        <v>593</v>
      </c>
      <c r="B297" s="15" t="s">
        <v>594</v>
      </c>
      <c r="C297" s="16" t="s">
        <v>9</v>
      </c>
      <c r="D297" s="17" t="s">
        <v>13</v>
      </c>
    </row>
    <row r="298" spans="1:4" ht="15" x14ac:dyDescent="0.25">
      <c r="A298" s="14" t="s">
        <v>595</v>
      </c>
      <c r="B298" s="15" t="s">
        <v>596</v>
      </c>
      <c r="C298" s="16" t="s">
        <v>12</v>
      </c>
      <c r="D298" s="17" t="s">
        <v>13</v>
      </c>
    </row>
    <row r="299" spans="1:4" ht="15" x14ac:dyDescent="0.25">
      <c r="A299" s="14" t="s">
        <v>597</v>
      </c>
      <c r="B299" s="15" t="s">
        <v>598</v>
      </c>
      <c r="C299" s="16" t="s">
        <v>12</v>
      </c>
      <c r="D299" s="17"/>
    </row>
    <row r="300" spans="1:4" ht="15" x14ac:dyDescent="0.25">
      <c r="A300" s="14" t="s">
        <v>599</v>
      </c>
      <c r="B300" s="15" t="s">
        <v>600</v>
      </c>
      <c r="C300" s="16" t="s">
        <v>23</v>
      </c>
      <c r="D300" s="17" t="s">
        <v>13</v>
      </c>
    </row>
    <row r="301" spans="1:4" ht="15" x14ac:dyDescent="0.25">
      <c r="A301" s="14" t="s">
        <v>601</v>
      </c>
      <c r="B301" s="15" t="s">
        <v>602</v>
      </c>
      <c r="C301" s="16" t="s">
        <v>9</v>
      </c>
      <c r="D301" s="17"/>
    </row>
    <row r="302" spans="1:4" ht="15" x14ac:dyDescent="0.25">
      <c r="A302" s="14" t="s">
        <v>603</v>
      </c>
      <c r="B302" s="15" t="s">
        <v>604</v>
      </c>
      <c r="C302" s="16" t="s">
        <v>18</v>
      </c>
      <c r="D302" s="17" t="s">
        <v>13</v>
      </c>
    </row>
    <row r="303" spans="1:4" ht="15" x14ac:dyDescent="0.25">
      <c r="A303" s="14" t="s">
        <v>605</v>
      </c>
      <c r="B303" s="15" t="s">
        <v>606</v>
      </c>
      <c r="C303" s="16" t="s">
        <v>12</v>
      </c>
      <c r="D303" s="17" t="s">
        <v>13</v>
      </c>
    </row>
    <row r="304" spans="1:4" ht="15" x14ac:dyDescent="0.25">
      <c r="A304" s="14" t="s">
        <v>607</v>
      </c>
      <c r="B304" s="15" t="s">
        <v>608</v>
      </c>
      <c r="C304" s="16" t="s">
        <v>9</v>
      </c>
      <c r="D304" s="17"/>
    </row>
    <row r="305" spans="1:4" ht="15" x14ac:dyDescent="0.25">
      <c r="A305" s="14" t="s">
        <v>609</v>
      </c>
      <c r="B305" s="15" t="s">
        <v>610</v>
      </c>
      <c r="C305" s="16" t="s">
        <v>12</v>
      </c>
      <c r="D305" s="17" t="s">
        <v>13</v>
      </c>
    </row>
    <row r="306" spans="1:4" ht="15" x14ac:dyDescent="0.25">
      <c r="A306" s="14" t="s">
        <v>611</v>
      </c>
      <c r="B306" s="15" t="s">
        <v>612</v>
      </c>
      <c r="C306" s="16" t="s">
        <v>9</v>
      </c>
      <c r="D306" s="17" t="s">
        <v>13</v>
      </c>
    </row>
    <row r="307" spans="1:4" ht="15" x14ac:dyDescent="0.25">
      <c r="A307" s="14" t="s">
        <v>613</v>
      </c>
      <c r="B307" s="15" t="s">
        <v>614</v>
      </c>
      <c r="C307" s="16" t="s">
        <v>12</v>
      </c>
      <c r="D307" s="17"/>
    </row>
    <row r="308" spans="1:4" ht="15" x14ac:dyDescent="0.25">
      <c r="A308" s="14" t="s">
        <v>615</v>
      </c>
      <c r="B308" s="15" t="s">
        <v>616</v>
      </c>
      <c r="C308" s="16" t="s">
        <v>9</v>
      </c>
      <c r="D308" s="17" t="s">
        <v>13</v>
      </c>
    </row>
    <row r="309" spans="1:4" ht="15" x14ac:dyDescent="0.25">
      <c r="A309" s="14" t="s">
        <v>617</v>
      </c>
      <c r="B309" s="15" t="s">
        <v>618</v>
      </c>
      <c r="C309" s="16" t="s">
        <v>23</v>
      </c>
      <c r="D309" s="17" t="s">
        <v>13</v>
      </c>
    </row>
    <row r="310" spans="1:4" ht="15" x14ac:dyDescent="0.25">
      <c r="A310" s="14" t="s">
        <v>619</v>
      </c>
      <c r="B310" s="15" t="s">
        <v>620</v>
      </c>
      <c r="C310" s="16" t="s">
        <v>23</v>
      </c>
      <c r="D310" s="17" t="s">
        <v>13</v>
      </c>
    </row>
    <row r="311" spans="1:4" ht="15" x14ac:dyDescent="0.25">
      <c r="A311" s="14" t="s">
        <v>621</v>
      </c>
      <c r="B311" s="15" t="s">
        <v>622</v>
      </c>
      <c r="C311" s="16" t="s">
        <v>45</v>
      </c>
      <c r="D311" s="17" t="s">
        <v>13</v>
      </c>
    </row>
    <row r="312" spans="1:4" ht="15" x14ac:dyDescent="0.25">
      <c r="A312" s="14" t="s">
        <v>623</v>
      </c>
      <c r="B312" s="15" t="s">
        <v>624</v>
      </c>
      <c r="C312" s="16" t="s">
        <v>9</v>
      </c>
      <c r="D312" s="17"/>
    </row>
    <row r="313" spans="1:4" ht="15" x14ac:dyDescent="0.25">
      <c r="A313" s="14" t="s">
        <v>625</v>
      </c>
      <c r="B313" s="15" t="s">
        <v>626</v>
      </c>
      <c r="C313" s="16" t="s">
        <v>18</v>
      </c>
      <c r="D313" s="17" t="s">
        <v>13</v>
      </c>
    </row>
    <row r="314" spans="1:4" ht="15" x14ac:dyDescent="0.25">
      <c r="A314" s="14" t="s">
        <v>627</v>
      </c>
      <c r="B314" s="15" t="s">
        <v>628</v>
      </c>
      <c r="C314" s="16" t="s">
        <v>23</v>
      </c>
      <c r="D314" s="17" t="s">
        <v>13</v>
      </c>
    </row>
    <row r="315" spans="1:4" ht="15" x14ac:dyDescent="0.25">
      <c r="A315" s="14" t="s">
        <v>629</v>
      </c>
      <c r="B315" s="15" t="s">
        <v>630</v>
      </c>
      <c r="C315" s="16" t="s">
        <v>45</v>
      </c>
      <c r="D315" s="17"/>
    </row>
    <row r="316" spans="1:4" ht="15" x14ac:dyDescent="0.25">
      <c r="A316" s="14" t="s">
        <v>631</v>
      </c>
      <c r="B316" s="15" t="s">
        <v>632</v>
      </c>
      <c r="C316" s="16" t="s">
        <v>9</v>
      </c>
      <c r="D316" s="17" t="s">
        <v>13</v>
      </c>
    </row>
    <row r="317" spans="1:4" ht="15" x14ac:dyDescent="0.25">
      <c r="A317" s="14" t="s">
        <v>633</v>
      </c>
      <c r="B317" s="15" t="s">
        <v>634</v>
      </c>
      <c r="C317" s="16" t="s">
        <v>45</v>
      </c>
      <c r="D317" s="17" t="s">
        <v>13</v>
      </c>
    </row>
    <row r="318" spans="1:4" ht="15" x14ac:dyDescent="0.25">
      <c r="A318" s="14" t="s">
        <v>635</v>
      </c>
      <c r="B318" s="15" t="s">
        <v>636</v>
      </c>
      <c r="C318" s="16" t="s">
        <v>9</v>
      </c>
      <c r="D318" s="17"/>
    </row>
    <row r="319" spans="1:4" ht="15" x14ac:dyDescent="0.25">
      <c r="A319" s="14" t="s">
        <v>637</v>
      </c>
      <c r="B319" s="15" t="s">
        <v>638</v>
      </c>
      <c r="C319" s="16" t="s">
        <v>9</v>
      </c>
      <c r="D319" s="17" t="s">
        <v>13</v>
      </c>
    </row>
    <row r="320" spans="1:4" ht="15" x14ac:dyDescent="0.25">
      <c r="A320" s="14" t="s">
        <v>639</v>
      </c>
      <c r="B320" s="15" t="s">
        <v>640</v>
      </c>
      <c r="C320" s="16" t="s">
        <v>12</v>
      </c>
      <c r="D320" s="17" t="s">
        <v>13</v>
      </c>
    </row>
    <row r="321" spans="1:4" ht="15" x14ac:dyDescent="0.25">
      <c r="A321" s="14" t="s">
        <v>641</v>
      </c>
      <c r="B321" s="15" t="s">
        <v>642</v>
      </c>
      <c r="C321" s="16" t="s">
        <v>12</v>
      </c>
      <c r="D321" s="17" t="s">
        <v>13</v>
      </c>
    </row>
    <row r="322" spans="1:4" ht="15" x14ac:dyDescent="0.25">
      <c r="A322" s="14" t="s">
        <v>643</v>
      </c>
      <c r="B322" s="15" t="s">
        <v>644</v>
      </c>
      <c r="C322" s="16" t="s">
        <v>23</v>
      </c>
      <c r="D322" s="17" t="s">
        <v>13</v>
      </c>
    </row>
    <row r="323" spans="1:4" ht="15" x14ac:dyDescent="0.25">
      <c r="A323" s="14" t="s">
        <v>645</v>
      </c>
      <c r="B323" s="15" t="s">
        <v>646</v>
      </c>
      <c r="C323" s="16" t="s">
        <v>23</v>
      </c>
      <c r="D323" s="17" t="s">
        <v>13</v>
      </c>
    </row>
    <row r="324" spans="1:4" ht="15" x14ac:dyDescent="0.25">
      <c r="A324" s="14" t="s">
        <v>647</v>
      </c>
      <c r="B324" s="15" t="s">
        <v>648</v>
      </c>
      <c r="C324" s="16" t="s">
        <v>45</v>
      </c>
      <c r="D324" s="17" t="s">
        <v>13</v>
      </c>
    </row>
    <row r="325" spans="1:4" ht="15" x14ac:dyDescent="0.25">
      <c r="A325" s="14" t="s">
        <v>649</v>
      </c>
      <c r="B325" s="15" t="s">
        <v>650</v>
      </c>
      <c r="C325" s="16" t="s">
        <v>9</v>
      </c>
      <c r="D325" s="17"/>
    </row>
    <row r="326" spans="1:4" ht="15" x14ac:dyDescent="0.25">
      <c r="A326" s="14" t="s">
        <v>651</v>
      </c>
      <c r="B326" s="15" t="s">
        <v>652</v>
      </c>
      <c r="C326" s="16" t="s">
        <v>12</v>
      </c>
      <c r="D326" s="17" t="s">
        <v>13</v>
      </c>
    </row>
    <row r="327" spans="1:4" ht="15" x14ac:dyDescent="0.25">
      <c r="A327" s="14" t="s">
        <v>653</v>
      </c>
      <c r="B327" s="15" t="s">
        <v>654</v>
      </c>
      <c r="C327" s="16" t="s">
        <v>18</v>
      </c>
      <c r="D327" s="17" t="s">
        <v>13</v>
      </c>
    </row>
    <row r="328" spans="1:4" ht="15" x14ac:dyDescent="0.25">
      <c r="A328" s="14" t="s">
        <v>655</v>
      </c>
      <c r="B328" s="15" t="s">
        <v>656</v>
      </c>
      <c r="C328" s="16" t="s">
        <v>23</v>
      </c>
      <c r="D328" s="17" t="s">
        <v>13</v>
      </c>
    </row>
    <row r="329" spans="1:4" ht="15" x14ac:dyDescent="0.25">
      <c r="A329" s="14" t="s">
        <v>657</v>
      </c>
      <c r="B329" s="15" t="s">
        <v>658</v>
      </c>
      <c r="C329" s="16" t="s">
        <v>45</v>
      </c>
      <c r="D329" s="17" t="s">
        <v>13</v>
      </c>
    </row>
    <row r="330" spans="1:4" ht="15" x14ac:dyDescent="0.25">
      <c r="A330" s="14" t="s">
        <v>659</v>
      </c>
      <c r="B330" s="15" t="s">
        <v>660</v>
      </c>
      <c r="C330" s="16" t="s">
        <v>12</v>
      </c>
      <c r="D330" s="17" t="s">
        <v>13</v>
      </c>
    </row>
    <row r="331" spans="1:4" ht="15" x14ac:dyDescent="0.25">
      <c r="A331" s="14" t="s">
        <v>661</v>
      </c>
      <c r="B331" s="15" t="s">
        <v>662</v>
      </c>
      <c r="C331" s="16" t="s">
        <v>23</v>
      </c>
      <c r="D331" s="17" t="s">
        <v>13</v>
      </c>
    </row>
    <row r="332" spans="1:4" ht="15" x14ac:dyDescent="0.25">
      <c r="A332" s="14" t="s">
        <v>663</v>
      </c>
      <c r="B332" s="15" t="s">
        <v>664</v>
      </c>
      <c r="C332" s="16" t="s">
        <v>45</v>
      </c>
      <c r="D332" s="17"/>
    </row>
    <row r="333" spans="1:4" ht="15" x14ac:dyDescent="0.25">
      <c r="A333" s="14" t="s">
        <v>665</v>
      </c>
      <c r="B333" s="15" t="s">
        <v>666</v>
      </c>
      <c r="C333" s="16" t="s">
        <v>23</v>
      </c>
      <c r="D333" s="17" t="s">
        <v>13</v>
      </c>
    </row>
    <row r="334" spans="1:4" ht="15" x14ac:dyDescent="0.25">
      <c r="A334" s="14" t="s">
        <v>667</v>
      </c>
      <c r="B334" s="15" t="s">
        <v>668</v>
      </c>
      <c r="C334" s="16" t="s">
        <v>12</v>
      </c>
      <c r="D334" s="17" t="s">
        <v>13</v>
      </c>
    </row>
    <row r="335" spans="1:4" ht="15" x14ac:dyDescent="0.25">
      <c r="A335" s="14" t="s">
        <v>669</v>
      </c>
      <c r="B335" s="15" t="s">
        <v>670</v>
      </c>
      <c r="C335" s="16" t="s">
        <v>12</v>
      </c>
      <c r="D335" s="17" t="s">
        <v>13</v>
      </c>
    </row>
    <row r="336" spans="1:4" ht="15" x14ac:dyDescent="0.25">
      <c r="A336" s="14" t="s">
        <v>671</v>
      </c>
      <c r="B336" s="15" t="s">
        <v>672</v>
      </c>
      <c r="C336" s="16" t="s">
        <v>12</v>
      </c>
      <c r="D336" s="17" t="s">
        <v>13</v>
      </c>
    </row>
    <row r="337" spans="1:4" ht="15" x14ac:dyDescent="0.25">
      <c r="A337" s="14" t="s">
        <v>673</v>
      </c>
      <c r="B337" s="15" t="s">
        <v>674</v>
      </c>
      <c r="C337" s="16" t="s">
        <v>45</v>
      </c>
      <c r="D337" s="17" t="s">
        <v>13</v>
      </c>
    </row>
    <row r="338" spans="1:4" ht="15" x14ac:dyDescent="0.25">
      <c r="A338" s="14" t="s">
        <v>675</v>
      </c>
      <c r="B338" s="15" t="s">
        <v>676</v>
      </c>
      <c r="C338" s="16" t="s">
        <v>9</v>
      </c>
      <c r="D338" s="17"/>
    </row>
    <row r="339" spans="1:4" ht="15" x14ac:dyDescent="0.25">
      <c r="A339" s="14" t="s">
        <v>677</v>
      </c>
      <c r="B339" s="15" t="s">
        <v>678</v>
      </c>
      <c r="C339" s="16" t="s">
        <v>45</v>
      </c>
      <c r="D339" s="17" t="s">
        <v>13</v>
      </c>
    </row>
    <row r="340" spans="1:4" ht="15" x14ac:dyDescent="0.25">
      <c r="A340" s="14" t="s">
        <v>679</v>
      </c>
      <c r="B340" s="15" t="s">
        <v>680</v>
      </c>
      <c r="C340" s="16" t="s">
        <v>12</v>
      </c>
      <c r="D340" s="17" t="s">
        <v>13</v>
      </c>
    </row>
    <row r="341" spans="1:4" ht="15" x14ac:dyDescent="0.25">
      <c r="A341" s="14" t="s">
        <v>681</v>
      </c>
      <c r="B341" s="15" t="s">
        <v>682</v>
      </c>
      <c r="C341" s="16" t="s">
        <v>23</v>
      </c>
      <c r="D341" s="17" t="s">
        <v>13</v>
      </c>
    </row>
    <row r="342" spans="1:4" ht="15" x14ac:dyDescent="0.25">
      <c r="A342" s="14" t="s">
        <v>683</v>
      </c>
      <c r="B342" s="15" t="s">
        <v>684</v>
      </c>
      <c r="C342" s="16" t="s">
        <v>12</v>
      </c>
      <c r="D342" s="17" t="s">
        <v>13</v>
      </c>
    </row>
    <row r="343" spans="1:4" ht="15" x14ac:dyDescent="0.25">
      <c r="A343" s="14" t="s">
        <v>685</v>
      </c>
      <c r="B343" s="15" t="s">
        <v>686</v>
      </c>
      <c r="C343" s="16" t="s">
        <v>9</v>
      </c>
      <c r="D343" s="17"/>
    </row>
    <row r="344" spans="1:4" ht="15" x14ac:dyDescent="0.25">
      <c r="A344" s="14" t="s">
        <v>687</v>
      </c>
      <c r="B344" s="15" t="s">
        <v>688</v>
      </c>
      <c r="C344" s="16" t="s">
        <v>23</v>
      </c>
      <c r="D344" s="17" t="s">
        <v>13</v>
      </c>
    </row>
    <row r="345" spans="1:4" ht="15" x14ac:dyDescent="0.25">
      <c r="A345" s="14" t="s">
        <v>689</v>
      </c>
      <c r="B345" s="15" t="s">
        <v>690</v>
      </c>
      <c r="C345" s="16" t="s">
        <v>12</v>
      </c>
      <c r="D345" s="17" t="s">
        <v>13</v>
      </c>
    </row>
    <row r="346" spans="1:4" ht="15" x14ac:dyDescent="0.25">
      <c r="A346" s="14" t="s">
        <v>691</v>
      </c>
      <c r="B346" s="15" t="s">
        <v>692</v>
      </c>
      <c r="C346" s="16" t="s">
        <v>12</v>
      </c>
      <c r="D346" s="17" t="s">
        <v>13</v>
      </c>
    </row>
    <row r="347" spans="1:4" ht="15" x14ac:dyDescent="0.25">
      <c r="A347" s="14" t="s">
        <v>693</v>
      </c>
      <c r="B347" s="15" t="s">
        <v>694</v>
      </c>
      <c r="C347" s="16" t="s">
        <v>23</v>
      </c>
      <c r="D347" s="17" t="s">
        <v>13</v>
      </c>
    </row>
    <row r="348" spans="1:4" ht="15" x14ac:dyDescent="0.25">
      <c r="A348" s="14" t="s">
        <v>695</v>
      </c>
      <c r="B348" s="15" t="s">
        <v>696</v>
      </c>
      <c r="C348" s="16" t="s">
        <v>12</v>
      </c>
      <c r="D348" s="17" t="s">
        <v>13</v>
      </c>
    </row>
    <row r="349" spans="1:4" ht="15" x14ac:dyDescent="0.25">
      <c r="A349" s="14" t="s">
        <v>697</v>
      </c>
      <c r="B349" s="15" t="s">
        <v>698</v>
      </c>
      <c r="C349" s="16" t="s">
        <v>45</v>
      </c>
      <c r="D349" s="17" t="s">
        <v>13</v>
      </c>
    </row>
    <row r="350" spans="1:4" ht="15" x14ac:dyDescent="0.25">
      <c r="A350" s="14" t="s">
        <v>699</v>
      </c>
      <c r="B350" s="15" t="s">
        <v>700</v>
      </c>
      <c r="C350" s="16" t="s">
        <v>23</v>
      </c>
      <c r="D350" s="17" t="s">
        <v>13</v>
      </c>
    </row>
    <row r="351" spans="1:4" ht="15" x14ac:dyDescent="0.25">
      <c r="A351" s="14" t="s">
        <v>701</v>
      </c>
      <c r="B351" s="15" t="s">
        <v>702</v>
      </c>
      <c r="C351" s="16" t="s">
        <v>23</v>
      </c>
      <c r="D351" s="17" t="s">
        <v>13</v>
      </c>
    </row>
    <row r="352" spans="1:4" ht="15" x14ac:dyDescent="0.25">
      <c r="A352" s="14" t="s">
        <v>703</v>
      </c>
      <c r="B352" s="15" t="s">
        <v>704</v>
      </c>
      <c r="C352" s="16" t="s">
        <v>9</v>
      </c>
      <c r="D352" s="17" t="s">
        <v>13</v>
      </c>
    </row>
    <row r="353" spans="1:4" ht="15" x14ac:dyDescent="0.25">
      <c r="A353" s="14" t="s">
        <v>705</v>
      </c>
      <c r="B353" s="15" t="s">
        <v>706</v>
      </c>
      <c r="C353" s="16" t="s">
        <v>23</v>
      </c>
      <c r="D353" s="17" t="s">
        <v>13</v>
      </c>
    </row>
    <row r="354" spans="1:4" ht="15" x14ac:dyDescent="0.25">
      <c r="A354" s="14" t="s">
        <v>707</v>
      </c>
      <c r="B354" s="15" t="s">
        <v>708</v>
      </c>
      <c r="C354" s="16" t="s">
        <v>18</v>
      </c>
      <c r="D354" s="17" t="s">
        <v>13</v>
      </c>
    </row>
    <row r="355" spans="1:4" ht="15" x14ac:dyDescent="0.25">
      <c r="A355" s="14" t="s">
        <v>709</v>
      </c>
      <c r="B355" s="15" t="s">
        <v>710</v>
      </c>
      <c r="C355" s="16" t="s">
        <v>23</v>
      </c>
      <c r="D355" s="17" t="s">
        <v>13</v>
      </c>
    </row>
    <row r="356" spans="1:4" ht="15" x14ac:dyDescent="0.25">
      <c r="A356" s="14" t="s">
        <v>711</v>
      </c>
      <c r="B356" s="15" t="s">
        <v>712</v>
      </c>
      <c r="C356" s="16" t="s">
        <v>12</v>
      </c>
      <c r="D356" s="17" t="s">
        <v>13</v>
      </c>
    </row>
    <row r="357" spans="1:4" ht="15" x14ac:dyDescent="0.25">
      <c r="A357" s="14" t="s">
        <v>713</v>
      </c>
      <c r="B357" s="15" t="s">
        <v>714</v>
      </c>
      <c r="C357" s="16" t="s">
        <v>12</v>
      </c>
      <c r="D357" s="17" t="s">
        <v>13</v>
      </c>
    </row>
    <row r="358" spans="1:4" ht="15" x14ac:dyDescent="0.25">
      <c r="A358" s="14" t="s">
        <v>715</v>
      </c>
      <c r="B358" s="15" t="s">
        <v>716</v>
      </c>
      <c r="C358" s="16" t="s">
        <v>9</v>
      </c>
      <c r="D358" s="17" t="s">
        <v>13</v>
      </c>
    </row>
    <row r="359" spans="1:4" ht="15" x14ac:dyDescent="0.25">
      <c r="A359" s="14" t="s">
        <v>717</v>
      </c>
      <c r="B359" s="15" t="s">
        <v>718</v>
      </c>
      <c r="C359" s="16" t="s">
        <v>45</v>
      </c>
      <c r="D359" s="17" t="s">
        <v>13</v>
      </c>
    </row>
    <row r="360" spans="1:4" ht="15" x14ac:dyDescent="0.25">
      <c r="A360" s="14" t="s">
        <v>719</v>
      </c>
      <c r="B360" s="15" t="s">
        <v>720</v>
      </c>
      <c r="C360" s="16" t="s">
        <v>23</v>
      </c>
      <c r="D360" s="17" t="s">
        <v>13</v>
      </c>
    </row>
    <row r="361" spans="1:4" ht="15" x14ac:dyDescent="0.25">
      <c r="A361" s="14" t="s">
        <v>721</v>
      </c>
      <c r="B361" s="15" t="s">
        <v>722</v>
      </c>
      <c r="C361" s="16" t="s">
        <v>12</v>
      </c>
      <c r="D361" s="17" t="s">
        <v>13</v>
      </c>
    </row>
    <row r="362" spans="1:4" ht="15" x14ac:dyDescent="0.25">
      <c r="A362" s="14" t="s">
        <v>723</v>
      </c>
      <c r="B362" s="15" t="s">
        <v>724</v>
      </c>
      <c r="C362" s="16" t="s">
        <v>18</v>
      </c>
      <c r="D362" s="17" t="s">
        <v>13</v>
      </c>
    </row>
    <row r="363" spans="1:4" ht="15" x14ac:dyDescent="0.25">
      <c r="A363" s="14" t="s">
        <v>725</v>
      </c>
      <c r="B363" s="15" t="s">
        <v>726</v>
      </c>
      <c r="C363" s="16" t="s">
        <v>12</v>
      </c>
      <c r="D363" s="17" t="s">
        <v>13</v>
      </c>
    </row>
    <row r="364" spans="1:4" ht="15" x14ac:dyDescent="0.25">
      <c r="A364" s="14" t="s">
        <v>727</v>
      </c>
      <c r="B364" s="15" t="s">
        <v>728</v>
      </c>
      <c r="C364" s="16" t="s">
        <v>18</v>
      </c>
      <c r="D364" s="17" t="s">
        <v>13</v>
      </c>
    </row>
    <row r="365" spans="1:4" ht="15" x14ac:dyDescent="0.25">
      <c r="A365" s="14" t="s">
        <v>729</v>
      </c>
      <c r="B365" s="15" t="s">
        <v>730</v>
      </c>
      <c r="C365" s="16" t="s">
        <v>18</v>
      </c>
      <c r="D365" s="17" t="s">
        <v>13</v>
      </c>
    </row>
    <row r="366" spans="1:4" ht="15" x14ac:dyDescent="0.25">
      <c r="A366" s="14" t="s">
        <v>731</v>
      </c>
      <c r="B366" s="15" t="s">
        <v>732</v>
      </c>
      <c r="C366" s="16" t="s">
        <v>45</v>
      </c>
      <c r="D366" s="17" t="s">
        <v>13</v>
      </c>
    </row>
    <row r="367" spans="1:4" ht="15" x14ac:dyDescent="0.25">
      <c r="A367" s="14" t="s">
        <v>733</v>
      </c>
      <c r="B367" s="15" t="s">
        <v>734</v>
      </c>
      <c r="C367" s="16" t="s">
        <v>12</v>
      </c>
      <c r="D367" s="17" t="s">
        <v>13</v>
      </c>
    </row>
    <row r="368" spans="1:4" ht="15" x14ac:dyDescent="0.25">
      <c r="A368" s="14" t="s">
        <v>735</v>
      </c>
      <c r="B368" s="15" t="s">
        <v>736</v>
      </c>
      <c r="C368" s="16" t="s">
        <v>12</v>
      </c>
      <c r="D368" s="17" t="s">
        <v>13</v>
      </c>
    </row>
    <row r="369" spans="1:4" ht="15" x14ac:dyDescent="0.25">
      <c r="A369" s="14" t="s">
        <v>737</v>
      </c>
      <c r="B369" s="15" t="s">
        <v>738</v>
      </c>
      <c r="C369" s="16" t="s">
        <v>45</v>
      </c>
      <c r="D369" s="17"/>
    </row>
    <row r="370" spans="1:4" ht="15" x14ac:dyDescent="0.25">
      <c r="A370" s="14" t="s">
        <v>739</v>
      </c>
      <c r="B370" s="15" t="s">
        <v>740</v>
      </c>
      <c r="C370" s="16" t="s">
        <v>12</v>
      </c>
      <c r="D370" s="17" t="s">
        <v>13</v>
      </c>
    </row>
    <row r="371" spans="1:4" ht="15" x14ac:dyDescent="0.25">
      <c r="A371" s="14" t="s">
        <v>741</v>
      </c>
      <c r="B371" s="15" t="s">
        <v>742</v>
      </c>
      <c r="C371" s="16" t="s">
        <v>23</v>
      </c>
      <c r="D371" s="17" t="s">
        <v>13</v>
      </c>
    </row>
    <row r="372" spans="1:4" ht="15" x14ac:dyDescent="0.25">
      <c r="A372" s="14" t="s">
        <v>743</v>
      </c>
      <c r="B372" s="15" t="s">
        <v>744</v>
      </c>
      <c r="C372" s="16" t="s">
        <v>23</v>
      </c>
      <c r="D372" s="17" t="s">
        <v>13</v>
      </c>
    </row>
    <row r="373" spans="1:4" ht="15" x14ac:dyDescent="0.25">
      <c r="A373" s="14" t="s">
        <v>745</v>
      </c>
      <c r="B373" s="15" t="s">
        <v>746</v>
      </c>
      <c r="C373" s="16" t="s">
        <v>9</v>
      </c>
      <c r="D373" s="17" t="s">
        <v>13</v>
      </c>
    </row>
    <row r="374" spans="1:4" ht="15" x14ac:dyDescent="0.25">
      <c r="A374" s="14" t="s">
        <v>747</v>
      </c>
      <c r="B374" s="15" t="s">
        <v>748</v>
      </c>
      <c r="C374" s="16" t="s">
        <v>9</v>
      </c>
      <c r="D374" s="17"/>
    </row>
    <row r="375" spans="1:4" ht="15" x14ac:dyDescent="0.25">
      <c r="A375" s="14" t="s">
        <v>749</v>
      </c>
      <c r="B375" s="15" t="s">
        <v>750</v>
      </c>
      <c r="C375" s="16" t="s">
        <v>18</v>
      </c>
      <c r="D375" s="17" t="s">
        <v>13</v>
      </c>
    </row>
    <row r="376" spans="1:4" ht="15" x14ac:dyDescent="0.25">
      <c r="A376" s="14" t="s">
        <v>751</v>
      </c>
      <c r="B376" s="15" t="s">
        <v>752</v>
      </c>
      <c r="C376" s="16" t="s">
        <v>45</v>
      </c>
      <c r="D376" s="17"/>
    </row>
    <row r="377" spans="1:4" ht="15" x14ac:dyDescent="0.25">
      <c r="A377" s="14" t="s">
        <v>753</v>
      </c>
      <c r="B377" s="15" t="s">
        <v>754</v>
      </c>
      <c r="C377" s="16" t="s">
        <v>45</v>
      </c>
      <c r="D377" s="17" t="s">
        <v>13</v>
      </c>
    </row>
    <row r="378" spans="1:4" ht="15" x14ac:dyDescent="0.25">
      <c r="A378" s="14" t="s">
        <v>755</v>
      </c>
      <c r="B378" s="15" t="s">
        <v>756</v>
      </c>
      <c r="C378" s="16" t="s">
        <v>12</v>
      </c>
      <c r="D378" s="17"/>
    </row>
    <row r="379" spans="1:4" ht="15" x14ac:dyDescent="0.25">
      <c r="A379" s="14" t="s">
        <v>757</v>
      </c>
      <c r="B379" s="15" t="s">
        <v>758</v>
      </c>
      <c r="C379" s="16" t="s">
        <v>9</v>
      </c>
      <c r="D379" s="17"/>
    </row>
    <row r="380" spans="1:4" ht="15" x14ac:dyDescent="0.25">
      <c r="A380" s="14" t="s">
        <v>759</v>
      </c>
      <c r="B380" s="15" t="s">
        <v>760</v>
      </c>
      <c r="C380" s="16" t="s">
        <v>9</v>
      </c>
      <c r="D380" s="17" t="s">
        <v>13</v>
      </c>
    </row>
    <row r="381" spans="1:4" ht="15" x14ac:dyDescent="0.25">
      <c r="A381" s="14" t="s">
        <v>761</v>
      </c>
      <c r="B381" s="15" t="s">
        <v>762</v>
      </c>
      <c r="C381" s="16" t="s">
        <v>18</v>
      </c>
      <c r="D381" s="17"/>
    </row>
    <row r="382" spans="1:4" ht="15" x14ac:dyDescent="0.25">
      <c r="A382" s="14" t="s">
        <v>763</v>
      </c>
      <c r="B382" s="15" t="s">
        <v>764</v>
      </c>
      <c r="C382" s="16" t="s">
        <v>23</v>
      </c>
      <c r="D382" s="17" t="s">
        <v>13</v>
      </c>
    </row>
    <row r="383" spans="1:4" ht="15" x14ac:dyDescent="0.25">
      <c r="A383" s="14" t="s">
        <v>765</v>
      </c>
      <c r="B383" s="15" t="s">
        <v>766</v>
      </c>
      <c r="C383" s="16" t="s">
        <v>9</v>
      </c>
      <c r="D383" s="17" t="s">
        <v>13</v>
      </c>
    </row>
    <row r="384" spans="1:4" ht="15" x14ac:dyDescent="0.25">
      <c r="A384" s="14" t="s">
        <v>767</v>
      </c>
      <c r="B384" s="15" t="s">
        <v>768</v>
      </c>
      <c r="C384" s="16" t="s">
        <v>9</v>
      </c>
      <c r="D384" s="17" t="s">
        <v>13</v>
      </c>
    </row>
    <row r="385" spans="1:4" ht="15" x14ac:dyDescent="0.25">
      <c r="A385" s="14" t="s">
        <v>769</v>
      </c>
      <c r="B385" s="15" t="s">
        <v>770</v>
      </c>
      <c r="C385" s="16" t="s">
        <v>9</v>
      </c>
      <c r="D385" s="17" t="s">
        <v>13</v>
      </c>
    </row>
    <row r="386" spans="1:4" ht="15" x14ac:dyDescent="0.25">
      <c r="A386" s="14" t="s">
        <v>771</v>
      </c>
      <c r="B386" s="15" t="s">
        <v>772</v>
      </c>
      <c r="C386" s="16" t="s">
        <v>9</v>
      </c>
      <c r="D386" s="17" t="s">
        <v>13</v>
      </c>
    </row>
    <row r="387" spans="1:4" ht="15" x14ac:dyDescent="0.25">
      <c r="A387" s="14" t="s">
        <v>773</v>
      </c>
      <c r="B387" s="15" t="s">
        <v>774</v>
      </c>
      <c r="C387" s="16" t="s">
        <v>23</v>
      </c>
      <c r="D387" s="17" t="s">
        <v>13</v>
      </c>
    </row>
    <row r="388" spans="1:4" ht="15" x14ac:dyDescent="0.25">
      <c r="A388" s="14" t="s">
        <v>775</v>
      </c>
      <c r="B388" s="15" t="s">
        <v>776</v>
      </c>
      <c r="C388" s="16" t="s">
        <v>23</v>
      </c>
      <c r="D388" s="17" t="s">
        <v>13</v>
      </c>
    </row>
    <row r="389" spans="1:4" ht="15" x14ac:dyDescent="0.25">
      <c r="A389" s="14" t="s">
        <v>777</v>
      </c>
      <c r="B389" s="15" t="s">
        <v>778</v>
      </c>
      <c r="C389" s="16" t="s">
        <v>45</v>
      </c>
      <c r="D389" s="17" t="s">
        <v>13</v>
      </c>
    </row>
    <row r="390" spans="1:4" ht="15" x14ac:dyDescent="0.25">
      <c r="A390" s="14" t="s">
        <v>779</v>
      </c>
      <c r="B390" s="15" t="s">
        <v>780</v>
      </c>
      <c r="C390" s="16" t="s">
        <v>9</v>
      </c>
      <c r="D390" s="17" t="s">
        <v>13</v>
      </c>
    </row>
    <row r="391" spans="1:4" ht="15" x14ac:dyDescent="0.25">
      <c r="A391" s="14" t="s">
        <v>781</v>
      </c>
      <c r="B391" s="15" t="s">
        <v>782</v>
      </c>
      <c r="C391" s="16" t="s">
        <v>23</v>
      </c>
      <c r="D391" s="17" t="s">
        <v>13</v>
      </c>
    </row>
    <row r="392" spans="1:4" ht="15" x14ac:dyDescent="0.25">
      <c r="A392" s="14" t="s">
        <v>783</v>
      </c>
      <c r="B392" s="15" t="s">
        <v>784</v>
      </c>
      <c r="C392" s="16" t="s">
        <v>45</v>
      </c>
      <c r="D392" s="17" t="s">
        <v>13</v>
      </c>
    </row>
    <row r="393" spans="1:4" ht="15" x14ac:dyDescent="0.25">
      <c r="A393" s="14" t="s">
        <v>785</v>
      </c>
      <c r="B393" s="15" t="s">
        <v>786</v>
      </c>
      <c r="C393" s="16" t="s">
        <v>23</v>
      </c>
      <c r="D393" s="17" t="s">
        <v>13</v>
      </c>
    </row>
    <row r="394" spans="1:4" ht="15" x14ac:dyDescent="0.25">
      <c r="A394" s="14" t="s">
        <v>787</v>
      </c>
      <c r="B394" s="15" t="s">
        <v>788</v>
      </c>
      <c r="C394" s="16" t="s">
        <v>45</v>
      </c>
      <c r="D394" s="17"/>
    </row>
    <row r="395" spans="1:4" ht="15" x14ac:dyDescent="0.25">
      <c r="A395" s="14" t="s">
        <v>789</v>
      </c>
      <c r="B395" s="15" t="s">
        <v>790</v>
      </c>
      <c r="C395" s="16" t="s">
        <v>9</v>
      </c>
      <c r="D395" s="17"/>
    </row>
    <row r="396" spans="1:4" ht="15" x14ac:dyDescent="0.25">
      <c r="A396" s="14" t="s">
        <v>791</v>
      </c>
      <c r="B396" s="15" t="s">
        <v>792</v>
      </c>
      <c r="C396" s="16" t="s">
        <v>18</v>
      </c>
      <c r="D396" s="17" t="s">
        <v>13</v>
      </c>
    </row>
    <row r="397" spans="1:4" ht="15" x14ac:dyDescent="0.25">
      <c r="A397" s="14" t="s">
        <v>793</v>
      </c>
      <c r="B397" s="15" t="s">
        <v>794</v>
      </c>
      <c r="C397" s="16" t="s">
        <v>45</v>
      </c>
      <c r="D397" s="17" t="s">
        <v>13</v>
      </c>
    </row>
    <row r="398" spans="1:4" ht="15" x14ac:dyDescent="0.25">
      <c r="A398" s="14" t="s">
        <v>795</v>
      </c>
      <c r="B398" s="15" t="s">
        <v>796</v>
      </c>
      <c r="C398" s="16" t="s">
        <v>23</v>
      </c>
      <c r="D398" s="17" t="s">
        <v>13</v>
      </c>
    </row>
    <row r="399" spans="1:4" ht="15" x14ac:dyDescent="0.25">
      <c r="A399" s="14" t="s">
        <v>797</v>
      </c>
      <c r="B399" s="15" t="s">
        <v>798</v>
      </c>
      <c r="C399" s="16" t="s">
        <v>23</v>
      </c>
      <c r="D399" s="17" t="s">
        <v>13</v>
      </c>
    </row>
    <row r="400" spans="1:4" ht="15" x14ac:dyDescent="0.25">
      <c r="A400" s="14" t="s">
        <v>799</v>
      </c>
      <c r="B400" s="15" t="s">
        <v>800</v>
      </c>
      <c r="C400" s="16" t="s">
        <v>9</v>
      </c>
      <c r="D400" s="17" t="s">
        <v>13</v>
      </c>
    </row>
    <row r="401" spans="1:4" ht="15" x14ac:dyDescent="0.25">
      <c r="A401" s="14" t="s">
        <v>801</v>
      </c>
      <c r="B401" s="15" t="s">
        <v>802</v>
      </c>
      <c r="C401" s="16" t="s">
        <v>12</v>
      </c>
      <c r="D401" s="17" t="s">
        <v>13</v>
      </c>
    </row>
    <row r="402" spans="1:4" ht="15" x14ac:dyDescent="0.25">
      <c r="A402" s="14" t="s">
        <v>803</v>
      </c>
      <c r="B402" s="15" t="s">
        <v>804</v>
      </c>
      <c r="C402" s="16" t="s">
        <v>12</v>
      </c>
      <c r="D402" s="17" t="s">
        <v>13</v>
      </c>
    </row>
    <row r="403" spans="1:4" ht="15" x14ac:dyDescent="0.25">
      <c r="A403" s="14" t="s">
        <v>805</v>
      </c>
      <c r="B403" s="15" t="s">
        <v>806</v>
      </c>
      <c r="C403" s="16" t="s">
        <v>18</v>
      </c>
      <c r="D403" s="17" t="s">
        <v>13</v>
      </c>
    </row>
  </sheetData>
  <sheetProtection algorithmName="SHA-512" hashValue="hpHJ6xLQ+7jhTmq2ry0NAXryDUPxSeezcfoEZZsfLCtoN+aMrM+b1ZUHcx8kK1aB/v6zPDKVFLhx1HRkZEIdmA==" saltValue="AXM4pO+3kUJ22fZdDRzDeQ==" spinCount="100000" sheet="1" objects="1" scenarios="1"/>
  <autoFilter ref="A1:D403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5"/>
  <sheetViews>
    <sheetView workbookViewId="0">
      <selection activeCell="B5" sqref="B5"/>
    </sheetView>
  </sheetViews>
  <sheetFormatPr defaultRowHeight="15" x14ac:dyDescent="0.25"/>
  <sheetData>
    <row r="2" spans="2:2" x14ac:dyDescent="0.25">
      <c r="B2" t="s">
        <v>815</v>
      </c>
    </row>
    <row r="3" spans="2:2" ht="90" x14ac:dyDescent="0.25">
      <c r="B3" s="34" t="s">
        <v>820</v>
      </c>
    </row>
    <row r="4" spans="2:2" ht="75" x14ac:dyDescent="0.25">
      <c r="B4" s="34" t="s">
        <v>819</v>
      </c>
    </row>
    <row r="5" spans="2:2" x14ac:dyDescent="0.25">
      <c r="B5" t="s">
        <v>816</v>
      </c>
    </row>
  </sheetData>
  <sheetProtection algorithmName="SHA-512" hashValue="oIoXcvEY3ivs5yTnoeKOP8vQ1wb6lg1epyyaE7dSOgUtpoFt9meFCvK9Hbdr1rUQ1I/zAFHF/0lOTSIpJYQTyA==" saltValue="CQ4YT8W49Rhm9/j6Q1NTEw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Dotace</vt:lpstr>
      <vt:lpstr>Obce</vt:lpstr>
      <vt:lpstr>pomocný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Černocký Martin</dc:creator>
  <cp:lastModifiedBy>Černocký Martin</cp:lastModifiedBy>
  <dcterms:created xsi:type="dcterms:W3CDTF">2018-08-22T04:47:19Z</dcterms:created>
  <dcterms:modified xsi:type="dcterms:W3CDTF">2019-01-15T07:06:28Z</dcterms:modified>
</cp:coreProperties>
</file>