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19440" windowHeight="6480"/>
  </bookViews>
  <sheets>
    <sheet name="List1" sheetId="1" r:id="rId1"/>
  </sheets>
  <definedNames>
    <definedName name="DZACATEK">List1!$D$1</definedName>
    <definedName name="FZACATEK">List1!$F$1</definedName>
    <definedName name="LZACATEK">List1!$G$1</definedName>
    <definedName name="_xlnm.Print_Titles" localSheetId="0">List1!$4:$4</definedName>
  </definedNames>
  <calcPr calcId="145621"/>
</workbook>
</file>

<file path=xl/calcChain.xml><?xml version="1.0" encoding="utf-8"?>
<calcChain xmlns="http://schemas.openxmlformats.org/spreadsheetml/2006/main">
  <c r="G24" i="1" l="1"/>
  <c r="F24" i="1"/>
  <c r="D24" i="1"/>
</calcChain>
</file>

<file path=xl/sharedStrings.xml><?xml version="1.0" encoding="utf-8"?>
<sst xmlns="http://schemas.openxmlformats.org/spreadsheetml/2006/main" count="40" uniqueCount="36">
  <si>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</si>
  <si>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</si>
  <si>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</si>
  <si>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</si>
  <si>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</si>
  <si>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</si>
  <si>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</si>
  <si>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</si>
  <si>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CELKEM:</t>
  </si>
  <si>
    <t>Důvod nehodnocení žádosti</t>
  </si>
  <si>
    <t>2</t>
  </si>
  <si>
    <t>Kanoistika Kojetín z.s.</t>
  </si>
  <si>
    <t>Modernizace a dovybavení posilovny</t>
  </si>
  <si>
    <t>Spolek</t>
  </si>
  <si>
    <t>Nákup,lodí,vest ,pádel,renovace posilovny</t>
  </si>
  <si>
    <t>44940327</t>
  </si>
  <si>
    <t>Samota 1371</t>
  </si>
  <si>
    <t>75201</t>
  </si>
  <si>
    <t>Kojetín</t>
  </si>
  <si>
    <t>3</t>
  </si>
  <si>
    <t>ŠK Velké Losiny, z.s.</t>
  </si>
  <si>
    <t>Podpora šachového oddílu ŠK Velké Losiny</t>
  </si>
  <si>
    <t>Šachový oddíl ŠK Velké Losiny hraje soutěžní šach na úrovni okresního přeboru, krajského přeboru a 2. ligy skupiny E pořádajícím šachovým svazem ČR.</t>
  </si>
  <si>
    <t>06034012</t>
  </si>
  <si>
    <t>Rybářská 582</t>
  </si>
  <si>
    <t>78813</t>
  </si>
  <si>
    <t>Vikýřovice</t>
  </si>
  <si>
    <t>6</t>
  </si>
  <si>
    <t>BIKE TEAM UNIČOV z.s.</t>
  </si>
  <si>
    <t>Podpora talentované mládeže při BIKE TEAMU Uničov z.s.</t>
  </si>
  <si>
    <t>Činnost oddílu, účast na závodech republikových, evropských, světových pohárů a na Mistrovství Evropy a světa. Nákup výstroje pro jezdce. Využití volného času dětí a mládeže, účast na závodech, reprezentace Olomouckého kraje v ČR i zahraničí.</t>
  </si>
  <si>
    <t>06621759</t>
  </si>
  <si>
    <t>Masarykovo nám. 33</t>
  </si>
  <si>
    <t>78391</t>
  </si>
  <si>
    <t>Uničov</t>
  </si>
  <si>
    <t>Storno na žádost žadatele.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</si>
</sst>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0" borderId="3" xfId="0" applyFont="1" applyBorder="1"/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top" wrapText="1" shrinkToFit="1"/>
    </xf>
    <xf numFmtId="49" fontId="2" fillId="0" borderId="7" xfId="0" applyNumberFormat="1" applyFont="1" applyBorder="1" applyAlignment="1">
      <alignment horizontal="center" vertical="top" wrapText="1" shrinkToFit="1"/>
    </xf>
    <xf numFmtId="49" fontId="2" fillId="0" borderId="8" xfId="0" applyNumberFormat="1" applyFont="1" applyFill="1" applyBorder="1" applyAlignment="1">
      <alignment horizontal="center" vertical="top" wrapText="1" shrinkToFit="1"/>
    </xf>
    <xf numFmtId="164" fontId="4" fillId="0" borderId="3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view="pageLayout" topLeftCell="A4" zoomScaleNormal="100" workbookViewId="0">
      <selection activeCell="D18" sqref="D18:D23"/>
    </sheetView>
  </sheetViews>
  <sheetFormatPr defaultRowHeight="12.75" x14ac:dyDescent="0.2"/>
  <cols>
    <col min="1" max="1" width="4.5703125" customWidth="1"/>
    <col min="2" max="2" width="21.28515625" customWidth="1"/>
    <col min="3" max="3" width="37.5703125" customWidth="1"/>
    <col min="4" max="4" width="19.7109375" customWidth="1"/>
    <col min="5" max="5" width="14.5703125" customWidth="1"/>
    <col min="6" max="7" width="19.7109375" customWidth="1"/>
  </cols>
  <sheetData>
    <row r="1" spans="1:7" s="4" customFormat="1" ht="10.5" customHeight="1" x14ac:dyDescent="0.15"/>
    <row r="2" spans="1:7" s="1" customFormat="1" ht="11.25" thickBot="1" x14ac:dyDescent="0.2"/>
    <row r="3" spans="1:7" s="2" customFormat="1" ht="53.25" customHeight="1" thickBot="1" x14ac:dyDescent="0.25">
      <c r="A3" s="16" t="s">
        <v>0</v>
      </c>
      <c r="B3" s="16" t="s">
        <v>1</v>
      </c>
      <c r="C3" s="5" t="s">
        <v>2</v>
      </c>
      <c r="D3" s="33" t="s">
        <v>3</v>
      </c>
      <c r="E3" s="33" t="s">
        <v>4</v>
      </c>
      <c r="F3" s="33" t="s">
        <v>5</v>
      </c>
      <c r="G3" s="33" t="s">
        <v>9</v>
      </c>
    </row>
    <row r="4" spans="1:7" s="2" customFormat="1" ht="13.5" customHeight="1" thickBot="1" x14ac:dyDescent="0.25">
      <c r="A4" s="17"/>
      <c r="B4" s="17"/>
      <c r="C4" s="5" t="s">
        <v>6</v>
      </c>
      <c r="D4" s="34"/>
      <c r="E4" s="34"/>
      <c r="F4" s="34"/>
      <c r="G4" s="34"/>
    </row>
    <row r="5" spans="1:7" s="2" customFormat="1" ht="21.75" thickBot="1" x14ac:dyDescent="0.25">
      <c r="A5" s="18"/>
      <c r="B5" s="18"/>
      <c r="C5" s="5" t="s">
        <v>7</v>
      </c>
      <c r="D5" s="35"/>
      <c r="E5" s="35"/>
      <c r="F5" s="35"/>
      <c r="G5" s="35"/>
    </row>
    <row r="6" spans="1:7" s="3" customFormat="1" ht="10.5" x14ac:dyDescent="0.2">
      <c r="A6" s="19" t="s">
        <v>10</v>
      </c>
      <c r="B6" s="12" t="s">
        <v>11</v>
      </c>
      <c r="C6" s="10" t="s">
        <v>12</v>
      </c>
      <c r="D6" s="22">
        <v>2100000</v>
      </c>
      <c r="E6" s="25"/>
      <c r="F6" s="22">
        <v>2000000</v>
      </c>
      <c r="G6" s="28" t="s">
        <v>35</v>
      </c>
    </row>
    <row r="7" spans="1:7" s="3" customFormat="1" ht="10.5" x14ac:dyDescent="0.2">
      <c r="A7" s="20"/>
      <c r="B7" s="13" t="s">
        <v>13</v>
      </c>
      <c r="C7" s="11" t="s">
        <v>14</v>
      </c>
      <c r="D7" s="23"/>
      <c r="E7" s="26"/>
      <c r="F7" s="23"/>
      <c r="G7" s="29"/>
    </row>
    <row r="8" spans="1:7" s="3" customFormat="1" ht="10.5" x14ac:dyDescent="0.2">
      <c r="A8" s="20"/>
      <c r="B8" s="13" t="s">
        <v>15</v>
      </c>
      <c r="C8" s="31"/>
      <c r="D8" s="23"/>
      <c r="E8" s="26"/>
      <c r="F8" s="23"/>
      <c r="G8" s="29"/>
    </row>
    <row r="9" spans="1:7" s="3" customFormat="1" ht="10.5" x14ac:dyDescent="0.2">
      <c r="A9" s="20"/>
      <c r="B9" s="13" t="s">
        <v>16</v>
      </c>
      <c r="C9" s="31"/>
      <c r="D9" s="23"/>
      <c r="E9" s="26"/>
      <c r="F9" s="23"/>
      <c r="G9" s="29"/>
    </row>
    <row r="10" spans="1:7" s="3" customFormat="1" ht="10.5" x14ac:dyDescent="0.2">
      <c r="A10" s="20"/>
      <c r="B10" s="13" t="s">
        <v>17</v>
      </c>
      <c r="C10" s="31"/>
      <c r="D10" s="23"/>
      <c r="E10" s="26"/>
      <c r="F10" s="23"/>
      <c r="G10" s="29"/>
    </row>
    <row r="11" spans="1:7" s="3" customFormat="1" ht="10.5" x14ac:dyDescent="0.2">
      <c r="A11" s="21"/>
      <c r="B11" s="14" t="s">
        <v>18</v>
      </c>
      <c r="C11" s="32"/>
      <c r="D11" s="24"/>
      <c r="E11" s="27"/>
      <c r="F11" s="24"/>
      <c r="G11" s="30"/>
    </row>
    <row r="12" spans="1:7" s="3" customFormat="1" ht="10.5" x14ac:dyDescent="0.2">
      <c r="A12" s="19" t="s">
        <v>19</v>
      </c>
      <c r="B12" s="12" t="s">
        <v>20</v>
      </c>
      <c r="C12" s="10" t="s">
        <v>21</v>
      </c>
      <c r="D12" s="22">
        <v>875100</v>
      </c>
      <c r="E12" s="25"/>
      <c r="F12" s="22">
        <v>750000</v>
      </c>
      <c r="G12" s="28" t="s">
        <v>35</v>
      </c>
    </row>
    <row r="13" spans="1:7" s="3" customFormat="1" ht="31.5" x14ac:dyDescent="0.2">
      <c r="A13" s="20"/>
      <c r="B13" s="13" t="s">
        <v>13</v>
      </c>
      <c r="C13" s="11" t="s">
        <v>22</v>
      </c>
      <c r="D13" s="23"/>
      <c r="E13" s="26"/>
      <c r="F13" s="23"/>
      <c r="G13" s="29"/>
    </row>
    <row r="14" spans="1:7" s="3" customFormat="1" ht="10.5" x14ac:dyDescent="0.2">
      <c r="A14" s="20"/>
      <c r="B14" s="13" t="s">
        <v>23</v>
      </c>
      <c r="C14" s="31"/>
      <c r="D14" s="23"/>
      <c r="E14" s="26"/>
      <c r="F14" s="23"/>
      <c r="G14" s="29"/>
    </row>
    <row r="15" spans="1:7" s="3" customFormat="1" ht="10.5" x14ac:dyDescent="0.2">
      <c r="A15" s="20"/>
      <c r="B15" s="13" t="s">
        <v>24</v>
      </c>
      <c r="C15" s="31"/>
      <c r="D15" s="23"/>
      <c r="E15" s="26"/>
      <c r="F15" s="23"/>
      <c r="G15" s="29"/>
    </row>
    <row r="16" spans="1:7" s="3" customFormat="1" ht="10.5" x14ac:dyDescent="0.2">
      <c r="A16" s="20"/>
      <c r="B16" s="13" t="s">
        <v>25</v>
      </c>
      <c r="C16" s="31"/>
      <c r="D16" s="23"/>
      <c r="E16" s="26"/>
      <c r="F16" s="23"/>
      <c r="G16" s="29"/>
    </row>
    <row r="17" spans="1:7" s="3" customFormat="1" ht="10.5" x14ac:dyDescent="0.2">
      <c r="A17" s="21"/>
      <c r="B17" s="14" t="s">
        <v>26</v>
      </c>
      <c r="C17" s="32"/>
      <c r="D17" s="24"/>
      <c r="E17" s="27"/>
      <c r="F17" s="24"/>
      <c r="G17" s="30"/>
    </row>
    <row r="18" spans="1:7" s="3" customFormat="1" ht="21" x14ac:dyDescent="0.2">
      <c r="A18" s="19" t="s">
        <v>27</v>
      </c>
      <c r="B18" s="12" t="s">
        <v>28</v>
      </c>
      <c r="C18" s="10" t="s">
        <v>29</v>
      </c>
      <c r="D18" s="22">
        <v>2400000</v>
      </c>
      <c r="E18" s="25"/>
      <c r="F18" s="22">
        <v>1200000</v>
      </c>
      <c r="G18" s="28" t="s">
        <v>35</v>
      </c>
    </row>
    <row r="19" spans="1:7" s="3" customFormat="1" ht="52.5" x14ac:dyDescent="0.2">
      <c r="A19" s="20"/>
      <c r="B19" s="13" t="s">
        <v>13</v>
      </c>
      <c r="C19" s="11" t="s">
        <v>30</v>
      </c>
      <c r="D19" s="23"/>
      <c r="E19" s="26"/>
      <c r="F19" s="23"/>
      <c r="G19" s="29"/>
    </row>
    <row r="20" spans="1:7" s="3" customFormat="1" ht="10.5" x14ac:dyDescent="0.2">
      <c r="A20" s="20"/>
      <c r="B20" s="13" t="s">
        <v>31</v>
      </c>
      <c r="C20" s="31"/>
      <c r="D20" s="23"/>
      <c r="E20" s="26"/>
      <c r="F20" s="23"/>
      <c r="G20" s="29"/>
    </row>
    <row r="21" spans="1:7" s="3" customFormat="1" ht="10.5" x14ac:dyDescent="0.2">
      <c r="A21" s="20"/>
      <c r="B21" s="13" t="s">
        <v>32</v>
      </c>
      <c r="C21" s="31"/>
      <c r="D21" s="23"/>
      <c r="E21" s="26"/>
      <c r="F21" s="23"/>
      <c r="G21" s="29"/>
    </row>
    <row r="22" spans="1:7" s="3" customFormat="1" ht="10.5" x14ac:dyDescent="0.2">
      <c r="A22" s="20"/>
      <c r="B22" s="13" t="s">
        <v>33</v>
      </c>
      <c r="C22" s="31"/>
      <c r="D22" s="23"/>
      <c r="E22" s="26"/>
      <c r="F22" s="23"/>
      <c r="G22" s="29"/>
    </row>
    <row r="23" spans="1:7" s="3" customFormat="1" ht="11.25" thickBot="1" x14ac:dyDescent="0.25">
      <c r="A23" s="21"/>
      <c r="B23" s="14" t="s">
        <v>34</v>
      </c>
      <c r="C23" s="32"/>
      <c r="D23" s="24"/>
      <c r="E23" s="27"/>
      <c r="F23" s="24"/>
      <c r="G23" s="30"/>
    </row>
    <row r="24" spans="1:7" s="1" customFormat="1" ht="13.5" thickBot="1" x14ac:dyDescent="0.25">
      <c r="A24" s="6" t="s">
        <v>8</v>
      </c>
      <c r="B24" s="7"/>
      <c r="C24" s="7"/>
      <c r="D24" s="8">
        <f ca="1">SUM(OFFSET(DZACATEK,0,0,MATCH("Celkem:",A:A,0)-1,1))</f>
        <v>5375100</v>
      </c>
      <c r="E24" s="15"/>
      <c r="F24" s="8">
        <f ca="1">SUM(OFFSET(FZACATEK,0,0,MATCH("Celkem:",A:A,0)-1,1))</f>
        <v>3950000</v>
      </c>
      <c r="G24" s="9">
        <f ca="1">SUM(OFFSET(LZACATEK,0,0,MATCH("Celkem:",A:A,0)-1,1))</f>
        <v>0</v>
      </c>
    </row>
    <row r="25" spans="1:7" s="1" customFormat="1" ht="10.5" x14ac:dyDescent="0.15"/>
    <row r="26" spans="1:7" s="1" customFormat="1" ht="10.5" x14ac:dyDescent="0.15"/>
    <row r="27" spans="1:7" s="1" customFormat="1" ht="10.5" x14ac:dyDescent="0.15"/>
  </sheetData>
  <mergeCells count="24">
    <mergeCell ref="G18:G23"/>
    <mergeCell ref="C20:C23"/>
    <mergeCell ref="A12:A17"/>
    <mergeCell ref="D12:D17"/>
    <mergeCell ref="A18:A23"/>
    <mergeCell ref="D18:D23"/>
    <mergeCell ref="E18:E23"/>
    <mergeCell ref="F18:F23"/>
    <mergeCell ref="G6:G11"/>
    <mergeCell ref="C8:C11"/>
    <mergeCell ref="D3:D5"/>
    <mergeCell ref="F12:F17"/>
    <mergeCell ref="G12:G17"/>
    <mergeCell ref="C14:C17"/>
    <mergeCell ref="E3:E5"/>
    <mergeCell ref="F3:F5"/>
    <mergeCell ref="E12:E17"/>
    <mergeCell ref="G3:G5"/>
    <mergeCell ref="F6:F11"/>
    <mergeCell ref="A3:A5"/>
    <mergeCell ref="B3:B5"/>
    <mergeCell ref="A6:A11"/>
    <mergeCell ref="D6:D11"/>
    <mergeCell ref="E6:E1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6" firstPageNumber="10" fitToHeight="20" orientation="landscape" useFirstPageNumber="1" r:id="rId1"/>
  <headerFooter alignWithMargins="0">
    <oddHeader>&amp;C&amp;"Arial,Kurzíva"&amp;12Příloha č. 3 - Přehled žádostí stornovaných v titulu 2</oddHeader>
    <oddFooter>&amp;L&amp;"Arial,Kurzíva"Zastupitelstvo Olomouckého kraje 29. 4. 2019                     
29. – Víceletá podpora v oblasti sportu – vyhodnocení 
Příloha č. 3 - Přehled žádostí stornovaných v titulu 2&amp;R&amp;"Arial,Kurzíva"strana &amp;P (celkem 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List1</vt:lpstr>
      <vt:lpstr>DZACATEK</vt:lpstr>
      <vt:lpstr>FZACATEK</vt:lpstr>
      <vt:lpstr>LZACATEK</vt:lpstr>
      <vt:lpstr>List1!Názvy_tisku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Machálek Miloslav</dc:creator>
  <cp:lastModifiedBy>Dresslerová Veronika</cp:lastModifiedBy>
  <cp:lastPrinted>2019-03-26T08:35:28Z</cp:lastPrinted>
  <dcterms:created xsi:type="dcterms:W3CDTF">2006-03-26T18:14:00Z</dcterms:created>
  <dcterms:modified xsi:type="dcterms:W3CDTF">2019-04-10T06:08:29Z</dcterms:modified>
</cp:coreProperties>
</file>