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28" windowWidth="15576" windowHeight="646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'List1'!$O$1</definedName>
    <definedName name="_xlnm.Print_Titles" localSheetId="0">'List1'!$8:$10</definedName>
    <definedName name="_xlnm.Print_Area" localSheetId="0">'List1'!$A$1:$R$27</definedName>
  </definedNames>
  <calcPr fullCalcOnLoad="1"/>
</workbook>
</file>

<file path=xl/sharedStrings.xml><?xml version="1.0" encoding="utf-8"?>
<sst xmlns="http://schemas.openxmlformats.org/spreadsheetml/2006/main" count="59" uniqueCount="54">
  <si>
    <t>Poř. číslo</t>
  </si>
  <si>
    <t>Žadatel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</si>
  <si>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</si>
  <si>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</si>
  <si>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</si>
  <si>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</si>
  <si>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</si>
  <si>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</si>
  <si>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</si>
  <si>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</si>
  <si>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</si>
  <si>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</si>
  <si>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</si>
  <si>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</si>
  <si>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Pobočný spolek</t>
  </si>
  <si>
    <t>5</t>
  </si>
  <si>
    <t>Českomoravská myslivecká jednota, z.s. okresní myslivecký spolek Olomouc</t>
  </si>
  <si>
    <t>Knihovna o přírodě a myslivosti</t>
  </si>
  <si>
    <t>Dotace z prostředků Olomouckého kraje bude využita na vybudování moderní studovny a knihovny zaměřené na literaturu související s myslivostí, lesnictvím, ochranou přírody a přírodou vůbec.</t>
  </si>
  <si>
    <t>67777481</t>
  </si>
  <si>
    <t>Wellnerova 301</t>
  </si>
  <si>
    <t>77900</t>
  </si>
  <si>
    <t>Olomouc</t>
  </si>
  <si>
    <t>35</t>
  </si>
  <si>
    <t>Agrární komora Olomouckého kraje</t>
  </si>
  <si>
    <t>Agrární komora Olomouckého kraje, zájmové sdružení právnických osob</t>
  </si>
  <si>
    <t>Zájmové sdružení právnických osob</t>
  </si>
  <si>
    <t>Cílem dotace je podpora zájmových a volnočasových aktivit spojených s celoroční činností zájmové organizace v oblasti zemědělství a životního prostředí, podpora pořízení movitých věcí a vybavení, a činnost nad rámec vlastní činnosti zájm. org.</t>
  </si>
  <si>
    <t>70930520</t>
  </si>
  <si>
    <t>Zemědělské kroužky, dny otevřených dveří a podpora farmářských trhů v regionu (databáze prověřených regionálních prodejců, vzdělávání pořadatelů farmářských trhů)</t>
  </si>
  <si>
    <t>Blanická 383/3</t>
  </si>
  <si>
    <t>Podkladový materiál pro jednání Rady Olomouckého kraje dne: 07.04.2016</t>
  </si>
  <si>
    <t>Podpora zájmových spolků a organizací předmětem, jejichž činnosti je oblast životního prostředí a ze</t>
  </si>
  <si>
    <t>krajský dotační titul</t>
  </si>
  <si>
    <t>A1</t>
  </si>
  <si>
    <t>A2</t>
  </si>
  <si>
    <t>B1</t>
  </si>
  <si>
    <t>B2</t>
  </si>
  <si>
    <t>C1</t>
  </si>
  <si>
    <t>C2</t>
  </si>
  <si>
    <t>D1</t>
  </si>
  <si>
    <t>Využití finančních prostředků  z rozpočtu OK</t>
  </si>
  <si>
    <t>Termín vyúčtování dotace</t>
  </si>
  <si>
    <t>Požadovaná částka z rozpočtu OK v procentech</t>
  </si>
  <si>
    <t>vybavení knihovny - knihy, stoly a židle, výbava klimatizací, počítač, tiskárna, kopírka, dataprojektor, plátno</t>
  </si>
  <si>
    <t>červen - září 2016</t>
  </si>
  <si>
    <t>leden - listopad 2016</t>
  </si>
  <si>
    <t>propagace a inzerce akcí, zajištění prezentačních a vzdělávacích materiálů, pořízení počítačového vybavení, realizace semináře pro pořadetele farmářských trhů</t>
  </si>
  <si>
    <t>Popis akce/projektu</t>
  </si>
  <si>
    <t>Název akce/projektu</t>
  </si>
  <si>
    <t>Záměrem je vytvořit a zpřístupnit  jednu z největších ucelených sbírek s myslivostí a ochranou přírody související literatury. Sbírka bude umístěna do nově vybudované studovny a knihovny sloužící odborné i laické veřejnosti.</t>
  </si>
  <si>
    <t>vyhovět</t>
  </si>
  <si>
    <t xml:space="preserve">Schválení poskytnutí dotace v kompetenci </t>
  </si>
  <si>
    <t>Zastupitelstva Olomouckého kraje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</si>
</sst>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>
        <color indexed="63"/>
      </right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 shrinkToFi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4" fillId="0" borderId="22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9" fontId="3" fillId="0" borderId="23" xfId="0" applyNumberFormat="1" applyFont="1" applyBorder="1" applyAlignment="1">
      <alignment horizontal="center" vertical="top" wrapText="1" shrinkToFit="1"/>
    </xf>
    <xf numFmtId="0" fontId="3" fillId="0" borderId="24" xfId="0" applyFont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0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14" fontId="3" fillId="0" borderId="3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30"/>
  <sheetViews>
    <sheetView tabSelected="1" view="pageLayout" workbookViewId="0" topLeftCell="A34">
      <selection activeCell="B7" sqref="B7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5.8515625" style="0" customWidth="1"/>
    <col min="5" max="5" width="14.57421875" style="0" customWidth="1"/>
    <col min="6" max="6" width="13.28125" style="0" customWidth="1"/>
    <col min="7" max="9" width="5.28125" style="0" customWidth="1"/>
    <col min="10" max="12" width="4.7109375" style="0" customWidth="1"/>
    <col min="13" max="13" width="6.28125" style="0" customWidth="1"/>
    <col min="14" max="14" width="8.28125" style="0" customWidth="1"/>
    <col min="15" max="15" width="11.8515625" style="0" customWidth="1"/>
    <col min="16" max="16" width="19.421875" style="0" customWidth="1"/>
    <col min="17" max="17" width="11.140625" style="0" customWidth="1"/>
    <col min="18" max="18" width="13.2812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18" s="3" customFormat="1" ht="53.25" customHeight="1" thickBot="1">
      <c r="A8" s="52" t="s">
        <v>0</v>
      </c>
      <c r="B8" s="52" t="s">
        <v>1</v>
      </c>
      <c r="C8" s="8" t="s">
        <v>49</v>
      </c>
      <c r="D8" s="52" t="s">
        <v>11</v>
      </c>
      <c r="E8" s="52" t="s">
        <v>12</v>
      </c>
      <c r="F8" s="52" t="s">
        <v>2</v>
      </c>
      <c r="G8" s="56" t="s">
        <v>9</v>
      </c>
      <c r="H8" s="57"/>
      <c r="I8" s="57"/>
      <c r="J8" s="57"/>
      <c r="K8" s="57"/>
      <c r="L8" s="57"/>
      <c r="M8" s="57"/>
      <c r="N8" s="58"/>
      <c r="O8" s="52" t="s">
        <v>3</v>
      </c>
      <c r="P8" s="35" t="s">
        <v>41</v>
      </c>
      <c r="Q8" s="37" t="s">
        <v>42</v>
      </c>
      <c r="R8" s="52" t="s">
        <v>52</v>
      </c>
    </row>
    <row r="9" spans="1:18" s="3" customFormat="1" ht="13.5" customHeight="1" thickBot="1">
      <c r="A9" s="53"/>
      <c r="B9" s="53"/>
      <c r="C9" s="8" t="s">
        <v>5</v>
      </c>
      <c r="D9" s="53"/>
      <c r="E9" s="53"/>
      <c r="F9" s="53"/>
      <c r="G9" s="50" t="s">
        <v>34</v>
      </c>
      <c r="H9" s="50" t="s">
        <v>35</v>
      </c>
      <c r="I9" s="50" t="s">
        <v>36</v>
      </c>
      <c r="J9" s="52" t="s">
        <v>37</v>
      </c>
      <c r="K9" s="52" t="s">
        <v>38</v>
      </c>
      <c r="L9" s="52" t="s">
        <v>39</v>
      </c>
      <c r="M9" s="17" t="s">
        <v>40</v>
      </c>
      <c r="N9" s="52" t="s">
        <v>4</v>
      </c>
      <c r="O9" s="53"/>
      <c r="P9" s="36"/>
      <c r="Q9" s="38"/>
      <c r="R9" s="53"/>
    </row>
    <row r="10" spans="1:18" s="3" customFormat="1" ht="41.25" thickBot="1">
      <c r="A10" s="53"/>
      <c r="B10" s="53"/>
      <c r="C10" s="20" t="s">
        <v>48</v>
      </c>
      <c r="D10" s="53"/>
      <c r="E10" s="53"/>
      <c r="F10" s="53"/>
      <c r="G10" s="51"/>
      <c r="H10" s="51"/>
      <c r="I10" s="51"/>
      <c r="J10" s="53"/>
      <c r="K10" s="53"/>
      <c r="L10" s="53"/>
      <c r="M10" s="19" t="s">
        <v>10</v>
      </c>
      <c r="N10" s="53"/>
      <c r="O10" s="53"/>
      <c r="P10" s="36"/>
      <c r="Q10" s="18" t="s">
        <v>43</v>
      </c>
      <c r="R10" s="53"/>
    </row>
    <row r="11" spans="1:18" s="4" customFormat="1" ht="33.75" customHeight="1">
      <c r="A11" s="64" t="s">
        <v>15</v>
      </c>
      <c r="B11" s="30" t="s">
        <v>16</v>
      </c>
      <c r="C11" s="31" t="s">
        <v>17</v>
      </c>
      <c r="D11" s="59">
        <v>250000</v>
      </c>
      <c r="E11" s="67" t="s">
        <v>45</v>
      </c>
      <c r="F11" s="59">
        <v>50000</v>
      </c>
      <c r="G11" s="54">
        <v>10</v>
      </c>
      <c r="H11" s="54">
        <v>5</v>
      </c>
      <c r="I11" s="54">
        <v>10</v>
      </c>
      <c r="J11" s="54">
        <v>5</v>
      </c>
      <c r="K11" s="54">
        <v>1</v>
      </c>
      <c r="L11" s="54">
        <v>5</v>
      </c>
      <c r="M11" s="54">
        <v>10</v>
      </c>
      <c r="N11" s="54">
        <f>SUM(G11:M16)</f>
        <v>46</v>
      </c>
      <c r="O11" s="59">
        <v>50000</v>
      </c>
      <c r="P11" s="39" t="s">
        <v>44</v>
      </c>
      <c r="Q11" s="46">
        <v>42674</v>
      </c>
      <c r="R11" s="77" t="s">
        <v>53</v>
      </c>
    </row>
    <row r="12" spans="1:18" s="4" customFormat="1" ht="45" customHeight="1">
      <c r="A12" s="65"/>
      <c r="B12" s="12" t="s">
        <v>14</v>
      </c>
      <c r="C12" s="10" t="s">
        <v>18</v>
      </c>
      <c r="D12" s="60"/>
      <c r="E12" s="68"/>
      <c r="F12" s="60"/>
      <c r="G12" s="33"/>
      <c r="H12" s="33"/>
      <c r="I12" s="33"/>
      <c r="J12" s="33"/>
      <c r="K12" s="33"/>
      <c r="L12" s="33"/>
      <c r="M12" s="55"/>
      <c r="N12" s="33"/>
      <c r="O12" s="60"/>
      <c r="P12" s="40"/>
      <c r="Q12" s="47"/>
      <c r="R12" s="75"/>
    </row>
    <row r="13" spans="1:18" s="4" customFormat="1" ht="9.75">
      <c r="A13" s="65"/>
      <c r="B13" s="12" t="s">
        <v>19</v>
      </c>
      <c r="C13" s="62" t="s">
        <v>50</v>
      </c>
      <c r="D13" s="60"/>
      <c r="E13" s="68"/>
      <c r="F13" s="60"/>
      <c r="G13" s="33"/>
      <c r="H13" s="33"/>
      <c r="I13" s="33"/>
      <c r="J13" s="33"/>
      <c r="K13" s="33"/>
      <c r="L13" s="33"/>
      <c r="M13" s="32" t="s">
        <v>51</v>
      </c>
      <c r="N13" s="33"/>
      <c r="O13" s="60"/>
      <c r="P13" s="40"/>
      <c r="Q13" s="47"/>
      <c r="R13" s="75"/>
    </row>
    <row r="14" spans="1:18" s="4" customFormat="1" ht="9.75">
      <c r="A14" s="65"/>
      <c r="B14" s="12" t="s">
        <v>20</v>
      </c>
      <c r="C14" s="62"/>
      <c r="D14" s="60"/>
      <c r="E14" s="68"/>
      <c r="F14" s="60"/>
      <c r="G14" s="33"/>
      <c r="H14" s="33"/>
      <c r="I14" s="33"/>
      <c r="J14" s="33"/>
      <c r="K14" s="33"/>
      <c r="L14" s="33"/>
      <c r="M14" s="33"/>
      <c r="N14" s="33"/>
      <c r="O14" s="60"/>
      <c r="P14" s="40"/>
      <c r="Q14" s="47"/>
      <c r="R14" s="75"/>
    </row>
    <row r="15" spans="1:18" s="4" customFormat="1" ht="9.75">
      <c r="A15" s="65"/>
      <c r="B15" s="12" t="s">
        <v>21</v>
      </c>
      <c r="C15" s="62"/>
      <c r="D15" s="60"/>
      <c r="E15" s="68"/>
      <c r="F15" s="60"/>
      <c r="G15" s="33"/>
      <c r="H15" s="33"/>
      <c r="I15" s="33"/>
      <c r="J15" s="33"/>
      <c r="K15" s="33"/>
      <c r="L15" s="33"/>
      <c r="M15" s="33"/>
      <c r="N15" s="33"/>
      <c r="O15" s="60"/>
      <c r="P15" s="40"/>
      <c r="Q15" s="44">
        <v>0.2</v>
      </c>
      <c r="R15" s="75"/>
    </row>
    <row r="16" spans="1:18" s="4" customFormat="1" ht="28.5" customHeight="1">
      <c r="A16" s="66"/>
      <c r="B16" s="13" t="s">
        <v>22</v>
      </c>
      <c r="C16" s="63"/>
      <c r="D16" s="61"/>
      <c r="E16" s="69"/>
      <c r="F16" s="61"/>
      <c r="G16" s="55"/>
      <c r="H16" s="55"/>
      <c r="I16" s="55"/>
      <c r="J16" s="55"/>
      <c r="K16" s="55"/>
      <c r="L16" s="55"/>
      <c r="M16" s="55"/>
      <c r="N16" s="55"/>
      <c r="O16" s="61"/>
      <c r="P16" s="41"/>
      <c r="Q16" s="45"/>
      <c r="R16" s="75"/>
    </row>
    <row r="17" spans="1:18" s="4" customFormat="1" ht="24" customHeight="1">
      <c r="A17" s="73" t="s">
        <v>23</v>
      </c>
      <c r="B17" s="11" t="s">
        <v>24</v>
      </c>
      <c r="C17" s="9" t="s">
        <v>25</v>
      </c>
      <c r="D17" s="70">
        <v>201000</v>
      </c>
      <c r="E17" s="42" t="s">
        <v>46</v>
      </c>
      <c r="F17" s="70">
        <v>50000</v>
      </c>
      <c r="G17" s="32">
        <v>10</v>
      </c>
      <c r="H17" s="32">
        <v>5</v>
      </c>
      <c r="I17" s="32">
        <v>10</v>
      </c>
      <c r="J17" s="32">
        <v>10</v>
      </c>
      <c r="K17" s="32">
        <v>5</v>
      </c>
      <c r="L17" s="32">
        <v>10</v>
      </c>
      <c r="M17" s="32">
        <v>10</v>
      </c>
      <c r="N17" s="32">
        <f>SUM(G17:M22)</f>
        <v>60</v>
      </c>
      <c r="O17" s="70">
        <v>50000</v>
      </c>
      <c r="P17" s="42" t="s">
        <v>47</v>
      </c>
      <c r="Q17" s="78">
        <v>42735</v>
      </c>
      <c r="R17" s="75" t="s">
        <v>53</v>
      </c>
    </row>
    <row r="18" spans="1:18" s="4" customFormat="1" ht="58.5" customHeight="1">
      <c r="A18" s="65"/>
      <c r="B18" s="12" t="s">
        <v>26</v>
      </c>
      <c r="C18" s="10" t="s">
        <v>27</v>
      </c>
      <c r="D18" s="60"/>
      <c r="E18" s="40"/>
      <c r="F18" s="60"/>
      <c r="G18" s="33"/>
      <c r="H18" s="33"/>
      <c r="I18" s="33"/>
      <c r="J18" s="33"/>
      <c r="K18" s="33"/>
      <c r="L18" s="33"/>
      <c r="M18" s="33"/>
      <c r="N18" s="33"/>
      <c r="O18" s="60"/>
      <c r="P18" s="40"/>
      <c r="Q18" s="47"/>
      <c r="R18" s="75"/>
    </row>
    <row r="19" spans="1:18" s="4" customFormat="1" ht="12.75" customHeight="1">
      <c r="A19" s="65"/>
      <c r="B19" s="12" t="s">
        <v>28</v>
      </c>
      <c r="C19" s="62" t="s">
        <v>29</v>
      </c>
      <c r="D19" s="60"/>
      <c r="E19" s="40"/>
      <c r="F19" s="60"/>
      <c r="G19" s="33"/>
      <c r="H19" s="33"/>
      <c r="I19" s="33"/>
      <c r="J19" s="33"/>
      <c r="K19" s="33"/>
      <c r="L19" s="33"/>
      <c r="M19" s="32" t="s">
        <v>51</v>
      </c>
      <c r="N19" s="33"/>
      <c r="O19" s="60"/>
      <c r="P19" s="40"/>
      <c r="Q19" s="47"/>
      <c r="R19" s="75"/>
    </row>
    <row r="20" spans="1:18" s="4" customFormat="1" ht="12.75" customHeight="1">
      <c r="A20" s="65"/>
      <c r="B20" s="12" t="s">
        <v>30</v>
      </c>
      <c r="C20" s="62"/>
      <c r="D20" s="60"/>
      <c r="E20" s="40"/>
      <c r="F20" s="60"/>
      <c r="G20" s="33"/>
      <c r="H20" s="33"/>
      <c r="I20" s="33"/>
      <c r="J20" s="33"/>
      <c r="K20" s="33"/>
      <c r="L20" s="33"/>
      <c r="M20" s="33"/>
      <c r="N20" s="33"/>
      <c r="O20" s="60"/>
      <c r="P20" s="40"/>
      <c r="Q20" s="45"/>
      <c r="R20" s="75"/>
    </row>
    <row r="21" spans="1:18" s="4" customFormat="1" ht="12.75" customHeight="1">
      <c r="A21" s="65"/>
      <c r="B21" s="12" t="s">
        <v>21</v>
      </c>
      <c r="C21" s="62"/>
      <c r="D21" s="60"/>
      <c r="E21" s="40"/>
      <c r="F21" s="60"/>
      <c r="G21" s="33"/>
      <c r="H21" s="33"/>
      <c r="I21" s="33"/>
      <c r="J21" s="33"/>
      <c r="K21" s="33"/>
      <c r="L21" s="33"/>
      <c r="M21" s="33"/>
      <c r="N21" s="33"/>
      <c r="O21" s="60"/>
      <c r="P21" s="40"/>
      <c r="Q21" s="48">
        <v>0.2488</v>
      </c>
      <c r="R21" s="75"/>
    </row>
    <row r="22" spans="1:18" s="4" customFormat="1" ht="30" customHeight="1" thickBot="1">
      <c r="A22" s="74"/>
      <c r="B22" s="21" t="s">
        <v>22</v>
      </c>
      <c r="C22" s="72"/>
      <c r="D22" s="71"/>
      <c r="E22" s="43"/>
      <c r="F22" s="71"/>
      <c r="G22" s="34"/>
      <c r="H22" s="34"/>
      <c r="I22" s="34"/>
      <c r="J22" s="34"/>
      <c r="K22" s="34"/>
      <c r="L22" s="34"/>
      <c r="M22" s="34"/>
      <c r="N22" s="34"/>
      <c r="O22" s="71"/>
      <c r="P22" s="43"/>
      <c r="Q22" s="49"/>
      <c r="R22" s="76"/>
    </row>
    <row r="23" spans="1:18" s="2" customFormat="1" ht="13.5" thickBot="1">
      <c r="A23" s="23" t="s">
        <v>6</v>
      </c>
      <c r="B23" s="24"/>
      <c r="C23" s="24"/>
      <c r="D23" s="25">
        <f ca="1">SUM(OFFSET(DZACATEK,0,0,MATCH("Celkem:",A:A,0)-1,1))</f>
        <v>451000</v>
      </c>
      <c r="E23" s="26"/>
      <c r="F23" s="25">
        <f ca="1">SUM(OFFSET(FZACATEK,0,0,MATCH("Celkem:",A:A,0)-1,1))</f>
        <v>100000</v>
      </c>
      <c r="G23" s="27"/>
      <c r="H23" s="27"/>
      <c r="I23" s="27"/>
      <c r="J23" s="27"/>
      <c r="K23" s="27"/>
      <c r="L23" s="27"/>
      <c r="M23" s="27"/>
      <c r="N23" s="24"/>
      <c r="O23" s="28">
        <f ca="1">SUM(OFFSET(LZACATEK,0,0,MATCH("Celkem:",A:A,0)-1,1))</f>
        <v>100000</v>
      </c>
      <c r="P23" s="29"/>
      <c r="Q23" s="24"/>
      <c r="R23" s="22"/>
    </row>
    <row r="24" spans="16:17" s="2" customFormat="1" ht="9.75">
      <c r="P24" s="16"/>
      <c r="Q24" s="16"/>
    </row>
    <row r="25" spans="1:13" s="2" customFormat="1" ht="12.75">
      <c r="A25" s="5" t="s">
        <v>31</v>
      </c>
      <c r="B25" s="5"/>
      <c r="C25" s="5"/>
      <c r="L25" s="15"/>
      <c r="M25"/>
    </row>
    <row r="26" spans="1:3" s="2" customFormat="1" ht="9.75">
      <c r="A26" s="5" t="s">
        <v>7</v>
      </c>
      <c r="B26" s="5"/>
      <c r="C26" s="1" t="s">
        <v>32</v>
      </c>
    </row>
    <row r="27" spans="1:3" s="2" customFormat="1" ht="9.75">
      <c r="A27" s="5" t="s">
        <v>8</v>
      </c>
      <c r="B27" s="5"/>
      <c r="C27" s="1" t="s">
        <v>33</v>
      </c>
    </row>
    <row r="28" s="2" customFormat="1" ht="9.75"/>
    <row r="29" s="2" customFormat="1" ht="9.75"/>
    <row r="30" spans="12:15" s="2" customFormat="1" ht="9.75">
      <c r="L30" s="14"/>
      <c r="M30" s="7" t="s">
        <v>13</v>
      </c>
      <c r="N30" s="14"/>
      <c r="O30" s="7" t="s">
        <v>13</v>
      </c>
    </row>
  </sheetData>
  <sheetProtection/>
  <mergeCells count="55">
    <mergeCell ref="R17:R22"/>
    <mergeCell ref="R8:R10"/>
    <mergeCell ref="R11:R16"/>
    <mergeCell ref="M17:M18"/>
    <mergeCell ref="M19:M22"/>
    <mergeCell ref="M11:M12"/>
    <mergeCell ref="M13:M16"/>
    <mergeCell ref="O8:O10"/>
    <mergeCell ref="Q17:Q20"/>
    <mergeCell ref="J17:J22"/>
    <mergeCell ref="L17:L22"/>
    <mergeCell ref="N17:N22"/>
    <mergeCell ref="O17:O22"/>
    <mergeCell ref="C19:C22"/>
    <mergeCell ref="A17:A22"/>
    <mergeCell ref="D17:D22"/>
    <mergeCell ref="E17:E22"/>
    <mergeCell ref="F17:F22"/>
    <mergeCell ref="G17:G22"/>
    <mergeCell ref="L11:L16"/>
    <mergeCell ref="N11:N16"/>
    <mergeCell ref="O11:O16"/>
    <mergeCell ref="C13:C16"/>
    <mergeCell ref="A11:A16"/>
    <mergeCell ref="D11:D16"/>
    <mergeCell ref="E11:E16"/>
    <mergeCell ref="F11:F16"/>
    <mergeCell ref="G11:G16"/>
    <mergeCell ref="J11:J16"/>
    <mergeCell ref="G9:G10"/>
    <mergeCell ref="J9:J10"/>
    <mergeCell ref="L9:L10"/>
    <mergeCell ref="N9:N10"/>
    <mergeCell ref="A8:A10"/>
    <mergeCell ref="B8:B10"/>
    <mergeCell ref="D8:D10"/>
    <mergeCell ref="E8:E10"/>
    <mergeCell ref="F8:F10"/>
    <mergeCell ref="G8:N8"/>
    <mergeCell ref="H9:H10"/>
    <mergeCell ref="I9:I10"/>
    <mergeCell ref="K9:K10"/>
    <mergeCell ref="H11:H16"/>
    <mergeCell ref="I11:I16"/>
    <mergeCell ref="K11:K16"/>
    <mergeCell ref="H17:H22"/>
    <mergeCell ref="I17:I22"/>
    <mergeCell ref="K17:K22"/>
    <mergeCell ref="P8:P10"/>
    <mergeCell ref="Q8:Q9"/>
    <mergeCell ref="P11:P16"/>
    <mergeCell ref="P17:P22"/>
    <mergeCell ref="Q15:Q16"/>
    <mergeCell ref="Q11:Q14"/>
    <mergeCell ref="Q21:Q2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2" useFirstPageNumber="1" fitToHeight="20" horizontalDpi="600" verticalDpi="600" orientation="landscape" paperSize="9" scale="58" r:id="rId1"/>
  <headerFooter alignWithMargins="0">
    <oddHeader>&amp;LPříloha č. 4</oddHeader>
    <oddFooter>&amp;LZastupitelstvo Olomouckého kraje 29. 4. 2016
23. - Dotační program Olomouckého kraje  Program na podporu aktivit v oblasti ŽP a zem. 2016 - vyhodnocení
Příloha č. 4  - DT 4 Podpora zájmových spolků a organizací.- hodnocené žádosti 
&amp;RStrana &amp;P celkem 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Veselský Josef</cp:lastModifiedBy>
  <cp:lastPrinted>2016-04-01T08:14:55Z</cp:lastPrinted>
  <dcterms:created xsi:type="dcterms:W3CDTF">2006-03-26T18:14:00Z</dcterms:created>
  <dcterms:modified xsi:type="dcterms:W3CDTF">2016-04-08T09:06:16Z</dcterms:modified>
  <cp:category/>
  <cp:version/>
  <cp:contentType/>
  <cp:contentStatus/>
</cp:coreProperties>
</file>